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inKallada\Downloads\Upgrad\C3_DA_SNoS\M3_SQL_Ass\"/>
    </mc:Choice>
  </mc:AlternateContent>
  <xr:revisionPtr revIDLastSave="0" documentId="13_ncr:1_{503FF0D6-6751-4649-9948-4A35F1AE41F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ERD" sheetId="13" r:id="rId1"/>
    <sheet name="Comparison" sheetId="18" r:id="rId2"/>
    <sheet name="Extract" sheetId="19" r:id="rId3"/>
    <sheet name="pivot" sheetId="17" r:id="rId4"/>
    <sheet name="movies" sheetId="2" r:id="rId5"/>
    <sheet name="genre" sheetId="9" r:id="rId6"/>
    <sheet name="director_mapping" sheetId="10" r:id="rId7"/>
    <sheet name="role_mapping" sheetId="5" r:id="rId8"/>
    <sheet name="names" sheetId="11" r:id="rId9"/>
    <sheet name="ratings" sheetId="4" r:id="rId10"/>
  </sheets>
  <definedNames>
    <definedName name="_xlnm._FilterDatabase" localSheetId="6" hidden="1">director_mapping!#REF!</definedName>
    <definedName name="_xlnm._FilterDatabase" localSheetId="0" hidden="1">ERD!$A$1:$B$26</definedName>
    <definedName name="_xlnm._FilterDatabase" localSheetId="5" hidden="1">genre!#REF!</definedName>
    <definedName name="_xlnm._FilterDatabase" localSheetId="4" hidden="1">movies!#REF!</definedName>
    <definedName name="_xlnm._FilterDatabase" localSheetId="8" hidden="1">names!#REF!</definedName>
    <definedName name="_xlnm._FilterDatabase" localSheetId="9" hidden="1">'ratings'!#REF!</definedName>
    <definedName name="_xlnm._FilterDatabase" localSheetId="7" hidden="1">role_mapping!#REF!</definedName>
  </definedNames>
  <calcPr calcId="191029"/>
  <pivotCaches>
    <pivotCache cacheId="7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8" l="1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</calcChain>
</file>

<file path=xl/sharedStrings.xml><?xml version="1.0" encoding="utf-8"?>
<sst xmlns="http://schemas.openxmlformats.org/spreadsheetml/2006/main" count="223789" uniqueCount="90349">
  <si>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</si>
  <si>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</si>
  <si>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</si>
  <si>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</si>
  <si>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</si>
  <si>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</si>
  <si>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</si>
  <si>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</si>
  <si>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</si>
  <si>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</si>
  <si>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</si>
  <si>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</si>
  <si>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</si>
  <si>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</si>
  <si>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</si>
  <si>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</si>
  <si>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</si>
  <si>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</si>
  <si>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</si>
  <si>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</si>
  <si>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</si>
  <si>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</si>
  <si>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</si>
  <si>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</si>
  <si>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</si>
  <si>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</si>
  <si>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</si>
  <si>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</si>
  <si>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</si>
  <si>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</si>
  <si>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</si>
  <si>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</si>
  <si>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</si>
  <si>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</si>
  <si>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</si>
  <si>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</si>
  <si>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</si>
  <si>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</si>
  <si>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</si>
  <si>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</si>
  <si>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</si>
  <si>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</si>
  <si>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</si>
  <si>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</si>
  <si>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</si>
  <si>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</si>
  <si>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</si>
  <si>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</si>
  <si>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</si>
  <si>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</si>
  <si>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</si>
  <si>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</si>
  <si>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</si>
  <si>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</si>
  <si>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</si>
  <si>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</si>
  <si>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</si>
  <si>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</si>
  <si>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</si>
  <si>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</si>
  <si>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</si>
  <si>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</si>
  <si>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</si>
  <si>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</si>
  <si>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</si>
  <si>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</si>
  <si>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</si>
  <si>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</si>
  <si>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</si>
  <si>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</si>
  <si>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</si>
  <si>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</si>
  <si>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</si>
  <si>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</si>
  <si>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</si>
  <si>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</si>
  <si>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</si>
  <si>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</si>
  <si>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</si>
  <si>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</si>
  <si>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</si>
  <si>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</si>
  <si>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</si>
  <si>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</si>
  <si>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</si>
  <si>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</si>
  <si>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</si>
  <si>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</si>
  <si>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</si>
  <si>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</si>
  <si>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</si>
  <si>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</si>
  <si>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</si>
  <si>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</si>
  <si>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</si>
  <si>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</si>
  <si>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</si>
  <si>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</si>
  <si>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</si>
  <si>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</si>
  <si>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</si>
  <si>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</si>
  <si>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</si>
  <si>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</si>
  <si>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</si>
  <si>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</si>
  <si>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</si>
  <si>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</si>
  <si>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</si>
  <si>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</si>
  <si>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</si>
  <si>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</si>
  <si>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</si>
  <si>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</si>
  <si>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</si>
  <si>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</si>
  <si>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</si>
  <si>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</si>
  <si>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</si>
  <si>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</si>
  <si>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</si>
  <si>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</si>
  <si>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</si>
  <si>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</si>
  <si>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</si>
  <si>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</si>
  <si>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</si>
  <si>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</si>
  <si>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</si>
  <si>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</si>
  <si>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</si>
  <si>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</si>
  <si>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</si>
  <si>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</si>
  <si>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</si>
  <si>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</si>
  <si>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</si>
  <si>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</si>
  <si>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</si>
  <si>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</si>
  <si>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</si>
  <si>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</si>
  <si>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</si>
  <si>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</si>
  <si>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</si>
  <si>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</si>
  <si>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</si>
  <si>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</si>
  <si>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</si>
  <si>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</si>
  <si>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</si>
  <si>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</si>
  <si>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</si>
  <si>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</si>
  <si>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</si>
  <si>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</si>
  <si>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</si>
  <si>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</si>
  <si>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</si>
  <si>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</si>
  <si>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</si>
  <si>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</si>
  <si>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</si>
  <si>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</si>
  <si>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</si>
  <si>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</si>
  <si>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</si>
  <si>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</si>
  <si>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</si>
  <si>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</si>
  <si>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</si>
  <si>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</si>
  <si>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</si>
  <si>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</si>
  <si>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</si>
  <si>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</si>
  <si>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</si>
  <si>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</si>
  <si>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</si>
  <si>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</si>
  <si>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</si>
  <si>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</si>
  <si>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</si>
  <si>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</si>
  <si>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</si>
  <si>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</si>
  <si>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</si>
  <si>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</si>
  <si>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</si>
  <si>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</si>
  <si>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</si>
  <si>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</si>
  <si>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</si>
  <si>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</si>
  <si>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</si>
  <si>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</si>
  <si>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</si>
  <si>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</si>
  <si>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</si>
  <si>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</si>
  <si>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</si>
  <si>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</si>
  <si>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</si>
  <si>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</si>
  <si>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</si>
  <si>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</si>
  <si>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</si>
  <si>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</si>
  <si>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</si>
  <si>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</si>
  <si>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</si>
  <si>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</si>
  <si>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</si>
  <si>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</si>
  <si>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</si>
  <si>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</si>
  <si>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</si>
  <si>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</si>
  <si>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</si>
  <si>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</si>
  <si>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</si>
  <si>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</si>
  <si>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</si>
  <si>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</si>
  <si>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</si>
  <si>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</si>
  <si>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</si>
  <si>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</si>
  <si>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</si>
  <si>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</si>
  <si>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</si>
  <si>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</si>
  <si>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</si>
  <si>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</si>
  <si>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</si>
  <si>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</si>
  <si>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</si>
  <si>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</si>
  <si>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</si>
  <si>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</si>
  <si>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</si>
  <si>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</si>
  <si>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</si>
  <si>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</si>
  <si>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</si>
  <si>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</si>
  <si>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</si>
  <si>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</si>
  <si>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</si>
  <si>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</si>
  <si>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</si>
  <si>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</si>
  <si>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</si>
  <si>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</si>
  <si>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</si>
  <si>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</si>
  <si>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</si>
  <si>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</si>
  <si>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</si>
  <si>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</si>
  <si>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</si>
  <si>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</si>
  <si>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</si>
  <si>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</si>
  <si>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</si>
  <si>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</si>
  <si>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</si>
  <si>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</si>
  <si>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</si>
  <si>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</si>
  <si>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</si>
  <si>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</si>
  <si>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</si>
  <si>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</si>
  <si>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</si>
  <si>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</si>
  <si>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</si>
  <si>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</si>
  <si>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</si>
  <si>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</si>
  <si>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</si>
  <si>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</si>
  <si>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</si>
  <si>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</si>
  <si>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</si>
  <si>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</si>
  <si>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</si>
  <si>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</si>
  <si>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</si>
  <si>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</si>
  <si>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</si>
  <si>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</si>
  <si>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</si>
  <si>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</si>
  <si>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</si>
  <si>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</si>
  <si>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</si>
  <si>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</si>
  <si>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</si>
  <si>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</si>
  <si>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</si>
  <si>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</si>
  <si>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</si>
  <si>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</si>
  <si>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</si>
  <si>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</si>
  <si>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</si>
  <si>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</si>
  <si>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</si>
  <si>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</si>
  <si>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</si>
  <si>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</si>
  <si>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</si>
  <si>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</si>
  <si>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</si>
  <si>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</si>
  <si>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</si>
  <si>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</si>
  <si>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</si>
  <si>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</si>
  <si>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</si>
  <si>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</si>
  <si>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</si>
  <si>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</si>
  <si>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</si>
  <si>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</si>
  <si>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</si>
  <si>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</si>
  <si>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</si>
  <si>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</si>
  <si>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</si>
  <si>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</si>
  <si>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</si>
  <si>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</si>
  <si>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</si>
  <si>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</si>
  <si>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</si>
  <si>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</si>
  <si>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</si>
  <si>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</si>
  <si>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</si>
  <si>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</si>
  <si>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</si>
  <si>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</si>
  <si>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</si>
  <si>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</si>
  <si>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</si>
  <si>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</si>
  <si>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</si>
  <si>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</si>
  <si>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</si>
  <si>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</si>
  <si>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</si>
  <si>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</si>
  <si>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</si>
  <si>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</si>
  <si>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</si>
  <si>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</si>
  <si>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</si>
  <si>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</si>
  <si>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</si>
  <si>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</si>
  <si>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</si>
  <si>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</si>
  <si>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</si>
  <si>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</si>
  <si>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</si>
  <si>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</si>
  <si>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</si>
  <si>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</si>
  <si>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</si>
  <si>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</si>
  <si>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</si>
  <si>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</si>
  <si>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</si>
  <si>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</si>
  <si>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</si>
  <si>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</si>
  <si>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</si>
  <si>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</si>
  <si>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</si>
  <si>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</si>
  <si>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</si>
  <si>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</si>
  <si>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</si>
  <si>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</si>
  <si>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</si>
  <si>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</si>
  <si>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</si>
  <si>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</si>
  <si>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</si>
  <si>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</si>
  <si>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</si>
  <si>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</si>
  <si>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</si>
  <si>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</si>
  <si>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</si>
  <si>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</si>
  <si>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</si>
  <si>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</si>
  <si>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</si>
  <si>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</si>
  <si>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</si>
  <si>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</si>
  <si>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</si>
  <si>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</si>
  <si>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</si>
  <si>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</si>
  <si>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</si>
  <si>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</si>
  <si>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</si>
  <si>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</si>
  <si>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</si>
  <si>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</si>
  <si>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</si>
  <si>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</si>
  <si>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</si>
  <si>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</si>
  <si>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</si>
  <si>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</si>
  <si>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</si>
  <si>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</si>
  <si>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</si>
  <si>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</si>
  <si>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</si>
  <si>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</si>
  <si>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</si>
  <si>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</si>
  <si>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</si>
  <si>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</si>
  <si>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</si>
  <si>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</si>
  <si>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</si>
  <si>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</si>
  <si>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</si>
  <si>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</si>
  <si>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</si>
  <si>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</si>
  <si>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</si>
  <si>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</si>
  <si>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</si>
  <si>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</si>
  <si>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</si>
  <si>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</si>
  <si>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</si>
  <si>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</si>
  <si>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</si>
  <si>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</si>
  <si>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</si>
  <si>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</si>
  <si>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</si>
  <si>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</si>
  <si>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</si>
  <si>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</si>
  <si>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</si>
  <si>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</si>
  <si>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</si>
  <si>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</si>
  <si>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</si>
  <si>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</si>
  <si>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</si>
  <si>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</si>
  <si>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</si>
  <si>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</si>
  <si>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</si>
  <si>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</si>
  <si>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</si>
  <si>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</si>
  <si>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</si>
  <si>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</si>
  <si>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</si>
  <si>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</si>
  <si>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</si>
  <si>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</si>
  <si>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</si>
  <si>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</si>
  <si>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</si>
  <si>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</si>
  <si>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</si>
  <si>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</si>
  <si>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</si>
  <si>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</si>
  <si>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</si>
  <si>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</si>
  <si>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</si>
  <si>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</si>
  <si>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</si>
  <si>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</si>
  <si>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</si>
  <si>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</si>
  <si>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</si>
  <si>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</si>
  <si>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</si>
  <si>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</si>
  <si>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</si>
  <si>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</si>
  <si>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</si>
  <si>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</si>
  <si>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</si>
  <si>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</si>
  <si>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</si>
  <si>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</si>
  <si>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</si>
  <si>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</si>
  <si>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</si>
  <si>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</si>
  <si>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</si>
  <si>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</si>
  <si>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</si>
  <si>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</si>
  <si>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</si>
  <si>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</si>
  <si>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</si>
  <si>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</si>
  <si>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</si>
  <si>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</si>
  <si>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</si>
  <si>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</si>
  <si>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</si>
  <si>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</si>
  <si>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</si>
  <si>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</si>
  <si>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</si>
  <si>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</si>
  <si>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</si>
  <si>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</si>
  <si>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</si>
  <si>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</si>
  <si>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</si>
  <si>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</si>
  <si>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</si>
  <si>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</si>
  <si>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</si>
  <si>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</si>
  <si>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</si>
  <si>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</si>
  <si>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</si>
  <si>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</si>
  <si>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</si>
  <si>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</si>
  <si>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</si>
  <si>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</si>
  <si>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</si>
  <si>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</si>
  <si>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</si>
  <si>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</si>
  <si>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</si>
  <si>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</si>
  <si>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</si>
  <si>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</si>
  <si>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</si>
  <si>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</si>
  <si>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</si>
  <si>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</si>
  <si>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</si>
  <si>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</si>
  <si>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</si>
  <si>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</si>
  <si>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</si>
  <si>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</si>
  <si>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</si>
  <si>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</si>
  <si>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</si>
  <si>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</si>
  <si>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</si>
  <si>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</si>
  <si>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</si>
  <si>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</si>
  <si>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</si>
  <si>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</si>
  <si>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</si>
  <si>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</si>
  <si>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</si>
  <si>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</si>
  <si>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</si>
  <si>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</si>
  <si>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</si>
  <si>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</si>
  <si>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</si>
  <si>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</si>
  <si>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</si>
  <si>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</si>
  <si>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</si>
  <si>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</si>
  <si>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</si>
  <si>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</si>
  <si>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</si>
  <si>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</si>
  <si>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</si>
  <si>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</si>
  <si>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</si>
  <si>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</si>
  <si>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</si>
  <si>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</si>
  <si>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</si>
  <si>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</si>
  <si>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</si>
  <si>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</si>
  <si>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</si>
  <si>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</si>
  <si>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</si>
  <si>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</si>
  <si>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</si>
  <si>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</si>
  <si>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</si>
  <si>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</si>
  <si>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</si>
  <si>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</si>
  <si>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</si>
  <si>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</si>
  <si>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</si>
  <si>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</si>
  <si>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</si>
  <si>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</si>
  <si>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</si>
  <si>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</si>
  <si>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</si>
  <si>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</si>
  <si>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</si>
  <si>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</si>
  <si>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</si>
  <si>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</si>
  <si>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</si>
  <si>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</si>
  <si>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</si>
  <si>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</si>
  <si>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</si>
  <si>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</si>
  <si>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</si>
  <si>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</si>
  <si>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</si>
  <si>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</si>
  <si>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</si>
  <si>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</si>
  <si>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</si>
  <si>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</si>
  <si>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</si>
  <si>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</si>
  <si>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</si>
  <si>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</si>
  <si>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</si>
  <si>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</si>
  <si>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</si>
  <si>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</si>
  <si>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</si>
  <si>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</si>
  <si>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</si>
  <si>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</si>
  <si>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</si>
  <si>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</si>
  <si>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</si>
  <si>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</si>
  <si>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</si>
  <si>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</si>
  <si>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</si>
  <si>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</si>
  <si>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</si>
  <si>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</si>
  <si>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</si>
  <si>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</si>
  <si>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</si>
  <si>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</si>
  <si>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</si>
  <si>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</si>
  <si>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</si>
  <si>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</si>
  <si>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</si>
  <si>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</si>
  <si>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</si>
  <si>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</si>
  <si>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</si>
  <si>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</si>
  <si>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</si>
  <si>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</si>
  <si>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</si>
  <si>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</si>
  <si>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</si>
  <si>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</si>
  <si>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</si>
  <si>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</si>
  <si>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</si>
  <si>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</si>
  <si>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</si>
  <si>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</si>
  <si>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</si>
  <si>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</si>
  <si>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</si>
  <si>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</si>
  <si>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</si>
  <si>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</si>
  <si>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</si>
  <si>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</si>
  <si>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</si>
  <si>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</si>
  <si>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</si>
  <si>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</si>
  <si>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</si>
  <si>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</si>
  <si>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</si>
  <si>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</si>
  <si>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</si>
  <si>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</si>
  <si>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</si>
  <si>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</si>
  <si>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</si>
  <si>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</si>
  <si>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</si>
  <si>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</si>
  <si>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</si>
  <si>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</si>
  <si>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</si>
  <si>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</si>
  <si>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</si>
  <si>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</si>
  <si>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</si>
  <si>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</si>
  <si>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</si>
  <si>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</si>
  <si>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</si>
  <si>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</si>
  <si>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</si>
  <si>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</si>
  <si>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</si>
  <si>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</si>
  <si>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</si>
  <si>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</si>
  <si>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</si>
  <si>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</si>
  <si>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</si>
  <si>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</si>
  <si>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</si>
  <si>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</si>
  <si>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</si>
  <si>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</si>
  <si>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</si>
  <si>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</si>
  <si>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</si>
  <si>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</si>
  <si>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</si>
  <si>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</si>
  <si>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</si>
  <si>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</si>
  <si>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</si>
  <si>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</si>
  <si>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</si>
  <si>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</si>
  <si>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</si>
  <si>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</si>
  <si>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</si>
  <si>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</si>
  <si>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</si>
  <si>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</si>
  <si>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</si>
  <si>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</si>
  <si>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</si>
  <si>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</si>
  <si>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</si>
  <si>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</si>
  <si>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</si>
  <si>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</si>
  <si>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</si>
  <si>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</si>
  <si>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</si>
  <si>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</si>
  <si>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</si>
  <si>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</si>
  <si>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</si>
  <si>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</si>
  <si>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</si>
  <si>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</si>
  <si>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</si>
  <si>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</si>
  <si>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</si>
  <si>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</si>
  <si>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</si>
  <si>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</si>
  <si>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</si>
  <si>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</si>
  <si>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</si>
  <si>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</si>
  <si>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</si>
  <si>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</si>
  <si>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</si>
  <si>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</si>
  <si>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</si>
  <si>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</si>
  <si>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</si>
  <si>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</si>
  <si>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</si>
  <si>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</si>
  <si>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</si>
  <si>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</si>
  <si>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</si>
  <si>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</si>
  <si>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</si>
  <si>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</si>
  <si>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</si>
  <si>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</si>
  <si>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</si>
  <si>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</si>
  <si>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</si>
  <si>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</si>
  <si>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</si>
  <si>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</si>
  <si>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</si>
  <si>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</si>
  <si>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</si>
  <si>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</si>
  <si>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</si>
  <si>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</si>
  <si>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</si>
  <si>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</si>
  <si>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</si>
  <si>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</si>
  <si>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</si>
  <si>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</si>
  <si>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</si>
  <si>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</si>
  <si>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</si>
  <si>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</si>
  <si>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</si>
  <si>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</si>
  <si>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</si>
  <si>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</si>
  <si>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</si>
  <si>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</si>
  <si>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</si>
  <si>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</si>
  <si>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</si>
  <si>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</si>
  <si>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</si>
  <si>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</si>
  <si>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</si>
  <si>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</si>
  <si>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</si>
  <si>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</si>
  <si>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</si>
  <si>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</si>
  <si>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</si>
  <si>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</si>
  <si>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</si>
  <si>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</si>
  <si>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</si>
  <si>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</si>
  <si>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</si>
  <si>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</si>
  <si>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</si>
  <si>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</si>
  <si>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</si>
  <si>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</si>
  <si>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</si>
  <si>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</si>
  <si>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</si>
  <si>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</si>
  <si>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</si>
  <si>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</si>
  <si>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</si>
  <si>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</si>
  <si>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</si>
  <si>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</si>
  <si>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</si>
  <si>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</si>
  <si>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</si>
  <si>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</si>
  <si>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</si>
  <si>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</si>
  <si>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</si>
  <si>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</si>
  <si>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</si>
  <si>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</si>
  <si>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</si>
  <si>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</si>
  <si>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</si>
  <si>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</si>
  <si>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</si>
  <si>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</si>
  <si>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</si>
  <si>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</si>
  <si>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</si>
  <si>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</si>
  <si>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</si>
  <si>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</si>
  <si>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</si>
  <si>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</si>
  <si>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</si>
  <si>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</si>
  <si>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</si>
  <si>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</si>
  <si>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</si>
  <si>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</si>
  <si>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</si>
  <si>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</si>
  <si>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</si>
  <si>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</si>
  <si>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</si>
  <si>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</si>
  <si>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</si>
  <si>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</si>
  <si>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</si>
  <si>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</si>
  <si>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</si>
  <si>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</si>
  <si>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</si>
  <si>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</si>
  <si>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</si>
  <si>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</si>
  <si>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</si>
  <si>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</si>
  <si>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</si>
  <si>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</si>
  <si>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</si>
  <si>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</si>
  <si>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</si>
  <si>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</si>
  <si>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</si>
  <si>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</si>
  <si>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</si>
  <si>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</si>
  <si>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</si>
  <si>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</si>
  <si>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</si>
  <si>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</si>
  <si>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</si>
  <si>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</si>
  <si>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</si>
  <si>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</si>
  <si>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</si>
  <si>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</si>
  <si>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</si>
  <si>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</si>
  <si>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</si>
  <si>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</si>
  <si>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</si>
  <si>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</si>
  <si>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</si>
  <si>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</si>
  <si>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</si>
  <si>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</si>
  <si>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</si>
  <si>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</si>
  <si>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</si>
  <si>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</si>
  <si>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</si>
  <si>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</si>
  <si>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</si>
  <si>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</si>
  <si>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</si>
  <si>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</si>
  <si>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</si>
  <si>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</si>
  <si>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</si>
  <si>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</si>
  <si>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</si>
  <si>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</si>
  <si>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</si>
  <si>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</si>
  <si>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</si>
  <si>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</si>
  <si>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</si>
  <si>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</si>
  <si>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</si>
  <si>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</si>
  <si>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</si>
  <si>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</si>
  <si>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</si>
  <si>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</si>
  <si>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</si>
  <si>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</si>
  <si>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</si>
  <si>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</si>
  <si>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</si>
  <si>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</si>
  <si>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</si>
  <si>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</si>
  <si>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</si>
  <si>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</si>
  <si>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</si>
  <si>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</si>
  <si>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</si>
  <si>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</si>
  <si>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</si>
  <si>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</si>
  <si>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</si>
  <si>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</si>
  <si>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</si>
  <si>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</si>
  <si>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</si>
  <si>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</si>
  <si>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</si>
  <si>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</si>
  <si>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</si>
  <si>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</si>
  <si>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</si>
  <si>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</si>
  <si>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</si>
  <si>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</si>
  <si>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</si>
  <si>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</si>
  <si>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</si>
  <si>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</si>
  <si>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</si>
  <si>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</si>
  <si>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</si>
  <si>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</si>
  <si>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</si>
  <si>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</si>
  <si>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</si>
  <si>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</si>
  <si>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</si>
  <si>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</si>
  <si>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</si>
  <si>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</si>
  <si>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</si>
  <si>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</si>
  <si>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</si>
  <si>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</si>
  <si>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</si>
  <si>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</si>
  <si>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</si>
  <si>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</si>
  <si>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</si>
  <si>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</si>
  <si>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</si>
  <si>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</si>
  <si>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</si>
  <si>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</si>
  <si>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</si>
  <si>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</si>
  <si>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</si>
  <si>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</si>
  <si>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</si>
  <si>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</si>
  <si>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</si>
  <si>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</si>
  <si>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</si>
  <si>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</si>
  <si>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</si>
  <si>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</si>
  <si>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</si>
  <si>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</si>
  <si>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</si>
  <si>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</si>
  <si>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</si>
  <si>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</si>
  <si>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</si>
  <si>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</si>
  <si>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</si>
  <si>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</si>
  <si>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</si>
  <si>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</si>
  <si>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</si>
  <si>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</si>
  <si>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</si>
  <si>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</si>
  <si>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</si>
  <si>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</si>
  <si>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</si>
  <si>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</si>
  <si>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</si>
  <si>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</si>
  <si>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</si>
  <si>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</si>
  <si>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</si>
  <si>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</si>
  <si>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</si>
  <si>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</si>
  <si>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</si>
  <si>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</si>
  <si>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</si>
  <si>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</si>
  <si>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</si>
  <si>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</si>
  <si>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</si>
  <si>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</si>
  <si>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</si>
  <si>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</si>
  <si>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</si>
  <si>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</si>
  <si>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</si>
  <si>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</si>
  <si>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</si>
  <si>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</si>
  <si>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</si>
  <si>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</si>
  <si>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</si>
  <si>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</si>
  <si>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</si>
  <si>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</si>
  <si>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</si>
  <si>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</si>
  <si>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</si>
  <si>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</si>
  <si>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</si>
  <si>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</si>
  <si>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</si>
  <si>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</si>
  <si>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</si>
  <si>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</si>
  <si>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</si>
  <si>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</si>
  <si>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</si>
  <si>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</si>
  <si>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</si>
  <si>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</si>
  <si>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</si>
  <si>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</si>
  <si>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</si>
  <si>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</si>
  <si>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</si>
  <si>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</si>
  <si>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</si>
  <si>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</si>
  <si>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</si>
  <si>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</si>
  <si>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</si>
  <si>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</si>
  <si>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</si>
  <si>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</si>
  <si>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</si>
  <si>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</si>
  <si>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</si>
  <si>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</si>
  <si>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</si>
  <si>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</si>
  <si>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</si>
  <si>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</si>
  <si>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</si>
  <si>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</si>
  <si>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</si>
  <si>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</si>
  <si>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</si>
  <si>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</si>
  <si>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</si>
  <si>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</si>
  <si>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</si>
  <si>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</si>
  <si>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</si>
  <si>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</si>
  <si>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</si>
  <si>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</si>
  <si>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</si>
  <si>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</si>
  <si>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</si>
  <si>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</si>
  <si>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</si>
  <si>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</si>
  <si>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</si>
  <si>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</si>
  <si>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</si>
  <si>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</si>
  <si>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</si>
  <si>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</si>
  <si>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</si>
  <si>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</si>
  <si>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</si>
  <si>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</si>
  <si>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</si>
  <si>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</si>
  <si>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</si>
  <si>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</si>
  <si>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</si>
  <si>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</si>
  <si>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</si>
  <si>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</si>
  <si>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</si>
  <si>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</si>
  <si>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</si>
  <si>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</si>
  <si>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</si>
  <si>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</si>
  <si>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</si>
  <si>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</si>
  <si>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</si>
  <si>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</si>
  <si>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</si>
  <si>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</si>
  <si>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</si>
  <si>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</si>
  <si>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</si>
  <si>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</si>
  <si>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</si>
  <si>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</si>
  <si>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</si>
  <si>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</si>
  <si>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</si>
  <si>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</si>
  <si>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</si>
  <si>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</si>
  <si>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</si>
  <si>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</si>
  <si>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</si>
  <si>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</si>
  <si>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</si>
  <si>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</si>
  <si>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</si>
  <si>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</si>
  <si>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</si>
  <si>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</si>
  <si>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</si>
  <si>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</si>
  <si>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</si>
  <si>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</si>
  <si>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</si>
  <si>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</si>
  <si>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</si>
  <si>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</si>
  <si>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</si>
  <si>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</si>
  <si>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</si>
  <si>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</si>
  <si>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</si>
  <si>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</si>
  <si>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</si>
  <si>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</si>
  <si>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</si>
  <si>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</si>
  <si>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</si>
  <si>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</si>
  <si>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</si>
  <si>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</si>
  <si>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</si>
  <si>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</si>
  <si>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</si>
  <si>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</si>
  <si>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</si>
  <si>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</si>
  <si>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</si>
  <si>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</si>
  <si>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</si>
  <si>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</si>
  <si>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</si>
  <si>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</si>
  <si>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</si>
  <si>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</si>
  <si>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</si>
  <si>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</si>
  <si>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</si>
  <si>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</si>
  <si>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</si>
  <si>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</si>
  <si>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</si>
  <si>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</si>
  <si>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</si>
  <si>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</si>
  <si>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</si>
  <si>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</si>
  <si>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</si>
  <si>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</si>
  <si>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</si>
  <si>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</si>
  <si>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</si>
  <si>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</si>
  <si>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</si>
  <si>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</si>
  <si>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</si>
  <si>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</si>
  <si>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</si>
  <si>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</si>
  <si>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</si>
  <si>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</si>
  <si>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</si>
  <si>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</si>
  <si>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</si>
  <si>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</si>
  <si>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</si>
  <si>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</si>
  <si>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</si>
  <si>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</si>
  <si>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</si>
  <si>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</si>
  <si>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</si>
  <si>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</si>
  <si>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</si>
  <si>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</si>
  <si>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</si>
  <si>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</si>
  <si>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</si>
  <si>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</si>
  <si>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</si>
  <si>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</si>
  <si>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</si>
  <si>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</si>
  <si>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</si>
  <si>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</si>
  <si>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</si>
  <si>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</si>
  <si>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</si>
  <si>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</si>
  <si>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</si>
  <si>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</si>
  <si>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</si>
  <si>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</si>
  <si>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</si>
  <si>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</si>
  <si>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</si>
  <si>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</si>
  <si>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</si>
  <si>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</si>
  <si>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</si>
  <si>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</si>
  <si>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</si>
  <si>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</si>
  <si>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</si>
  <si>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</si>
  <si>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</si>
  <si>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</si>
  <si>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</si>
  <si>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</si>
  <si>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</si>
  <si>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</si>
  <si>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</si>
  <si>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</si>
  <si>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</si>
  <si>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</si>
  <si>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</si>
  <si>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</si>
  <si>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</si>
  <si>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</si>
  <si>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</si>
  <si>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</si>
  <si>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</si>
  <si>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</si>
  <si>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</si>
  <si>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</si>
  <si>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</si>
  <si>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</si>
  <si>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</si>
  <si>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</si>
  <si>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</si>
  <si>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</si>
  <si>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</si>
  <si>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</si>
  <si>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</si>
  <si>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</si>
  <si>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</si>
  <si>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</si>
  <si>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</si>
  <si>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</si>
  <si>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</si>
  <si>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</si>
  <si>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</si>
  <si>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</si>
  <si>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</si>
  <si>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</si>
  <si>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</si>
  <si>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</si>
  <si>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</si>
  <si>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</si>
  <si>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</si>
  <si>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</si>
  <si>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</si>
  <si>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</si>
  <si>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</si>
  <si>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</si>
  <si>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</si>
  <si>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</si>
  <si>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</si>
  <si>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</si>
  <si>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</si>
  <si>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</si>
  <si>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</si>
  <si>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</si>
  <si>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</si>
  <si>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</si>
  <si>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</si>
  <si>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</si>
  <si>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</si>
  <si>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</si>
  <si>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</si>
  <si>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</si>
  <si>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</si>
  <si>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</si>
  <si>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</si>
  <si>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</si>
  <si>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</si>
  <si>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</si>
  <si>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</si>
  <si>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</si>
  <si>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</si>
  <si>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</si>
  <si>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</si>
  <si>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</si>
  <si>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</si>
  <si>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</si>
  <si>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</si>
  <si>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</si>
  <si>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</si>
  <si>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</si>
  <si>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</si>
  <si>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</si>
  <si>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</si>
  <si>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</si>
  <si>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</si>
  <si>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</si>
  <si>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</si>
  <si>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</si>
  <si>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</si>
  <si>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</si>
  <si>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</si>
  <si>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</si>
  <si>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</si>
  <si>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</si>
  <si>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</si>
  <si>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</si>
  <si>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</si>
  <si>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</si>
  <si>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</si>
  <si>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</si>
  <si>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</si>
  <si>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</si>
  <si>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</si>
  <si>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</si>
  <si>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</si>
  <si>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</si>
  <si>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</si>
  <si>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</si>
  <si>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</si>
  <si>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</si>
  <si>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</si>
  <si>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</si>
  <si>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</si>
  <si>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</si>
  <si>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</si>
  <si>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</si>
  <si>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</si>
  <si>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</si>
  <si>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</si>
  <si>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</si>
  <si>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</si>
  <si>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</si>
  <si>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</si>
  <si>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</si>
  <si>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</si>
  <si>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</si>
  <si>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</si>
  <si>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</si>
  <si>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</si>
  <si>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</si>
  <si>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</si>
  <si>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</si>
  <si>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</si>
  <si>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</si>
  <si>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</si>
  <si>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</si>
  <si>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</si>
  <si>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</si>
  <si>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</si>
  <si>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</si>
  <si>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</si>
  <si>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</si>
  <si>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</si>
  <si>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</si>
  <si>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</si>
  <si>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</si>
  <si>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</si>
  <si>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</si>
  <si>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</si>
  <si>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</si>
  <si>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</si>
  <si>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</si>
  <si>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</si>
  <si>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</si>
  <si>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</si>
  <si>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</si>
  <si>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</si>
  <si>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</si>
  <si>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</si>
  <si>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</si>
  <si>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</si>
  <si>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</si>
  <si>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</si>
  <si>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</si>
  <si>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</si>
  <si>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</si>
  <si>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</si>
  <si>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</si>
  <si>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</si>
  <si>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</si>
  <si>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</si>
  <si>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</si>
  <si>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</si>
  <si>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</si>
  <si>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</si>
  <si>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</si>
  <si>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</si>
  <si>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</si>
  <si>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</si>
  <si>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</si>
  <si>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</si>
  <si>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</si>
  <si>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</si>
  <si>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</si>
  <si>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</si>
  <si>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</si>
  <si>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</si>
  <si>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</si>
  <si>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</si>
  <si>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</si>
  <si>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</si>
  <si>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</si>
  <si>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</si>
  <si>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</si>
  <si>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</si>
  <si>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</si>
  <si>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</si>
  <si>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</si>
  <si>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</si>
  <si>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</si>
  <si>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</si>
  <si>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</si>
  <si>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</si>
  <si>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</si>
  <si>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</si>
  <si>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</si>
  <si>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</si>
  <si>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</si>
  <si>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</si>
  <si>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</si>
  <si>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</si>
  <si>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</si>
  <si>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</si>
  <si>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</si>
  <si>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</si>
  <si>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</si>
  <si>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</si>
  <si>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</si>
  <si>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</si>
  <si>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</si>
  <si>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</si>
  <si>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</si>
  <si>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</si>
  <si>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</si>
  <si>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</si>
  <si>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</si>
  <si>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</si>
  <si>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</si>
  <si>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</si>
  <si>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</si>
  <si>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</si>
  <si>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</si>
  <si>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</si>
  <si>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</si>
  <si>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</si>
  <si>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</si>
  <si>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</si>
  <si>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</si>
  <si>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</si>
  <si>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</si>
  <si>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</si>
  <si>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</si>
  <si>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</si>
  <si>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</si>
  <si>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</si>
  <si>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</si>
  <si>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</si>
  <si>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</si>
  <si>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</si>
  <si>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</si>
  <si>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</si>
  <si>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</si>
  <si>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</si>
  <si>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</si>
  <si>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</si>
  <si>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</si>
  <si>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</si>
  <si>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</si>
  <si>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</si>
  <si>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</si>
  <si>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</si>
  <si>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</si>
  <si>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</si>
  <si>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</si>
  <si>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</si>
  <si>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</si>
  <si>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</si>
  <si>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</si>
  <si>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</si>
  <si>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</si>
  <si>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</si>
  <si>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</si>
  <si>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</si>
  <si>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</si>
  <si>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</si>
  <si>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</si>
  <si>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</si>
  <si>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</si>
  <si>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</si>
  <si>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</si>
  <si>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</si>
  <si>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</si>
  <si>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</si>
  <si>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</si>
  <si>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</si>
  <si>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</si>
  <si>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</si>
  <si>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</si>
  <si>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</si>
  <si>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</si>
  <si>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</si>
  <si>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</si>
  <si>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</si>
  <si>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</si>
  <si>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</si>
  <si>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</si>
  <si>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</si>
  <si>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</si>
  <si>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</si>
  <si>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</si>
  <si>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</si>
  <si>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</si>
  <si>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</si>
  <si>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</si>
  <si>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</si>
  <si>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</si>
  <si>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</si>
  <si>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</si>
  <si>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</si>
  <si>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</si>
  <si>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</si>
  <si>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</si>
  <si>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</si>
  <si>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</si>
  <si>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</si>
  <si>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</si>
  <si>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</si>
  <si>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</si>
  <si>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</si>
  <si>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</si>
  <si>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</si>
  <si>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</si>
  <si>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</si>
  <si>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</si>
  <si>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</si>
  <si>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</si>
  <si>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</si>
  <si>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</si>
  <si>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</si>
  <si>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</si>
  <si>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</si>
  <si>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</si>
  <si>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</si>
  <si>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</si>
  <si>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</si>
  <si>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</si>
  <si>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</si>
  <si>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</si>
  <si>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</si>
  <si>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</si>
  <si>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</si>
  <si>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</si>
  <si>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</si>
  <si>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</si>
  <si>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</si>
  <si>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</si>
  <si>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</si>
  <si>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</si>
  <si>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</si>
  <si>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</si>
  <si>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</si>
  <si>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</si>
  <si>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</si>
  <si>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</si>
  <si>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</si>
  <si>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</si>
  <si>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</si>
  <si>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</si>
  <si>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</si>
  <si>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</si>
  <si>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</si>
  <si>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</si>
  <si>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</si>
  <si>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</si>
  <si>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</si>
  <si>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</si>
  <si>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</si>
  <si>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</si>
  <si>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</si>
  <si>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</si>
  <si>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</si>
  <si>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</si>
  <si>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</si>
  <si>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</si>
  <si>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</si>
  <si>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</si>
  <si>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</si>
  <si>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</si>
  <si>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</si>
  <si>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</si>
  <si>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</si>
  <si>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</si>
  <si>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</si>
  <si>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</si>
  <si>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</si>
  <si>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</si>
  <si>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</si>
  <si>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</si>
  <si>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</si>
  <si>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</si>
  <si>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</si>
  <si>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</si>
  <si>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</si>
  <si>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</si>
  <si>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</si>
  <si>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</si>
  <si>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</si>
  <si>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</si>
  <si>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</si>
  <si>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</si>
  <si>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</si>
  <si>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</si>
  <si>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</si>
  <si>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</si>
  <si>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</si>
  <si>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</si>
  <si>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</si>
  <si>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</si>
  <si>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</si>
  <si>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</si>
  <si>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</si>
  <si>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</si>
  <si>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</si>
  <si>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</si>
  <si>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</si>
  <si>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</si>
  <si>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</si>
  <si>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</si>
  <si>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</si>
  <si>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</si>
  <si>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</si>
  <si>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</si>
  <si>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</si>
  <si>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</si>
  <si>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</si>
  <si>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</si>
  <si>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</si>
  <si>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</si>
  <si>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</si>
  <si>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</si>
  <si>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</si>
  <si>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</si>
  <si>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</si>
  <si>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</si>
  <si>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</si>
  <si>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</si>
  <si>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</si>
  <si>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</si>
  <si>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</si>
  <si>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</si>
  <si>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</si>
  <si>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</si>
  <si>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</si>
  <si>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</si>
  <si>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</si>
  <si>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</si>
  <si>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</si>
  <si>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</si>
  <si>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</si>
  <si>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</si>
  <si>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</si>
  <si>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</si>
  <si>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</si>
  <si>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</si>
  <si>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</si>
  <si>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</si>
  <si>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</si>
  <si>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</si>
  <si>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</si>
  <si>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</si>
  <si>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</si>
  <si>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</si>
  <si>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</si>
  <si>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</si>
  <si>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</si>
  <si>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</si>
  <si>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</si>
  <si>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</si>
  <si>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</si>
  <si>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</si>
  <si>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</si>
  <si>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</si>
  <si>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</si>
  <si>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</si>
  <si>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</si>
  <si>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</si>
  <si>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</si>
  <si>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</si>
  <si>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</si>
  <si>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</si>
  <si>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</si>
  <si>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</si>
  <si>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</si>
  <si>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</si>
  <si>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</si>
  <si>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</si>
  <si>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</si>
  <si>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</si>
  <si>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</si>
  <si>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</si>
  <si>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</si>
  <si>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</si>
  <si>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</si>
  <si>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</si>
  <si>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</si>
  <si>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</si>
  <si>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</si>
  <si>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</si>
  <si>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</si>
  <si>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</si>
  <si>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</si>
  <si>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</si>
  <si>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</si>
  <si>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</si>
  <si>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</si>
  <si>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</si>
  <si>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</si>
  <si>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</si>
  <si>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</si>
  <si>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</si>
  <si>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</si>
  <si>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</si>
  <si>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</si>
  <si>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</si>
  <si>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</si>
  <si>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</si>
  <si>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</si>
  <si>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</si>
  <si>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</si>
  <si>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</si>
  <si>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</si>
  <si>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</si>
  <si>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</si>
  <si>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</si>
  <si>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</si>
  <si>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</si>
  <si>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</si>
  <si>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</si>
  <si>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</si>
  <si>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</si>
  <si>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</si>
  <si>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</si>
  <si>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</si>
  <si>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</si>
  <si>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</si>
  <si>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</si>
  <si>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</si>
  <si>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</si>
  <si>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</si>
  <si>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</si>
  <si>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</si>
  <si>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</si>
  <si>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</si>
  <si>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</si>
  <si>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</si>
  <si>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</si>
  <si>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</si>
  <si>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</si>
  <si>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</si>
  <si>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</si>
  <si>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</si>
  <si>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</si>
  <si>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</si>
  <si>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</si>
  <si>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</si>
  <si>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</si>
  <si>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</si>
  <si>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</si>
  <si>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</si>
  <si>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</si>
  <si>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</si>
  <si>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</si>
  <si>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</si>
  <si>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</si>
  <si>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</si>
  <si>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</si>
  <si>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</si>
  <si>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</si>
  <si>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</si>
  <si>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</si>
  <si>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</si>
  <si>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</si>
  <si>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</si>
  <si>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</si>
  <si>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</si>
  <si>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</si>
  <si>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</si>
  <si>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</si>
  <si>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</si>
  <si>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</si>
  <si>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</si>
  <si>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</si>
  <si>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</si>
  <si>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</si>
  <si>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</si>
  <si>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</si>
  <si>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</si>
  <si>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</si>
  <si>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</si>
  <si>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</si>
  <si>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</si>
  <si>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</si>
  <si>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</si>
  <si>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</si>
  <si>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</si>
  <si>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</si>
  <si>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</si>
  <si>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</si>
  <si>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</si>
  <si>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</si>
  <si>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</si>
  <si>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</si>
  <si>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</si>
  <si>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</si>
  <si>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</si>
  <si>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</si>
  <si>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</si>
  <si>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</si>
  <si>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</si>
  <si>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</si>
  <si>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</si>
  <si>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</si>
  <si>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</si>
  <si>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</si>
  <si>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</si>
  <si>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</si>
  <si>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</si>
  <si>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</si>
  <si>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</si>
  <si>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</si>
  <si>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</si>
  <si>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</si>
  <si>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</si>
  <si>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</si>
  <si>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</si>
  <si>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</si>
  <si>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</si>
  <si>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</si>
  <si>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</si>
  <si>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</si>
  <si>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</si>
  <si>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</si>
  <si>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</si>
  <si>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</si>
  <si>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</si>
  <si>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</si>
  <si>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</si>
  <si>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</si>
  <si>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</si>
  <si>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</si>
  <si>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</si>
  <si>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</si>
  <si>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</si>
  <si>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</si>
  <si>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</si>
  <si>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</si>
  <si>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</si>
  <si>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</si>
  <si>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</si>
  <si>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</si>
  <si>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</si>
  <si>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</si>
  <si>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</si>
  <si>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</si>
  <si>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</si>
  <si>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</si>
  <si>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</si>
  <si>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</si>
  <si>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</si>
  <si>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</si>
  <si>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</si>
  <si>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</si>
  <si>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</si>
  <si>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</si>
  <si>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</si>
  <si>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</si>
  <si>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</si>
  <si>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</si>
  <si>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</si>
  <si>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</si>
  <si>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</si>
  <si>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</si>
  <si>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</si>
  <si>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</si>
  <si>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</si>
  <si>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</si>
  <si>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</si>
  <si>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</si>
  <si>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</si>
  <si>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</si>
  <si>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</si>
  <si>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</si>
  <si>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</si>
  <si>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</si>
  <si>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</si>
  <si>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</si>
  <si>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</si>
  <si>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</si>
  <si>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</si>
  <si>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</si>
  <si>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</si>
  <si>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</si>
  <si>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</si>
  <si>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</si>
  <si>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</si>
  <si>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</si>
  <si>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</si>
  <si>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</si>
  <si>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</si>
  <si>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</si>
  <si>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</si>
  <si>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</si>
  <si>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</si>
  <si>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</si>
  <si>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</si>
  <si>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</si>
  <si>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</si>
  <si>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</si>
  <si>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</si>
  <si>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</si>
  <si>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</si>
  <si>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</si>
  <si>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</si>
  <si>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</si>
  <si>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</si>
  <si>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</si>
  <si>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</si>
  <si>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</si>
  <si>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</si>
  <si>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</si>
  <si>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</si>
  <si>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</si>
  <si>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</si>
  <si>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</si>
  <si>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</si>
  <si>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</si>
  <si>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</si>
  <si>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</si>
  <si>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</si>
  <si>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</si>
  <si>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</si>
  <si>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</si>
  <si>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</si>
  <si>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</si>
  <si>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</si>
  <si>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</si>
  <si>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</si>
  <si>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</si>
  <si>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</si>
  <si>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</si>
  <si>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</si>
  <si>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</si>
  <si>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</si>
  <si>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</si>
  <si>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</si>
  <si>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</si>
  <si>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</si>
  <si>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</si>
  <si>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</si>
  <si>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</si>
  <si>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</si>
  <si>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</si>
  <si>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</si>
  <si>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</si>
  <si>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</si>
  <si>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</si>
  <si>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</si>
  <si>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</si>
  <si>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</si>
  <si>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</si>
  <si>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</si>
  <si>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</si>
  <si>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</si>
  <si>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</si>
  <si>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</si>
  <si>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</si>
  <si>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</si>
  <si>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</si>
  <si>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</si>
  <si>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</si>
  <si>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</si>
  <si>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</si>
  <si>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</si>
  <si>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</si>
  <si>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</si>
  <si>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</si>
  <si>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</si>
  <si>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</si>
  <si>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</si>
  <si>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</si>
  <si>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</si>
  <si>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</si>
  <si>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</si>
  <si>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</si>
  <si>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</si>
  <si>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</si>
  <si>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</si>
  <si>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</si>
  <si>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</si>
  <si>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</si>
  <si>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</si>
  <si>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</si>
  <si>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</si>
  <si>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</si>
  <si>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</si>
  <si>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</si>
  <si>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</si>
  <si>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</si>
  <si>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</si>
  <si>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</si>
  <si>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</si>
  <si>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</si>
  <si>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</si>
  <si>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</si>
  <si>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</si>
  <si>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</si>
  <si>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</si>
  <si>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</si>
  <si>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</si>
  <si>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</si>
  <si>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</si>
  <si>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</si>
  <si>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</si>
  <si>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</si>
  <si>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</si>
  <si>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</si>
  <si>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</si>
  <si>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</si>
  <si>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</si>
  <si>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</si>
  <si>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</si>
  <si>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</si>
  <si>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</si>
  <si>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</si>
  <si>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</si>
  <si>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</si>
  <si>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</si>
  <si>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</si>
  <si>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</si>
  <si>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</si>
  <si>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</si>
  <si>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</si>
  <si>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</si>
  <si>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</si>
  <si>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</si>
  <si>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</si>
  <si>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</si>
  <si>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</si>
  <si>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</si>
  <si>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</si>
  <si>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</si>
  <si>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</si>
  <si>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</si>
  <si>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</si>
  <si>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</si>
  <si>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</si>
  <si>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</si>
  <si>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</si>
  <si>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</si>
  <si>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</si>
  <si>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</si>
  <si>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</si>
  <si>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</si>
  <si>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</si>
  <si>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</si>
  <si>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</si>
  <si>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</si>
  <si>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</si>
  <si>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</si>
  <si>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</si>
  <si>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</si>
  <si>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</si>
  <si>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</si>
  <si>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</si>
  <si>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</si>
  <si>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</si>
  <si>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</si>
  <si>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</si>
  <si>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</si>
  <si>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</si>
  <si>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</si>
  <si>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</si>
  <si>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</si>
  <si>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</si>
  <si>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</si>
  <si>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</si>
  <si>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</si>
  <si>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</si>
  <si>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</si>
  <si>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</si>
  <si>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</si>
  <si>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</si>
  <si>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</si>
  <si>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</si>
  <si>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</si>
  <si>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</si>
  <si>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</si>
  <si>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</si>
  <si>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</si>
  <si>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</si>
  <si>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</si>
  <si>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</si>
  <si>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</si>
  <si>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</si>
  <si>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</si>
  <si>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</si>
  <si>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</si>
  <si>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</si>
  <si>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</si>
  <si>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</si>
  <si>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</si>
  <si>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</si>
  <si>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</si>
  <si>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</si>
  <si>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</si>
  <si>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</si>
  <si>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</si>
  <si>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</si>
  <si>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</si>
  <si>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</si>
  <si>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</si>
  <si>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</si>
  <si>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</si>
  <si>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</si>
  <si>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</si>
  <si>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</si>
  <si>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</si>
  <si>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</si>
  <si>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</si>
  <si>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</si>
  <si>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</si>
  <si>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</si>
  <si>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</si>
  <si>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</si>
  <si>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</si>
  <si>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</si>
  <si>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</si>
  <si>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</si>
  <si>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</si>
  <si>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</si>
  <si>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</si>
  <si>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</si>
  <si>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</si>
  <si>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</si>
  <si>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</si>
  <si>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</si>
  <si>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</si>
  <si>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</si>
  <si>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</si>
  <si>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</si>
  <si>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</si>
  <si>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</si>
  <si>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</si>
  <si>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</si>
  <si>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</si>
  <si>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</si>
  <si>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</si>
  <si>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</si>
  <si>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</si>
  <si>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</si>
  <si>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</si>
  <si>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</si>
  <si>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</si>
  <si>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</si>
  <si>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</si>
  <si>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</si>
  <si>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</si>
  <si>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</si>
  <si>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</si>
  <si>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</si>
  <si>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</si>
  <si>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</si>
  <si>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</si>
  <si>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</si>
  <si>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</si>
  <si>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</si>
  <si>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</si>
  <si>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</si>
  <si>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</si>
  <si>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</si>
  <si>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</si>
  <si>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</si>
  <si>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</si>
  <si>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</si>
  <si>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</si>
  <si>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</si>
  <si>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</si>
  <si>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</si>
  <si>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</si>
  <si>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</si>
  <si>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</si>
  <si>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</si>
  <si>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</si>
  <si>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</si>
  <si>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</si>
  <si>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</si>
  <si>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</si>
  <si>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</si>
  <si>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</si>
  <si>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</si>
  <si>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</si>
  <si>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</si>
  <si>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</si>
  <si>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</si>
  <si>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</si>
  <si>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</si>
  <si>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</si>
  <si>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</si>
  <si>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</si>
  <si>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</si>
  <si>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</si>
  <si>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</si>
  <si>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</si>
  <si>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</si>
  <si>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</si>
  <si>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</si>
  <si>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</si>
  <si>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</si>
  <si>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</si>
  <si>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</si>
  <si>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</si>
  <si>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</si>
  <si>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</si>
  <si>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</si>
  <si>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</si>
  <si>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</si>
  <si>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</si>
  <si>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</si>
  <si>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</si>
  <si>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</si>
  <si>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</si>
  <si>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</si>
  <si>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</si>
  <si>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</si>
  <si>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</si>
  <si>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</si>
  <si>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</si>
  <si>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</si>
  <si>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</si>
  <si>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</si>
  <si>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</si>
  <si>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</si>
  <si>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</si>
  <si>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</si>
  <si>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</si>
  <si>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</si>
  <si>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</si>
  <si>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</si>
  <si>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</si>
  <si>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</si>
  <si>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</si>
  <si>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</si>
  <si>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</si>
  <si>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</si>
  <si>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</si>
  <si>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</si>
  <si>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</si>
  <si>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</si>
  <si>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</si>
  <si>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</si>
  <si>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</si>
  <si>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</si>
  <si>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</si>
  <si>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</si>
  <si>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</si>
  <si>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</si>
  <si>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</si>
  <si>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</si>
  <si>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</si>
  <si>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</si>
  <si>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</si>
  <si>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</si>
  <si>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</si>
  <si>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</si>
  <si>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</si>
  <si>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</si>
  <si>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</si>
  <si>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</si>
  <si>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</si>
  <si>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</si>
  <si>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</si>
  <si>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</si>
  <si>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</si>
  <si>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</si>
  <si>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</si>
  <si>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</si>
  <si>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</si>
  <si>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</si>
  <si>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</si>
  <si>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</si>
  <si>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</si>
  <si>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</si>
  <si>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</si>
  <si>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</si>
  <si>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</si>
  <si>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</si>
  <si>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</si>
  <si>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</si>
  <si>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</si>
  <si>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</si>
  <si>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</si>
  <si>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</si>
  <si>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</si>
  <si>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</si>
  <si>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</si>
  <si>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</si>
  <si>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</si>
  <si>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</si>
  <si>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</si>
  <si>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</si>
  <si>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</si>
  <si>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</si>
  <si>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</si>
  <si>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</si>
  <si>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</si>
  <si>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</si>
  <si>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</si>
  <si>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</si>
  <si>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</si>
  <si>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</si>
  <si>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</si>
  <si>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</si>
  <si>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</si>
  <si>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</si>
  <si>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</si>
  <si>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</si>
  <si>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</si>
  <si>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</si>
  <si>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</si>
  <si>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</si>
  <si>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</si>
  <si>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</si>
  <si>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</si>
  <si>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</si>
  <si>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</si>
  <si>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</si>
  <si>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</si>
  <si>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</si>
  <si>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</si>
  <si>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</si>
  <si>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</si>
  <si>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</si>
  <si>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</si>
  <si>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</si>
  <si>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</si>
  <si>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</si>
  <si>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</si>
  <si>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</si>
  <si>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</si>
  <si>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</si>
  <si>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</si>
  <si>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</si>
  <si>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</si>
  <si>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</si>
  <si>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</si>
  <si>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</si>
  <si>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</si>
  <si>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</si>
  <si>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</si>
  <si>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</si>
  <si>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</si>
  <si>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</si>
  <si>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</si>
  <si>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</si>
  <si>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</si>
  <si>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</si>
  <si>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</si>
  <si>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</si>
  <si>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</si>
  <si>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</si>
  <si>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</si>
  <si>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</si>
  <si>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</si>
  <si>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</si>
  <si>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</si>
  <si>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</si>
  <si>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</si>
  <si>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</si>
  <si>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</si>
  <si>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</si>
  <si>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</si>
  <si>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</si>
  <si>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</si>
  <si>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</si>
  <si>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</si>
  <si>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</si>
  <si>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</si>
  <si>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</si>
  <si>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</si>
  <si>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</si>
  <si>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</si>
  <si>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</si>
  <si>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</si>
  <si>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</si>
  <si>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</si>
  <si>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</si>
  <si>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</si>
  <si>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</si>
  <si>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</si>
  <si>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</si>
  <si>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</si>
  <si>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</si>
  <si>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</si>
  <si>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</si>
  <si>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</si>
  <si>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</si>
  <si>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</si>
  <si>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</si>
  <si>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</si>
  <si>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</si>
  <si>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</si>
  <si>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</si>
  <si>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</si>
  <si>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</si>
  <si>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</si>
  <si>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</si>
  <si>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</si>
  <si>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</si>
  <si>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</si>
  <si>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</si>
  <si>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</si>
  <si>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</si>
  <si>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</si>
  <si>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</si>
  <si>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</si>
  <si>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</si>
  <si>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</si>
  <si>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</si>
  <si>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</si>
  <si>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</si>
  <si>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</si>
  <si>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</si>
  <si>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</si>
  <si>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</si>
  <si>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</si>
  <si>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</si>
  <si>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</si>
  <si>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</si>
  <si>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</si>
  <si>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</si>
  <si>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</si>
  <si>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</si>
  <si>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</si>
  <si>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</si>
  <si>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</si>
  <si>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</si>
  <si>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</si>
  <si>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</si>
  <si>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</si>
  <si>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</si>
  <si>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</si>
  <si>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</si>
  <si>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</si>
  <si>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</si>
  <si>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</si>
  <si>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</si>
  <si>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</si>
  <si>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</si>
  <si>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</si>
  <si>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</si>
  <si>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</si>
  <si>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</si>
  <si>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</si>
  <si>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</si>
  <si>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</si>
  <si>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</si>
  <si>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</si>
  <si>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</si>
  <si>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</si>
  <si>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</si>
  <si>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</si>
  <si>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</si>
  <si>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</si>
  <si>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</si>
  <si>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</si>
  <si>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</si>
  <si>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</si>
  <si>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</si>
  <si>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</si>
  <si>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</si>
  <si>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</si>
  <si>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</si>
  <si>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</si>
  <si>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</si>
  <si>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</si>
  <si>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</si>
  <si>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</si>
  <si>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</si>
  <si>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</si>
  <si>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</si>
  <si>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</si>
  <si>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</si>
  <si>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</si>
  <si>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</si>
  <si>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</si>
  <si>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</si>
  <si>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</si>
  <si>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</si>
  <si>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</si>
  <si>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</si>
  <si>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</si>
  <si>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</si>
  <si>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</si>
  <si>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</si>
  <si>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</si>
  <si>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</si>
  <si>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</si>
  <si>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</si>
  <si>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</si>
  <si>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</si>
  <si>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</si>
  <si>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</si>
  <si>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</si>
  <si>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</si>
  <si>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</si>
  <si>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</si>
  <si>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</si>
  <si>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</si>
  <si>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</si>
  <si>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</si>
  <si>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</si>
  <si>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</si>
  <si>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</si>
  <si>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</si>
  <si>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</si>
  <si>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</si>
  <si>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</si>
  <si>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</si>
  <si>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</si>
  <si>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</si>
  <si>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</si>
  <si>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</si>
  <si>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</si>
  <si>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</si>
  <si>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</si>
  <si>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</si>
  <si>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</si>
  <si>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</si>
  <si>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</si>
  <si>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</si>
  <si>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</si>
  <si>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</si>
  <si>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</si>
  <si>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</si>
  <si>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</si>
  <si>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</si>
  <si>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</si>
  <si>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</si>
  <si>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</si>
  <si>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</si>
  <si>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</si>
  <si>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</si>
  <si>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</si>
  <si>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</si>
  <si>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</si>
  <si>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</si>
  <si>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</si>
  <si>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</si>
  <si>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</si>
  <si>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</si>
  <si>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</si>
  <si>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</si>
  <si>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</si>
  <si>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</si>
  <si>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</si>
  <si>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</si>
  <si>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</si>
  <si>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</si>
  <si>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</si>
  <si>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</si>
  <si>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</si>
  <si>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</si>
  <si>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</si>
  <si>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</si>
  <si>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</si>
  <si>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</si>
  <si>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</si>
  <si>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</si>
  <si>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</si>
  <si>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</si>
  <si>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</si>
  <si>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</si>
  <si>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</si>
  <si>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</si>
  <si>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</si>
  <si>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</si>
  <si>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</si>
  <si>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</si>
  <si>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</si>
  <si>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</si>
  <si>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</si>
  <si>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</si>
  <si>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</si>
  <si>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</si>
  <si>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</si>
  <si>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</si>
  <si>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</si>
  <si>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</si>
  <si>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</si>
  <si>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</si>
  <si>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</si>
  <si>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</si>
  <si>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</si>
  <si>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</si>
  <si>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</si>
  <si>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</si>
  <si>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</si>
  <si>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</si>
  <si>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</si>
  <si>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</si>
  <si>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</si>
  <si>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</si>
  <si>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</si>
  <si>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</si>
  <si>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</si>
  <si>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</si>
  <si>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</si>
  <si>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</si>
  <si>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</si>
  <si>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</si>
  <si>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</si>
  <si>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</si>
  <si>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</si>
  <si>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</si>
  <si>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</si>
  <si>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</si>
  <si>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</si>
  <si>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</si>
  <si>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</si>
  <si>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</si>
  <si>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</si>
  <si>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</si>
  <si>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</si>
  <si>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</si>
  <si>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</si>
  <si>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</si>
  <si>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</si>
  <si>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</si>
  <si>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</si>
  <si>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</si>
  <si>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</si>
  <si>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</si>
  <si>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</si>
  <si>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</si>
  <si>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</si>
  <si>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</si>
  <si>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</si>
  <si>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</si>
  <si>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</si>
  <si>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</si>
  <si>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</si>
  <si>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</si>
  <si>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</si>
  <si>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</si>
  <si>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</si>
  <si>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</si>
  <si>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</si>
  <si>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</si>
  <si>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</si>
  <si>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</si>
  <si>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</si>
  <si>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</si>
  <si>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</si>
  <si>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</si>
  <si>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</si>
  <si>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</si>
  <si>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</si>
  <si>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</si>
  <si>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</si>
  <si>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</si>
  <si>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</si>
  <si>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</si>
  <si>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</si>
  <si>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</si>
  <si>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</si>
  <si>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</si>
  <si>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</si>
  <si>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</si>
  <si>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</si>
  <si>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</si>
  <si>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</si>
  <si>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</si>
  <si>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</si>
  <si>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</si>
  <si>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</si>
  <si>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</si>
  <si>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</si>
  <si>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</si>
  <si>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</si>
  <si>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</si>
  <si>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</si>
  <si>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</si>
  <si>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</si>
  <si>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</si>
  <si>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</si>
  <si>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</si>
  <si>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</si>
  <si>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</si>
  <si>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</si>
  <si>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</si>
  <si>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</si>
  <si>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</si>
  <si>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</si>
  <si>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</si>
  <si>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</si>
  <si>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</si>
  <si>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</si>
  <si>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</si>
  <si>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</si>
  <si>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</si>
  <si>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</si>
  <si>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</si>
  <si>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</si>
  <si>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</si>
  <si>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</si>
  <si>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</si>
  <si>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</si>
  <si>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</si>
  <si>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</si>
  <si>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</si>
  <si>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</si>
  <si>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</si>
  <si>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</si>
  <si>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</si>
  <si>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</si>
  <si>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</si>
  <si>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</si>
  <si>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</si>
  <si>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</si>
  <si>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</si>
  <si>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</si>
  <si>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</si>
  <si>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</si>
  <si>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</si>
  <si>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</si>
  <si>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</si>
  <si>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</si>
  <si>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</si>
  <si>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</si>
  <si>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</si>
  <si>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</si>
  <si>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</si>
  <si>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</si>
  <si>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</si>
  <si>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</si>
  <si>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</si>
  <si>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</si>
  <si>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</si>
  <si>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</si>
  <si>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</si>
  <si>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</si>
  <si>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</si>
  <si>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</si>
  <si>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</si>
  <si>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</si>
  <si>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</si>
  <si>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</si>
  <si>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</si>
  <si>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</si>
  <si>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</si>
  <si>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</si>
  <si>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</si>
  <si>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</si>
  <si>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</si>
  <si>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</si>
  <si>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</si>
  <si>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</si>
  <si>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</si>
  <si>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</si>
  <si>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</si>
  <si>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</si>
  <si>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</si>
  <si>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</si>
  <si>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</si>
  <si>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</si>
  <si>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</si>
  <si>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</si>
  <si>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</si>
  <si>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</si>
  <si>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</si>
  <si>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</si>
  <si>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</si>
  <si>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</si>
  <si>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</si>
  <si>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</si>
  <si>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</si>
  <si>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</si>
  <si>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</si>
  <si>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</si>
  <si>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</si>
  <si>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</si>
  <si>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</si>
  <si>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</si>
  <si>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</si>
  <si>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</si>
  <si>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</si>
  <si>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</si>
  <si>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</si>
  <si>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</si>
  <si>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</si>
  <si>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</si>
  <si>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</si>
  <si>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</si>
  <si>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</si>
  <si>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</si>
  <si>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</si>
  <si>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</si>
  <si>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</si>
  <si>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</si>
  <si>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</si>
  <si>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</si>
  <si>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</si>
  <si>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</si>
  <si>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</si>
  <si>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</si>
  <si>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</si>
  <si>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</si>
  <si>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</si>
  <si>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</si>
  <si>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</si>
  <si>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</si>
  <si>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</si>
  <si>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</si>
  <si>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</si>
  <si>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</si>
  <si>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</si>
  <si>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</si>
  <si>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</si>
  <si>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</si>
  <si>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</si>
  <si>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</si>
  <si>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</si>
  <si>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</si>
  <si>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</si>
  <si>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</si>
  <si>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</si>
  <si>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</si>
  <si>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</si>
  <si>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</si>
  <si>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</si>
  <si>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</si>
  <si>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</si>
  <si>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</si>
  <si>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</si>
  <si>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</si>
  <si>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</si>
  <si>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</si>
  <si>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</si>
  <si>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</si>
  <si>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</si>
  <si>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</si>
  <si>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</si>
  <si>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</si>
  <si>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</si>
  <si>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</si>
  <si>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</si>
  <si>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</si>
  <si>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</si>
  <si>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</si>
  <si>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</si>
  <si>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</si>
  <si>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</si>
  <si>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</si>
  <si>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</si>
  <si>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</si>
  <si>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</si>
  <si>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</si>
  <si>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</si>
  <si>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</si>
  <si>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</si>
  <si>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</si>
  <si>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</si>
  <si>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</si>
  <si>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</si>
  <si>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</si>
  <si>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</si>
  <si>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</si>
  <si>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</si>
  <si>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</si>
  <si>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</si>
  <si>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</si>
  <si>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</si>
  <si>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</si>
  <si>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</si>
  <si>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</si>
  <si>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</si>
  <si>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</si>
  <si>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</si>
  <si>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</si>
  <si>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</si>
  <si>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</si>
  <si>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</si>
  <si>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</si>
  <si>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</si>
  <si>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</si>
  <si>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</si>
  <si>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</si>
  <si>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</si>
  <si>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</si>
  <si>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</si>
  <si>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</si>
  <si>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</si>
  <si>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</si>
  <si>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</si>
  <si>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</si>
  <si>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</si>
  <si>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</si>
  <si>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</si>
  <si>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</si>
  <si>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</si>
  <si>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</si>
  <si>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</si>
  <si>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</si>
  <si>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</si>
  <si>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</si>
  <si>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</si>
  <si>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</si>
  <si>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</si>
  <si>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</si>
  <si>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</si>
  <si>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</si>
  <si>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</si>
  <si>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</si>
  <si>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</si>
  <si>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</si>
  <si>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</si>
  <si>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</si>
  <si>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</si>
  <si>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</si>
  <si>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</si>
  <si>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</si>
  <si>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</si>
  <si>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</si>
  <si>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</si>
  <si>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</si>
  <si>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</si>
  <si>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</si>
  <si>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</si>
  <si>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</si>
  <si>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</si>
  <si>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</si>
  <si>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</si>
  <si>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</si>
  <si>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</si>
  <si>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</si>
  <si>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</si>
  <si>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</si>
  <si>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</si>
  <si>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</si>
  <si>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</si>
  <si>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</si>
  <si>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</si>
  <si>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</si>
  <si>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</si>
  <si>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</si>
  <si>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</si>
  <si>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</si>
  <si>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</si>
  <si>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</si>
  <si>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</si>
  <si>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</si>
  <si>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</si>
  <si>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</si>
  <si>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</si>
  <si>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</si>
  <si>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</si>
  <si>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</si>
  <si>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</si>
  <si>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</si>
  <si>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</si>
  <si>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</si>
  <si>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</si>
  <si>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</si>
  <si>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</si>
  <si>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</si>
  <si>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</si>
  <si>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</si>
  <si>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</si>
  <si>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</si>
  <si>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</si>
  <si>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</si>
  <si>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</si>
  <si>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</si>
  <si>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</si>
  <si>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</si>
  <si>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</si>
  <si>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</si>
  <si>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</si>
  <si>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</si>
  <si>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</si>
  <si>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</si>
  <si>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</si>
  <si>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</si>
  <si>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</si>
  <si>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</si>
  <si>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</si>
  <si>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</si>
  <si>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</si>
  <si>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</si>
  <si>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</si>
  <si>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</si>
  <si>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</si>
  <si>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</si>
  <si>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</si>
  <si>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</si>
  <si>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</si>
  <si>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</si>
  <si>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</si>
  <si>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</si>
  <si>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</si>
  <si>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</si>
  <si>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</si>
  <si>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</si>
  <si>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</si>
  <si>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</si>
  <si>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</si>
  <si>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</si>
  <si>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</si>
  <si>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</si>
  <si>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</si>
  <si>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</si>
  <si>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</si>
  <si>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</si>
  <si>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</si>
  <si>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</si>
  <si>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</si>
  <si>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</si>
  <si>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</si>
  <si>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</si>
  <si>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</si>
  <si>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</si>
  <si>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</si>
  <si>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</si>
  <si>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</si>
  <si>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</si>
  <si>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</si>
  <si>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</si>
  <si>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</si>
  <si>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</si>
  <si>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</si>
  <si>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</si>
  <si>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</si>
  <si>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</si>
  <si>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</si>
  <si>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</si>
  <si>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</si>
  <si>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</si>
  <si>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</si>
  <si>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</si>
  <si>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</si>
  <si>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</si>
  <si>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</si>
  <si>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</si>
  <si>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</si>
  <si>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</si>
  <si>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</si>
  <si>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</si>
  <si>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</si>
  <si>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</si>
  <si>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</si>
  <si>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</si>
  <si>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</si>
  <si>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</si>
  <si>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</si>
  <si>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</si>
  <si>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</si>
  <si>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</si>
  <si>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</si>
  <si>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</si>
  <si>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</si>
  <si>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</si>
  <si>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</si>
  <si>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</si>
  <si>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</si>
  <si>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</si>
  <si>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</si>
  <si>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</si>
  <si>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</si>
  <si>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</si>
  <si>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</si>
  <si>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</si>
  <si>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</si>
  <si>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</si>
  <si>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</si>
  <si>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</si>
  <si>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</si>
  <si>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</si>
  <si>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</si>
  <si>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</si>
  <si>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</si>
  <si>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</si>
  <si>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</si>
  <si>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</si>
  <si>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</si>
  <si>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</si>
  <si>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</si>
  <si>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</si>
  <si>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</si>
  <si>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</si>
  <si>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</si>
  <si>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</si>
  <si>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</si>
  <si>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</si>
  <si>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</si>
  <si>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</si>
  <si>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</si>
  <si>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</si>
  <si>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</si>
  <si>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</si>
  <si>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</si>
  <si>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</si>
  <si>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</si>
  <si>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</si>
  <si>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</si>
  <si>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</si>
  <si>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</si>
  <si>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</si>
  <si>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</si>
  <si>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</si>
  <si>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</si>
  <si>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</si>
  <si>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</si>
  <si>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</si>
  <si>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</si>
  <si>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</si>
  <si>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</si>
  <si>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</si>
  <si>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</si>
  <si>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</si>
  <si>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</si>
  <si>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</si>
  <si>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</si>
  <si>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</si>
  <si>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</si>
  <si>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</si>
  <si>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</si>
  <si>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</si>
  <si>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</si>
  <si>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</si>
  <si>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</si>
  <si>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</si>
  <si>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</si>
  <si>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</si>
  <si>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</si>
  <si>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</si>
  <si>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</si>
  <si>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</si>
  <si>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</si>
  <si>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</si>
  <si>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</si>
  <si>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</si>
  <si>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</si>
  <si>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</si>
  <si>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</si>
  <si>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</si>
  <si>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</si>
  <si>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</si>
  <si>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</si>
  <si>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</si>
  <si>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</si>
  <si>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</si>
  <si>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</si>
  <si>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</si>
  <si>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</si>
  <si>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</si>
  <si>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</si>
  <si>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</si>
  <si>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</si>
  <si>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</si>
  <si>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</si>
  <si>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</si>
  <si>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</si>
  <si>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</si>
  <si>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</si>
  <si>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</si>
  <si>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</si>
  <si>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</si>
  <si>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</si>
  <si>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</si>
  <si>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</si>
  <si>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</si>
  <si>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</si>
  <si>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</si>
  <si>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</si>
  <si>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</si>
  <si>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</si>
  <si>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</si>
  <si>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</si>
  <si>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</si>
  <si>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</si>
  <si>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</si>
  <si>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</si>
  <si>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</si>
  <si>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</si>
  <si>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</si>
  <si>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</si>
  <si>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</si>
  <si>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</si>
  <si>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</si>
  <si>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</si>
  <si>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</si>
  <si>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</si>
  <si>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</si>
  <si>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</si>
  <si>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</si>
  <si>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</si>
  <si>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</si>
  <si>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</si>
  <si>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</si>
  <si>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</si>
  <si>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</si>
  <si>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</si>
  <si>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</si>
  <si>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</si>
  <si>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</si>
  <si>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</si>
  <si>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</si>
  <si>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</si>
  <si>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</si>
  <si>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</si>
  <si>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</si>
  <si>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</si>
  <si>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</si>
  <si>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</si>
  <si>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</si>
  <si>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</si>
  <si>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</si>
  <si>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</si>
  <si>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</si>
  <si>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</si>
  <si>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</si>
  <si>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</si>
  <si>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</si>
  <si>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</si>
  <si>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</si>
  <si>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</si>
  <si>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</si>
  <si>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</si>
  <si>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</si>
  <si>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</si>
  <si>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</si>
  <si>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</si>
  <si>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</si>
  <si>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</si>
  <si>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</si>
  <si>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</si>
  <si>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</si>
  <si>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</si>
  <si>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</si>
  <si>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</si>
  <si>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</si>
  <si>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</si>
  <si>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</si>
  <si>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</si>
  <si>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</si>
  <si>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</si>
  <si>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</si>
  <si>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</si>
  <si>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</si>
  <si>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</si>
  <si>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</si>
  <si>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</si>
  <si>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</si>
  <si>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</si>
  <si>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</si>
  <si>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</si>
  <si>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</si>
  <si>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</si>
  <si>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</si>
  <si>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</si>
  <si>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</si>
  <si>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</si>
  <si>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</si>
  <si>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</si>
  <si>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</si>
  <si>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</si>
  <si>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</si>
  <si>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</si>
  <si>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</si>
  <si>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</si>
  <si>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</si>
  <si>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</si>
  <si>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</si>
  <si>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</si>
  <si>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</si>
  <si>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</si>
  <si>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</si>
  <si>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</si>
  <si>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</si>
  <si>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</si>
  <si>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</si>
  <si>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</si>
  <si>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</si>
  <si>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</si>
  <si>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</si>
  <si>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</si>
  <si>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</si>
  <si>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</si>
  <si>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</si>
  <si>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</si>
  <si>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</si>
  <si>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</si>
  <si>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</si>
  <si>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</si>
  <si>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</si>
  <si>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</si>
  <si>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</si>
  <si>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</si>
  <si>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</si>
  <si>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</si>
  <si>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</si>
  <si>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</si>
  <si>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</si>
  <si>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</si>
  <si>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</si>
  <si>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</si>
  <si>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</si>
  <si>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</si>
  <si>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</si>
  <si>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</si>
  <si>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</si>
  <si>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</si>
  <si>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</si>
  <si>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</si>
  <si>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</si>
  <si>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</si>
  <si>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</si>
  <si>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</si>
  <si>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</si>
  <si>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</si>
  <si>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</si>
  <si>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</si>
  <si>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</si>
  <si>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</si>
  <si>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</si>
  <si>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</si>
  <si>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</si>
  <si>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</si>
  <si>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</si>
  <si>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</si>
  <si>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</si>
  <si>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</si>
  <si>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</si>
  <si>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</si>
  <si>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</si>
  <si>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</si>
  <si>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</si>
  <si>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</si>
  <si>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</si>
  <si>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</si>
  <si>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</si>
  <si>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</si>
  <si>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</si>
  <si>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</si>
  <si>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</si>
  <si>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</si>
  <si>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</si>
  <si>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</si>
  <si>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</si>
  <si>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</si>
  <si>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</si>
  <si>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</si>
  <si>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</si>
  <si>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</si>
  <si>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</si>
  <si>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</si>
  <si>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</si>
  <si>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</si>
  <si>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</si>
  <si>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</si>
  <si>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</si>
  <si>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</si>
  <si>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</si>
  <si>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</si>
  <si>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</si>
  <si>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</si>
  <si>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</si>
  <si>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</si>
  <si>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</si>
  <si>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</si>
  <si>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</si>
  <si>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</si>
  <si>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</si>
  <si>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</si>
  <si>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</si>
  <si>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</si>
  <si>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</si>
  <si>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</si>
  <si>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</si>
  <si>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</si>
  <si>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</si>
  <si>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</si>
  <si>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</si>
  <si>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</si>
  <si>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</si>
  <si>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</si>
  <si>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</si>
  <si>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</si>
  <si>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</si>
  <si>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</si>
  <si>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</si>
  <si>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</si>
  <si>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</si>
  <si>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</si>
  <si>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</si>
  <si>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</si>
  <si>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</si>
  <si>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</si>
  <si>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</si>
  <si>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</si>
  <si>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</si>
  <si>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</si>
  <si>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</si>
  <si>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</si>
  <si>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</si>
  <si>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</si>
  <si>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</si>
  <si>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</si>
  <si>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</si>
  <si>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</si>
  <si>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</si>
  <si>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</si>
  <si>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</si>
  <si>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</si>
  <si>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</si>
  <si>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</si>
  <si>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</si>
  <si>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</si>
  <si>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</si>
  <si>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</si>
  <si>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</si>
  <si>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</si>
  <si>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</si>
  <si>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</si>
  <si>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</si>
  <si>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</si>
  <si>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</si>
  <si>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</si>
  <si>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</si>
  <si>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</si>
  <si>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</si>
  <si>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</si>
  <si>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</si>
  <si>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</si>
  <si>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</si>
  <si>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</si>
  <si>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</si>
  <si>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</si>
  <si>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</si>
  <si>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</si>
  <si>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</si>
  <si>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</si>
  <si>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</si>
  <si>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</si>
  <si>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</si>
  <si>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</si>
  <si>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</si>
  <si>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</si>
  <si>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</si>
  <si>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</si>
  <si>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</si>
  <si>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</si>
  <si>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</si>
  <si>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</si>
  <si>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</si>
  <si>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</si>
  <si>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</si>
  <si>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</si>
  <si>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</si>
  <si>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</si>
  <si>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</si>
  <si>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</si>
  <si>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</si>
  <si>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</si>
  <si>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</si>
  <si>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</si>
  <si>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</si>
  <si>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</si>
  <si>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</si>
  <si>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</si>
  <si>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</si>
  <si>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</si>
  <si>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</si>
  <si>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</si>
  <si>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</si>
  <si>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</si>
  <si>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</si>
  <si>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</si>
  <si>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</si>
  <si>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</si>
  <si>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</si>
  <si>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</si>
  <si>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</si>
  <si>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</si>
  <si>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</si>
  <si>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</si>
  <si>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</si>
  <si>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</si>
  <si>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</si>
  <si>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</si>
  <si>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</si>
  <si>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</si>
  <si>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</si>
  <si>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</si>
  <si>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</si>
  <si>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</si>
  <si>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</si>
  <si>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</si>
  <si>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</si>
  <si>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</si>
  <si>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</si>
  <si>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</si>
  <si>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</si>
  <si>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</si>
  <si>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</si>
  <si>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</si>
  <si>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</si>
  <si>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</si>
  <si>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</si>
  <si>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</si>
  <si>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</si>
  <si>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</si>
  <si>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</si>
  <si>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</si>
  <si>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</si>
  <si>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</si>
  <si>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</si>
  <si>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</si>
  <si>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</si>
  <si>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</si>
  <si>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</si>
  <si>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</si>
  <si>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</si>
  <si>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</si>
  <si>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</si>
  <si>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</si>
  <si>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</si>
  <si>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</si>
  <si>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</si>
  <si>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</si>
  <si>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</si>
  <si>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</si>
  <si>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</si>
  <si>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</si>
  <si>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</si>
  <si>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</si>
  <si>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</si>
  <si>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</si>
  <si>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</si>
  <si>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</si>
  <si>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</si>
  <si>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</si>
  <si>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</si>
  <si>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</si>
  <si>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</si>
  <si>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</si>
  <si>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</si>
  <si>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</si>
  <si>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</si>
  <si>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</si>
  <si>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</si>
  <si>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</si>
  <si>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</si>
  <si>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</si>
  <si>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</si>
  <si>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</si>
  <si>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</si>
  <si>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</si>
  <si>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</si>
  <si>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</si>
  <si>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</si>
  <si>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</si>
  <si>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</si>
  <si>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</si>
  <si>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</si>
  <si>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</si>
  <si>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</si>
  <si>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</si>
  <si>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</si>
  <si>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</si>
  <si>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</si>
  <si>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</si>
  <si>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</si>
  <si>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</si>
  <si>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</si>
  <si>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</si>
  <si>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</si>
  <si>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</si>
  <si>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</si>
  <si>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</si>
  <si>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</si>
  <si>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</si>
  <si>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</si>
  <si>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</si>
  <si>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</si>
  <si>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</si>
  <si>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</si>
  <si>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</si>
  <si>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</si>
  <si>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</si>
  <si>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</si>
  <si>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</si>
  <si>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</si>
  <si>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</si>
  <si>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</si>
  <si>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</si>
  <si>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</si>
  <si>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</si>
  <si>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</si>
  <si>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</si>
  <si>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</si>
  <si>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</si>
  <si>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</si>
  <si>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</si>
  <si>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</si>
  <si>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</si>
  <si>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</si>
  <si>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</si>
  <si>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</si>
  <si>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</si>
  <si>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</si>
  <si>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</si>
  <si>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</si>
  <si>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</si>
  <si>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</si>
  <si>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</si>
  <si>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</si>
  <si>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</si>
  <si>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</si>
  <si>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</si>
  <si>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</si>
  <si>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</si>
  <si>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</si>
  <si>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</si>
  <si>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</si>
  <si>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</si>
  <si>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</si>
  <si>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</si>
  <si>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</si>
  <si>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</si>
  <si>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</si>
  <si>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</si>
  <si>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</si>
  <si>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</si>
  <si>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</si>
  <si>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</si>
  <si>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</si>
  <si>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</si>
  <si>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</si>
  <si>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</si>
  <si>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</si>
  <si>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</si>
  <si>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</si>
  <si>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</si>
  <si>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</si>
  <si>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</si>
  <si>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</si>
  <si>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</si>
  <si>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</si>
  <si>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</si>
  <si>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</si>
  <si>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</si>
  <si>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</si>
  <si>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</si>
  <si>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</si>
  <si>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</si>
  <si>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</si>
  <si>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</si>
  <si>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</si>
  <si>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</si>
  <si>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</si>
  <si>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</si>
  <si>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</si>
  <si>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</si>
  <si>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</si>
  <si>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</si>
  <si>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</si>
  <si>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</si>
  <si>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</si>
  <si>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</si>
  <si>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</si>
  <si>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</si>
  <si>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</si>
  <si>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</si>
  <si>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</si>
  <si>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</si>
  <si>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</si>
  <si>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</si>
  <si>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</si>
  <si>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</si>
  <si>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</si>
  <si>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</si>
  <si>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</si>
  <si>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</si>
  <si>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</si>
  <si>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</si>
  <si>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</si>
  <si>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</si>
  <si>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</si>
  <si>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</si>
  <si>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</si>
  <si>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</si>
  <si>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</si>
  <si>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</si>
  <si>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</si>
  <si>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</si>
  <si>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</si>
  <si>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</si>
  <si>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</si>
  <si>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</si>
  <si>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</si>
  <si>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</si>
  <si>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</si>
  <si>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</si>
  <si>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</si>
  <si>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</si>
  <si>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</si>
  <si>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</si>
  <si>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</si>
  <si>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</si>
  <si>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</si>
  <si>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</si>
  <si>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</si>
  <si>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</si>
  <si>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</si>
  <si>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</si>
  <si>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</si>
  <si>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</si>
  <si>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</si>
  <si>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</si>
  <si>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</si>
  <si>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</si>
  <si>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</si>
  <si>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</si>
  <si>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</si>
  <si>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</si>
  <si>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</si>
  <si>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</si>
  <si>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</si>
  <si>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</si>
  <si>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</si>
  <si>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</si>
  <si>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</si>
  <si>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</si>
  <si>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</si>
  <si>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</si>
  <si>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</si>
  <si>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</si>
  <si>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</si>
  <si>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</si>
  <si>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</si>
  <si>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</si>
  <si>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</si>
  <si>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</si>
  <si>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</si>
  <si>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</si>
  <si>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</si>
  <si>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</si>
  <si>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</si>
  <si>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</si>
  <si>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</si>
  <si>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</si>
  <si>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</si>
  <si>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</si>
  <si>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</si>
  <si>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</si>
  <si>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</si>
  <si>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</si>
  <si>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</si>
  <si>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</si>
  <si>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</si>
  <si>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</si>
  <si>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</si>
  <si>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</si>
  <si>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</si>
  <si>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</si>
  <si>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</si>
  <si>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</si>
  <si>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</si>
  <si>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</si>
  <si>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</si>
  <si>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</si>
  <si>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</si>
  <si>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</si>
  <si>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</si>
  <si>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</si>
  <si>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</si>
  <si>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</si>
  <si>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</si>
  <si>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</si>
  <si>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</si>
  <si>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</si>
  <si>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</si>
  <si>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</si>
  <si>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</si>
  <si>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</si>
  <si>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</si>
  <si>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</si>
  <si>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</si>
  <si>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</si>
  <si>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</si>
  <si>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</si>
  <si>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</si>
  <si>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</si>
  <si>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</si>
  <si>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</si>
  <si>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</si>
  <si>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</si>
  <si>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</si>
  <si>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</si>
  <si>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</si>
  <si>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</si>
  <si>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</si>
  <si>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</si>
  <si>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</si>
  <si>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</si>
  <si>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</si>
  <si>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</si>
  <si>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</si>
  <si>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</si>
  <si>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</si>
  <si>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</si>
  <si>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</si>
  <si>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</si>
  <si>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</si>
  <si>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</si>
  <si>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</si>
  <si>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</si>
  <si>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</si>
  <si>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</si>
  <si>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</si>
  <si>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</si>
  <si>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</si>
  <si>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</si>
  <si>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</si>
  <si>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</si>
  <si>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</si>
  <si>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</si>
  <si>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</si>
  <si>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</si>
  <si>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</si>
  <si>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</si>
  <si>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</si>
  <si>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</si>
  <si>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</si>
  <si>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</si>
  <si>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</si>
  <si>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</si>
  <si>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</si>
  <si>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</si>
  <si>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</si>
  <si>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</si>
  <si>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</si>
  <si>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</si>
  <si>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</si>
  <si>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</si>
  <si>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</si>
  <si>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</si>
  <si>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</si>
  <si>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</si>
  <si>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</si>
  <si>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</si>
  <si>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</si>
  <si>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</si>
  <si>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</si>
  <si>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</si>
  <si>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</si>
  <si>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</si>
  <si>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</si>
  <si>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</si>
  <si>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</si>
  <si>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</si>
  <si>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</si>
  <si>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</si>
  <si>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</si>
  <si>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</si>
  <si>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</si>
  <si>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</si>
  <si>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</si>
  <si>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</si>
  <si>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</si>
  <si>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</si>
  <si>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</si>
  <si>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</si>
  <si>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</si>
  <si>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</si>
  <si>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</si>
  <si>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</si>
  <si>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</si>
  <si>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</si>
  <si>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</si>
  <si>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</si>
  <si>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</si>
  <si>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</si>
  <si>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</si>
  <si>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</si>
  <si>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</si>
  <si>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</si>
  <si>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</si>
  <si>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</si>
  <si>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</si>
  <si>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</si>
  <si>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</si>
  <si>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</si>
  <si>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</si>
  <si>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</si>
  <si>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</si>
  <si>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</si>
  <si>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</si>
  <si>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</si>
  <si>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</si>
  <si>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</si>
  <si>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</si>
  <si>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</si>
  <si>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</si>
  <si>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</si>
  <si>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</si>
  <si>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</si>
  <si>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</si>
  <si>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</si>
  <si>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</si>
  <si>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</si>
  <si>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</si>
  <si>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</si>
  <si>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</si>
  <si>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</si>
  <si>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</si>
  <si>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</si>
  <si>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</si>
  <si>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</si>
  <si>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</si>
  <si>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</si>
  <si>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</si>
  <si>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</si>
  <si>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</si>
  <si>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</si>
  <si>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</si>
  <si>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</si>
  <si>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</si>
  <si>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</si>
  <si>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</si>
  <si>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</si>
  <si>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</si>
  <si>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</si>
  <si>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</si>
  <si>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</si>
  <si>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</si>
  <si>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</si>
  <si>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</si>
  <si>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</si>
  <si>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</si>
  <si>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</si>
  <si>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</si>
  <si>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</si>
  <si>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</si>
  <si>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</si>
  <si>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</si>
  <si>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</si>
  <si>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</si>
  <si>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</si>
  <si>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</si>
  <si>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</si>
  <si>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</si>
  <si>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</si>
  <si>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</si>
  <si>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</si>
  <si>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</si>
  <si>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</si>
  <si>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</si>
  <si>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</si>
  <si>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</si>
  <si>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</si>
  <si>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</si>
  <si>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</si>
  <si>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</si>
  <si>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</si>
  <si>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</si>
  <si>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</si>
  <si>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</si>
  <si>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</si>
  <si>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</si>
  <si>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</si>
  <si>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</si>
  <si>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</si>
  <si>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</si>
  <si>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</si>
  <si>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</si>
  <si>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</si>
  <si>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</si>
  <si>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</si>
  <si>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</si>
  <si>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</si>
  <si>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</si>
  <si>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</si>
  <si>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</si>
  <si>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</si>
  <si>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</si>
  <si>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</si>
  <si>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</si>
  <si>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</si>
  <si>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</si>
  <si>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</si>
  <si>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</si>
  <si>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</si>
  <si>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</si>
  <si>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</si>
  <si>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</si>
  <si>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</si>
  <si>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</si>
  <si>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</si>
  <si>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</si>
  <si>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</si>
  <si>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</si>
  <si>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</si>
  <si>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</si>
  <si>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</si>
  <si>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</si>
  <si>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</si>
  <si>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</si>
  <si>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</si>
  <si>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</si>
  <si>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</si>
  <si>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</si>
  <si>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</si>
  <si>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</si>
  <si>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</si>
  <si>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</si>
  <si>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</si>
  <si>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</si>
  <si>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</si>
  <si>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</si>
  <si>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</si>
  <si>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</si>
  <si>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</si>
  <si>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</si>
  <si>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</si>
  <si>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</si>
  <si>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</si>
  <si>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</si>
  <si>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</si>
  <si>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</si>
  <si>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</si>
  <si>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</si>
  <si>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</si>
  <si>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</si>
  <si>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</si>
  <si>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</si>
  <si>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</si>
  <si>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</si>
  <si>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</si>
  <si>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</si>
  <si>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</si>
  <si>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</si>
  <si>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</si>
  <si>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</si>
  <si>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</si>
  <si>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</si>
  <si>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</si>
  <si>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</si>
  <si>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</si>
  <si>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</si>
  <si>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</si>
  <si>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</si>
  <si>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</si>
  <si>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</si>
  <si>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</si>
  <si>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</si>
  <si>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</si>
  <si>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</si>
  <si>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</si>
  <si>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</si>
  <si>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</si>
  <si>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</si>
  <si>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</si>
  <si>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</si>
  <si>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</si>
  <si>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</si>
  <si>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</si>
  <si>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</si>
  <si>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</si>
  <si>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</si>
  <si>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</si>
  <si>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</si>
  <si>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</si>
  <si>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</si>
  <si>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</si>
  <si>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</si>
  <si>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</si>
  <si>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</si>
  <si>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</si>
  <si>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</si>
  <si>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</si>
  <si>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</si>
  <si>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</si>
  <si>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</si>
  <si>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</si>
  <si>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</si>
  <si>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</si>
  <si>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</si>
  <si>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</si>
  <si>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</si>
  <si>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</si>
  <si>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</si>
  <si>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</si>
  <si>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</si>
  <si>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</si>
  <si>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</si>
  <si>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</si>
  <si>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</si>
  <si>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</si>
  <si>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</si>
  <si>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</si>
  <si>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</si>
  <si>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</si>
  <si>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</si>
  <si>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</si>
  <si>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</si>
  <si>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</si>
  <si>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</si>
  <si>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</si>
  <si>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</si>
  <si>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</si>
  <si>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</si>
  <si>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</si>
  <si>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</si>
  <si>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</si>
  <si>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</si>
  <si>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</si>
  <si>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</si>
  <si>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</si>
  <si>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</si>
  <si>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</si>
  <si>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</si>
  <si>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</si>
  <si>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</si>
  <si>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</si>
  <si>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</si>
  <si>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</si>
  <si>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</si>
  <si>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</si>
  <si>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</si>
  <si>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</si>
  <si>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</si>
  <si>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</si>
  <si>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</si>
  <si>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</si>
  <si>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</si>
  <si>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</si>
  <si>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</si>
  <si>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</si>
  <si>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</si>
  <si>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</si>
  <si>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</si>
  <si>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</si>
  <si>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</si>
  <si>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</si>
  <si>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</si>
  <si>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</si>
  <si>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</si>
  <si>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</si>
  <si>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</si>
  <si>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</si>
  <si>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</si>
  <si>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</si>
  <si>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</si>
  <si>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</si>
  <si>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</si>
  <si>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</si>
  <si>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</si>
  <si>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</si>
  <si>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</si>
  <si>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</si>
  <si>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</si>
  <si>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</si>
  <si>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</si>
  <si>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</si>
  <si>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</si>
  <si>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</si>
  <si>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</si>
  <si>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</si>
  <si>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</si>
  <si>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</si>
  <si>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</si>
  <si>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</si>
  <si>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</si>
  <si>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</si>
  <si>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</si>
  <si>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</si>
  <si>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</si>
  <si>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</si>
  <si>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</si>
  <si>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</si>
  <si>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</si>
  <si>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</si>
  <si>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</si>
  <si>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</si>
  <si>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</si>
  <si>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</si>
  <si>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</si>
  <si>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</si>
  <si>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</si>
  <si>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</si>
  <si>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</si>
  <si>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</si>
  <si>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</si>
  <si>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</si>
  <si>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</si>
  <si>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</si>
  <si>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</si>
  <si>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</si>
  <si>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</si>
  <si>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</si>
  <si>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</si>
  <si>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</si>
  <si>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</si>
  <si>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</si>
  <si>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</si>
  <si>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</si>
  <si>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</si>
  <si>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</si>
  <si>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</si>
  <si>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</si>
  <si>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</si>
  <si>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</si>
  <si>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</si>
  <si>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</si>
  <si>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</si>
  <si>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</si>
  <si>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</si>
  <si>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</si>
  <si>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</si>
  <si>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</si>
  <si>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</si>
  <si>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</si>
  <si>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</si>
  <si>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</si>
  <si>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</si>
  <si>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</si>
  <si>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</si>
  <si>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</si>
  <si>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</si>
  <si>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</si>
  <si>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</si>
  <si>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</si>
  <si>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</si>
  <si>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</si>
  <si>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</si>
  <si>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</si>
  <si>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</si>
  <si>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</si>
  <si>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</si>
  <si>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</si>
  <si>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</si>
  <si>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</si>
  <si>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</si>
  <si>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</si>
  <si>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</si>
  <si>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</si>
  <si>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</si>
  <si>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</si>
  <si>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</si>
  <si>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</si>
  <si>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</si>
  <si>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</si>
  <si>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</si>
  <si>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</si>
  <si>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</si>
  <si>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</si>
  <si>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</si>
  <si>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</si>
  <si>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</si>
  <si>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</si>
  <si>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</si>
  <si>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</si>
  <si>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</si>
  <si>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</si>
  <si>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</si>
  <si>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</si>
  <si>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</si>
  <si>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</si>
  <si>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</si>
  <si>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</si>
  <si>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</si>
  <si>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</si>
  <si>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</si>
  <si>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</si>
  <si>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</si>
  <si>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</si>
  <si>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</si>
  <si>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</si>
  <si>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</si>
  <si>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</si>
  <si>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</si>
  <si>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</si>
  <si>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</si>
  <si>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</si>
  <si>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</si>
  <si>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</si>
  <si>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</si>
  <si>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</si>
  <si>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</si>
  <si>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</si>
  <si>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</si>
  <si>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</si>
  <si>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</si>
  <si>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</si>
  <si>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</si>
  <si>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</si>
  <si>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</si>
  <si>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</si>
  <si>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</si>
  <si>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</si>
  <si>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</si>
  <si>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</si>
  <si>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</si>
  <si>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</si>
  <si>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</si>
  <si>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</si>
  <si>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</si>
  <si>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</si>
  <si>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</si>
  <si>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</si>
  <si>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</si>
  <si>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</si>
  <si>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</si>
  <si>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</si>
  <si>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</si>
  <si>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</si>
  <si>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</si>
  <si>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</si>
  <si>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</si>
  <si>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</si>
  <si>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</si>
  <si>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</si>
  <si>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</si>
  <si>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</si>
  <si>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</si>
  <si>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</si>
  <si>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</si>
  <si>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</si>
  <si>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</si>
  <si>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</si>
  <si>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</si>
  <si>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</si>
  <si>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</si>
  <si>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</si>
  <si>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</si>
  <si>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</si>
  <si>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</si>
  <si>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</si>
  <si>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</si>
  <si>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</si>
  <si>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</si>
  <si>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</si>
  <si>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</si>
  <si>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</si>
  <si>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</si>
  <si>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</si>
  <si>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</si>
  <si>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</si>
  <si>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</si>
  <si>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</si>
  <si>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</si>
  <si>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</si>
  <si>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</si>
  <si>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</si>
  <si>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</si>
  <si>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</si>
  <si>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</si>
  <si>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</si>
  <si>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</si>
  <si>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</si>
  <si>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</si>
  <si>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</si>
  <si>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</si>
  <si>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</si>
  <si>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</si>
  <si>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</si>
  <si>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</si>
  <si>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</si>
  <si>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</si>
  <si>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</si>
  <si>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</si>
  <si>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</si>
  <si>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</si>
  <si>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</si>
  <si>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</si>
  <si>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</si>
  <si>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</si>
  <si>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</si>
  <si>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</si>
  <si>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</si>
  <si>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</si>
  <si>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</si>
  <si>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</si>
  <si>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</si>
  <si>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</si>
  <si>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</si>
  <si>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</si>
  <si>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</si>
  <si>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</si>
  <si>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</si>
  <si>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</si>
  <si>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</si>
  <si>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</si>
  <si>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</si>
  <si>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</si>
  <si>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</si>
  <si>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</si>
  <si>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</si>
  <si>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</si>
  <si>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</si>
  <si>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</si>
  <si>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</si>
  <si>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</si>
  <si>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</si>
  <si>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</si>
  <si>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</si>
  <si>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</si>
  <si>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</si>
  <si>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</si>
  <si>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</si>
  <si>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</si>
  <si>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</si>
  <si>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</si>
  <si>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</si>
  <si>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</si>
  <si>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</si>
  <si>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</si>
  <si>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</si>
  <si>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</si>
  <si>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</si>
  <si>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</si>
  <si>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</si>
  <si>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</si>
  <si>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</si>
  <si>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</si>
  <si>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</si>
  <si>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</si>
  <si>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</si>
  <si>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</si>
  <si>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</si>
  <si>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</si>
  <si>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</si>
  <si>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</si>
  <si>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</si>
  <si>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</si>
  <si>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</si>
  <si>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</si>
  <si>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</si>
  <si>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</si>
  <si>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</si>
  <si>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</si>
  <si>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</si>
  <si>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</si>
  <si>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</si>
  <si>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</si>
  <si>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</si>
  <si>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</si>
  <si>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</si>
  <si>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</si>
  <si>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</si>
  <si>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</si>
  <si>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</si>
  <si>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</si>
  <si>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</si>
  <si>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</si>
  <si>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</si>
  <si>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</si>
  <si>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</si>
  <si>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</si>
  <si>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</si>
  <si>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</si>
  <si>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</si>
  <si>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</si>
  <si>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</si>
  <si>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</si>
  <si>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</si>
  <si>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</si>
  <si>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</si>
  <si>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</si>
  <si>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</si>
  <si>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</si>
  <si>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</si>
  <si>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</si>
  <si>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</si>
  <si>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</si>
  <si>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</si>
  <si>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</si>
  <si>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</si>
  <si>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</si>
  <si>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</si>
  <si>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</si>
  <si>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</si>
  <si>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</si>
  <si>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</si>
  <si>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</si>
  <si>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</si>
  <si>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</si>
  <si>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</si>
  <si>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</si>
  <si>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</si>
  <si>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</si>
  <si>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</si>
  <si>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</si>
  <si>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</si>
  <si>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</si>
  <si>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</si>
  <si>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</si>
  <si>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</si>
  <si>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</si>
  <si>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</si>
  <si>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</si>
  <si>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</si>
  <si>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</si>
  <si>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</si>
  <si>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</si>
  <si>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</si>
  <si>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</si>
  <si>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</si>
  <si>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</si>
  <si>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</si>
  <si>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</si>
  <si>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</si>
  <si>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</si>
  <si>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</si>
  <si>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</si>
  <si>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</si>
  <si>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</si>
  <si>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</si>
  <si>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</si>
  <si>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</si>
  <si>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</si>
  <si>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</si>
  <si>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</si>
  <si>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</si>
  <si>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</si>
  <si>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</si>
  <si>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</si>
  <si>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</si>
  <si>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</si>
  <si>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</si>
  <si>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</si>
  <si>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</si>
  <si>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</si>
  <si>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</si>
  <si>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</si>
  <si>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</si>
  <si>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</si>
  <si>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</si>
  <si>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</si>
  <si>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</si>
  <si>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</si>
  <si>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</si>
  <si>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</si>
  <si>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</si>
  <si>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</si>
  <si>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</si>
  <si>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</si>
  <si>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</si>
  <si>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</si>
  <si>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</si>
  <si>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</si>
  <si>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</si>
  <si>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</si>
  <si>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</si>
  <si>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</si>
  <si>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</si>
  <si>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</si>
  <si>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</si>
  <si>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</si>
  <si>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</si>
  <si>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</si>
  <si>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</si>
  <si>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</si>
  <si>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</si>
  <si>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</si>
  <si>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</si>
  <si>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</si>
  <si>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</si>
  <si>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</si>
  <si>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</si>
  <si>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</si>
  <si>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</si>
  <si>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</si>
  <si>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</si>
  <si>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</si>
  <si>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</si>
  <si>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</si>
  <si>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</si>
  <si>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</si>
  <si>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</si>
  <si>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</si>
  <si>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</si>
  <si>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</si>
  <si>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</si>
  <si>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</si>
  <si>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</si>
  <si>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</si>
  <si>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</si>
  <si>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</si>
  <si>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</si>
  <si>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</si>
  <si>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</si>
  <si>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</si>
  <si>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</si>
  <si>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</si>
  <si>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</si>
  <si>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</si>
  <si>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</si>
  <si>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</si>
  <si>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</si>
  <si>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</si>
  <si>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</si>
  <si>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</si>
  <si>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</si>
  <si>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</si>
  <si>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</si>
  <si>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</si>
  <si>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</si>
  <si>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</si>
  <si>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</si>
  <si>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</si>
  <si>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</si>
  <si>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</si>
  <si>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</si>
  <si>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</si>
  <si>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</si>
  <si>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</si>
  <si>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</si>
  <si>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</si>
  <si>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</si>
  <si>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</si>
  <si>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</si>
  <si>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</si>
  <si>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</si>
  <si>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</si>
  <si>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</si>
  <si>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</si>
  <si>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</si>
  <si>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</si>
  <si>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</si>
  <si>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</si>
  <si>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</si>
  <si>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</si>
  <si>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</si>
  <si>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</si>
  <si>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</si>
  <si>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</si>
  <si>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</si>
  <si>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</si>
  <si>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</si>
  <si>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</si>
  <si>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</si>
  <si>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</si>
  <si>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</si>
  <si>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</si>
  <si>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</si>
  <si>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</si>
  <si>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</si>
  <si>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</si>
  <si>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</si>
  <si>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</si>
  <si>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</si>
  <si>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</si>
  <si>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</si>
  <si>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</si>
  <si>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</si>
  <si>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</si>
  <si>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</si>
  <si>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</si>
  <si>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</si>
  <si>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</si>
  <si>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</si>
  <si>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</si>
  <si>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</si>
  <si>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</si>
  <si>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</si>
  <si>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</si>
  <si>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</si>
  <si>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</si>
  <si>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</si>
  <si>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</si>
  <si>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</si>
  <si>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</si>
  <si>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</si>
  <si>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</si>
  <si>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</si>
  <si>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</si>
  <si>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</si>
  <si>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</si>
  <si>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</si>
  <si>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</si>
  <si>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</si>
  <si>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</si>
  <si>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</si>
  <si>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</si>
  <si>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</si>
  <si>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</si>
  <si>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</si>
  <si>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</si>
  <si>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</si>
  <si>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</si>
  <si>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</si>
  <si>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</si>
  <si>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</si>
  <si>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</si>
  <si>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</si>
  <si>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</si>
  <si>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</si>
  <si>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</si>
  <si>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</si>
  <si>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</si>
  <si>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</si>
  <si>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</si>
  <si>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</si>
  <si>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</si>
  <si>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</si>
  <si>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</si>
  <si>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</si>
  <si>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</si>
  <si>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</si>
  <si>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</si>
  <si>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</si>
  <si>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</si>
  <si>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</si>
  <si>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</si>
  <si>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</si>
  <si>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</si>
  <si>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</si>
  <si>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</si>
  <si>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</si>
  <si>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</si>
  <si>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</si>
  <si>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</si>
  <si>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</si>
  <si>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</si>
  <si>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</si>
  <si>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</si>
  <si>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</si>
  <si>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</si>
  <si>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</si>
  <si>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</si>
  <si>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</si>
  <si>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</si>
  <si>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</si>
  <si>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</si>
  <si>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</si>
  <si>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</si>
  <si>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</si>
  <si>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</si>
  <si>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</si>
  <si>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</si>
  <si>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</si>
  <si>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</si>
  <si>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</si>
  <si>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</si>
  <si>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</si>
  <si>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</si>
  <si>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</si>
  <si>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</si>
  <si>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</si>
  <si>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</si>
  <si>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</si>
  <si>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</si>
  <si>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</si>
  <si>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</si>
  <si>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</si>
  <si>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</si>
  <si>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</si>
  <si>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</si>
  <si>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</si>
  <si>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</si>
  <si>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</si>
  <si>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</si>
  <si>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</si>
  <si>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</si>
  <si>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</si>
  <si>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</si>
  <si>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</si>
  <si>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</si>
  <si>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</si>
  <si>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</si>
  <si>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</si>
  <si>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</si>
  <si>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</si>
  <si>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</si>
  <si>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</si>
  <si>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</si>
  <si>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</si>
  <si>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</si>
  <si>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</si>
  <si>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</si>
  <si>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</si>
  <si>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</si>
  <si>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</si>
  <si>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</si>
  <si>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</si>
  <si>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</si>
  <si>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</si>
  <si>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</si>
  <si>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</si>
  <si>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</si>
  <si>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</si>
  <si>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</si>
  <si>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</si>
  <si>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</si>
  <si>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</si>
  <si>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</si>
  <si>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</si>
  <si>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</si>
  <si>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</si>
  <si>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</si>
  <si>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</si>
  <si>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</si>
  <si>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</si>
  <si>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</si>
  <si>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</si>
  <si>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</si>
  <si>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</si>
  <si>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</si>
  <si>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</si>
  <si>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</si>
  <si>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</si>
  <si>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</si>
  <si>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</si>
  <si>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</si>
  <si>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</si>
  <si>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</si>
  <si>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</si>
  <si>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</si>
  <si>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</si>
  <si>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</si>
  <si>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</si>
  <si>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</si>
  <si>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</si>
  <si>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</si>
  <si>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</si>
  <si>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</si>
  <si>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</si>
  <si>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</si>
  <si>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</si>
  <si>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</si>
  <si>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</si>
  <si>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</si>
  <si>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</si>
  <si>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</si>
  <si>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</si>
  <si>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</si>
  <si>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</si>
  <si>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</si>
  <si>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</si>
  <si>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</si>
  <si>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</si>
  <si>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</si>
  <si>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</si>
  <si>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</si>
  <si>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</si>
  <si>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</si>
  <si>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</si>
  <si>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</si>
  <si>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</si>
  <si>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</si>
  <si>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</si>
  <si>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</si>
  <si>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</si>
  <si>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</si>
  <si>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</si>
  <si>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</si>
  <si>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</si>
  <si>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</si>
  <si>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</si>
  <si>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</si>
  <si>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</si>
  <si>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</si>
  <si>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</si>
  <si>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</si>
  <si>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</si>
  <si>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</si>
  <si>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</si>
  <si>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</si>
  <si>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</si>
  <si>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</si>
  <si>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</si>
  <si>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</si>
  <si>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</si>
  <si>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</si>
  <si>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</si>
  <si>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</si>
  <si>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</si>
  <si>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</si>
  <si>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</si>
  <si>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</si>
  <si>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</si>
  <si>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</si>
  <si>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</si>
  <si>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</si>
  <si>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</si>
  <si>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</si>
  <si>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</si>
  <si>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</si>
  <si>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</si>
  <si>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</si>
  <si>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</si>
  <si>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</si>
  <si>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</si>
  <si>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</si>
  <si>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</si>
  <si>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</si>
  <si>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</si>
  <si>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</si>
  <si>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</si>
  <si>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</si>
  <si>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</si>
  <si>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</si>
  <si>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</si>
  <si>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</si>
  <si>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</si>
  <si>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</si>
  <si>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</si>
  <si>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</si>
  <si>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</si>
  <si>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</si>
  <si>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</si>
  <si>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</si>
  <si>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</si>
  <si>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</si>
  <si>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</si>
  <si>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</si>
  <si>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</si>
  <si>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</si>
  <si>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</si>
  <si>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</si>
  <si>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</si>
  <si>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</si>
  <si>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</si>
  <si>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</si>
  <si>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</si>
  <si>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</si>
  <si>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</si>
  <si>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</si>
  <si>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</si>
  <si>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</si>
  <si>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</si>
  <si>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</si>
  <si>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</si>
  <si>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</si>
  <si>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</si>
  <si>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</si>
  <si>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</si>
  <si>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</si>
  <si>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</si>
  <si>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</si>
  <si>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</si>
  <si>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</si>
  <si>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</si>
  <si>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</si>
  <si>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</si>
  <si>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</si>
  <si>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</si>
  <si>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</si>
  <si>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</si>
  <si>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</si>
  <si>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</si>
  <si>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</si>
  <si>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</si>
  <si>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</si>
  <si>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</si>
  <si>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</si>
  <si>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</si>
  <si>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</si>
  <si>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</si>
  <si>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</si>
  <si>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</si>
  <si>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</si>
  <si>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</si>
  <si>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</si>
  <si>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</si>
  <si>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</si>
  <si>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</si>
  <si>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</si>
  <si>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</si>
  <si>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</si>
  <si>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</si>
  <si>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</si>
  <si>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</si>
  <si>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</si>
  <si>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</si>
  <si>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</si>
  <si>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</si>
  <si>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</si>
  <si>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</si>
  <si>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</si>
  <si>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</si>
  <si>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</si>
  <si>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</si>
  <si>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</si>
  <si>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</si>
  <si>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</si>
  <si>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</si>
  <si>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</si>
  <si>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</si>
  <si>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</si>
  <si>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</si>
  <si>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</si>
  <si>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</si>
  <si>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</si>
  <si>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</si>
  <si>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</si>
  <si>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</si>
  <si>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</si>
  <si>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</si>
  <si>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</si>
  <si>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</si>
  <si>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</si>
  <si>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</si>
  <si>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</si>
  <si>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</si>
  <si>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</si>
  <si>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</si>
  <si>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</si>
  <si>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</si>
  <si>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</si>
  <si>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</si>
  <si>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</si>
  <si>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</si>
  <si>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</si>
  <si>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</si>
  <si>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</si>
  <si>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</si>
  <si>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</si>
  <si>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</si>
  <si>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</si>
  <si>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</si>
  <si>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</si>
  <si>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</si>
  <si>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</si>
  <si>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</si>
  <si>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</si>
  <si>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</si>
  <si>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</si>
  <si>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</si>
  <si>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</si>
  <si>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</si>
  <si>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</si>
  <si>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</si>
  <si>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</si>
  <si>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</si>
  <si>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</si>
  <si>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</si>
  <si>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</si>
  <si>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</si>
  <si>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</si>
  <si>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</si>
  <si>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</si>
  <si>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</si>
  <si>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</si>
  <si>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</si>
  <si>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</si>
  <si>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</si>
  <si>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</si>
  <si>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</si>
  <si>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</si>
  <si>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</si>
  <si>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</si>
  <si>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</si>
  <si>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</si>
  <si>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</si>
  <si>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</si>
  <si>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</si>
  <si>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</si>
  <si>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</si>
  <si>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</si>
  <si>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</si>
  <si>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</si>
  <si>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</si>
  <si>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</si>
  <si>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</si>
  <si>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</si>
  <si>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</si>
  <si>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</si>
  <si>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</si>
  <si>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</si>
  <si>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</si>
  <si>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</si>
  <si>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</si>
  <si>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</si>
  <si>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</si>
  <si>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</si>
  <si>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</si>
  <si>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</si>
  <si>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</si>
  <si>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</si>
  <si>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</si>
  <si>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</si>
  <si>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</si>
  <si>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</si>
  <si>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</si>
  <si>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</si>
  <si>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</si>
  <si>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</si>
  <si>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</si>
  <si>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</si>
  <si>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</si>
  <si>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</si>
  <si>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</si>
  <si>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</si>
  <si>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</si>
  <si>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</si>
  <si>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</si>
  <si>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</si>
  <si>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</si>
  <si>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</si>
  <si>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</si>
  <si>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</si>
  <si>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</si>
  <si>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</si>
  <si>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</si>
  <si>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</si>
  <si>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</si>
  <si>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</si>
  <si>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</si>
  <si>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</si>
  <si>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</si>
  <si>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</si>
  <si>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</si>
  <si>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</si>
  <si>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</si>
  <si>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</si>
  <si>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</si>
  <si>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</si>
  <si>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</si>
  <si>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</si>
  <si>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</si>
  <si>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</si>
  <si>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</si>
  <si>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</si>
  <si>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</si>
  <si>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</si>
  <si>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</si>
  <si>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</si>
  <si>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</si>
  <si>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</si>
  <si>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</si>
  <si>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</si>
  <si>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</si>
  <si>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</si>
  <si>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</si>
  <si>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</si>
  <si>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</si>
  <si>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</si>
  <si>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</si>
  <si>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</si>
  <si>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</si>
  <si>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</si>
  <si>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</si>
  <si>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</si>
  <si>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</si>
  <si>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</si>
  <si>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</si>
  <si>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</si>
  <si>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</si>
  <si>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</si>
  <si>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</si>
  <si>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</si>
  <si>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</si>
  <si>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</si>
  <si>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</si>
  <si>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</si>
  <si>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</si>
  <si>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</si>
  <si>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</si>
  <si>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</si>
  <si>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</si>
  <si>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</si>
  <si>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</si>
  <si>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</si>
  <si>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</si>
  <si>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</si>
  <si>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</si>
  <si>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</si>
  <si>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</si>
  <si>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</si>
  <si>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</si>
  <si>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</si>
  <si>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</si>
  <si>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</si>
  <si>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</si>
  <si>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</si>
  <si>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</si>
  <si>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</si>
  <si>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</si>
  <si>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</si>
  <si>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</si>
  <si>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</si>
  <si>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</si>
  <si>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</si>
  <si>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</si>
  <si>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</si>
  <si>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</si>
  <si>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</si>
  <si>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</si>
  <si>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</si>
  <si>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</si>
  <si>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</si>
  <si>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</si>
  <si>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</si>
  <si>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</si>
  <si>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</si>
  <si>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</si>
  <si>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</si>
  <si>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</si>
  <si>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</si>
  <si>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</si>
  <si>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</si>
  <si>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</si>
  <si>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</si>
  <si>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</si>
  <si>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</si>
  <si>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</si>
  <si>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</si>
  <si>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</si>
  <si>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</si>
  <si>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</si>
  <si>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</si>
  <si>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</si>
  <si>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</si>
  <si>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</si>
  <si>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</si>
  <si>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</si>
  <si>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</si>
  <si>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</si>
  <si>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</si>
  <si>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</si>
  <si>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</si>
  <si>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</si>
  <si>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</si>
  <si>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</si>
  <si>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</si>
  <si>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</si>
  <si>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</si>
  <si>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</si>
  <si>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</si>
  <si>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</si>
  <si>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</si>
  <si>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</si>
  <si>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</si>
  <si>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</si>
  <si>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</si>
  <si>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</si>
  <si>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</si>
  <si>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</si>
  <si>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</si>
  <si>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</si>
  <si>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</si>
  <si>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</si>
  <si>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</si>
  <si>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</si>
  <si>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</si>
  <si>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</si>
  <si>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</si>
  <si>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</si>
  <si>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</si>
  <si>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</si>
  <si>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</si>
  <si>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</si>
  <si>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</si>
  <si>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</si>
  <si>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</si>
  <si>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</si>
  <si>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</si>
  <si>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</si>
  <si>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</si>
  <si>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</si>
  <si>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</si>
  <si>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</si>
  <si>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</si>
  <si>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</si>
  <si>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</si>
  <si>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</si>
  <si>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</si>
  <si>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</si>
  <si>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</si>
  <si>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</si>
  <si>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</si>
  <si>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</si>
  <si>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</si>
  <si>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</si>
  <si>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</si>
  <si>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</si>
  <si>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</si>
  <si>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</si>
  <si>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</si>
  <si>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</si>
  <si>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</si>
  <si>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</si>
  <si>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</si>
  <si>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</si>
  <si>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</si>
  <si>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</si>
  <si>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</si>
  <si>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</si>
  <si>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</si>
  <si>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</si>
  <si>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</si>
  <si>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</si>
  <si>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</si>
  <si>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</si>
  <si>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</si>
  <si>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</si>
  <si>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</si>
  <si>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</si>
  <si>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</si>
  <si>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</si>
  <si>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</si>
  <si>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</si>
  <si>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</si>
  <si>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</si>
  <si>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</si>
  <si>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</si>
  <si>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</si>
  <si>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</si>
  <si>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</si>
  <si>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</si>
  <si>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</si>
  <si>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</si>
  <si>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</si>
  <si>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</si>
  <si>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</si>
  <si>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</si>
  <si>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</si>
  <si>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</si>
  <si>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</si>
  <si>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</si>
  <si>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</si>
  <si>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</si>
  <si>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</si>
  <si>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</si>
  <si>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</si>
  <si>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</si>
  <si>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</si>
  <si>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</si>
  <si>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</si>
  <si>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</si>
  <si>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</si>
  <si>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</si>
  <si>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</si>
  <si>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</si>
  <si>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</si>
  <si>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</si>
  <si>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</si>
  <si>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</si>
  <si>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</si>
  <si>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</si>
  <si>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</si>
  <si>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</si>
  <si>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</si>
  <si>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</si>
  <si>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</si>
  <si>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</si>
  <si>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</si>
  <si>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</si>
  <si>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</si>
  <si>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</si>
  <si>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</si>
  <si>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</si>
  <si>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</si>
  <si>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</si>
  <si>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</si>
  <si>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</si>
  <si>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</si>
  <si>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</si>
  <si>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</si>
  <si>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</si>
  <si>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</si>
  <si>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</si>
  <si>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</si>
  <si>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</si>
  <si>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</si>
  <si>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</si>
  <si>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</si>
  <si>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</si>
  <si>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</si>
  <si>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</si>
  <si>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</si>
  <si>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</si>
  <si>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</si>
  <si>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</si>
  <si>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</si>
  <si>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</si>
  <si>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</si>
  <si>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</si>
  <si>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</si>
  <si>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</si>
  <si>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</si>
  <si>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</si>
  <si>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</si>
  <si>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</si>
  <si>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</si>
  <si>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</si>
  <si>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</si>
  <si>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</si>
  <si>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</si>
  <si>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</si>
  <si>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</si>
  <si>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</si>
  <si>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</si>
  <si>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</si>
  <si>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</si>
  <si>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</si>
  <si>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</si>
  <si>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</si>
  <si>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</si>
  <si>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</si>
  <si>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</si>
  <si>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</si>
  <si>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</si>
  <si>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</si>
  <si>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</si>
  <si>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</si>
  <si>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</si>
  <si>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</si>
  <si>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</si>
  <si>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</si>
  <si>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</si>
  <si>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</si>
  <si>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</si>
  <si>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</si>
  <si>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</si>
  <si>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</si>
  <si>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</si>
  <si>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</si>
  <si>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</si>
  <si>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</si>
  <si>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</si>
  <si>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</si>
  <si>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</si>
  <si>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</si>
  <si>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</si>
  <si>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</si>
  <si>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</si>
  <si>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</si>
  <si>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</si>
  <si>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</si>
  <si>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</si>
  <si>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</si>
  <si>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</si>
  <si>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</si>
  <si>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</si>
  <si>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</si>
  <si>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</si>
  <si>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</si>
  <si>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</si>
  <si>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</si>
  <si>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</si>
  <si>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</si>
  <si>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</si>
  <si>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</si>
  <si>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</si>
  <si>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</si>
  <si>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</si>
  <si>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</si>
  <si>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</si>
  <si>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</si>
  <si>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</si>
  <si>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</si>
  <si>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</si>
  <si>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</si>
  <si>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</si>
  <si>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</si>
  <si>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</si>
  <si>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</si>
  <si>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</si>
  <si>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</si>
  <si>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</si>
  <si>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</si>
  <si>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</si>
  <si>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</si>
  <si>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</si>
  <si>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</si>
  <si>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</si>
  <si>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</si>
  <si>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</si>
  <si>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</si>
  <si>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</si>
  <si>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</si>
  <si>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</si>
  <si>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</si>
  <si>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</si>
  <si>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</si>
  <si>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</si>
  <si>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</si>
  <si>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</si>
  <si>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</si>
  <si>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</si>
  <si>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</si>
  <si>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</si>
  <si>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</si>
  <si>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</si>
  <si>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</si>
  <si>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</si>
  <si>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</si>
  <si>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</si>
  <si>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</si>
  <si>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</si>
  <si>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</si>
  <si>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</si>
  <si>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</si>
  <si>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</si>
  <si>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</si>
  <si>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</si>
  <si>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</si>
  <si>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</si>
  <si>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</si>
  <si>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</si>
  <si>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</si>
  <si>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</si>
  <si>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</si>
  <si>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</si>
  <si>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</si>
  <si>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</si>
  <si>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</si>
  <si>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</si>
  <si>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</si>
  <si>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</si>
  <si>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</si>
  <si>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</si>
  <si>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</si>
  <si>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</si>
  <si>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</si>
  <si>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</si>
  <si>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</si>
  <si>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</si>
  <si>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</si>
  <si>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</si>
  <si>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</si>
  <si>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</si>
  <si>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</si>
  <si>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</si>
  <si>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</si>
  <si>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</si>
  <si>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</si>
  <si>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</si>
  <si>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</si>
  <si>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</si>
  <si>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</si>
  <si>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</si>
  <si>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</si>
  <si>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</si>
  <si>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</si>
  <si>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</si>
  <si>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</si>
  <si>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</si>
  <si>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</si>
  <si>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</si>
  <si>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</si>
  <si>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</si>
  <si>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</si>
  <si>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</si>
  <si>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</si>
  <si>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</si>
  <si>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</si>
  <si>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</si>
  <si>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</si>
  <si>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</si>
  <si>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</si>
  <si>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</si>
  <si>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</si>
  <si>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</si>
  <si>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</si>
  <si>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</si>
  <si>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</si>
  <si>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</si>
  <si>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</si>
  <si>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</si>
  <si>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</si>
  <si>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</si>
  <si>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</si>
  <si>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</si>
  <si>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</si>
  <si>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</si>
  <si>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</si>
  <si>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</si>
  <si>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</si>
  <si>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</si>
  <si>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</si>
  <si>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</si>
  <si>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</si>
  <si>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</si>
  <si>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</si>
  <si>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</si>
  <si>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</si>
  <si>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</si>
  <si>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</si>
  <si>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</si>
  <si>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</si>
  <si>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</si>
  <si>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</si>
  <si>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</si>
  <si>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</si>
  <si>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</si>
  <si>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</si>
  <si>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</si>
  <si>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</si>
  <si>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</si>
  <si>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</si>
  <si>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</si>
  <si>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</si>
  <si>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</si>
  <si>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</si>
  <si>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</si>
  <si>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</si>
  <si>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</si>
  <si>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</si>
  <si>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</si>
  <si>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</si>
  <si>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</si>
  <si>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</si>
  <si>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</si>
  <si>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</si>
  <si>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</si>
  <si>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</si>
  <si>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</si>
  <si>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</si>
  <si>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</si>
  <si>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</si>
  <si>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</si>
  <si>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</si>
  <si>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</si>
  <si>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</si>
  <si>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</si>
  <si>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</si>
  <si>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</si>
  <si>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</si>
  <si>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</si>
  <si>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</si>
  <si>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</si>
  <si>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</si>
  <si>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</si>
  <si>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</si>
  <si>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</si>
  <si>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</si>
  <si>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</si>
  <si>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</si>
  <si>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</si>
  <si>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</si>
  <si>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</si>
  <si>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</si>
  <si>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</si>
  <si>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</si>
  <si>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</si>
  <si>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</si>
  <si>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</si>
  <si>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</si>
  <si>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</si>
  <si>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</si>
  <si>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</si>
  <si>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</si>
  <si>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</si>
  <si>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</si>
  <si>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</si>
  <si>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</si>
  <si>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</si>
  <si>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</si>
  <si>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</si>
  <si>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</si>
  <si>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</si>
  <si>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</si>
  <si>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</si>
  <si>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</si>
  <si>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</si>
  <si>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</si>
  <si>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</si>
  <si>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</si>
  <si>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</si>
  <si>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</si>
  <si>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</si>
  <si>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</si>
  <si>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</si>
  <si>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</si>
  <si>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</si>
  <si>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</si>
  <si>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</si>
  <si>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</si>
  <si>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</si>
  <si>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</si>
  <si>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</si>
  <si>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</si>
  <si>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</si>
  <si>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</si>
  <si>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</si>
  <si>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</si>
  <si>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</si>
  <si>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</si>
  <si>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</si>
  <si>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</si>
  <si>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</si>
  <si>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</si>
  <si>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</si>
  <si>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</si>
  <si>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</si>
  <si>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</si>
  <si>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</si>
  <si>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</si>
  <si>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</si>
  <si>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</si>
  <si>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</si>
  <si>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</si>
  <si>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</si>
  <si>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</si>
  <si>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</si>
  <si>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</si>
  <si>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</si>
  <si>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</si>
  <si>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</si>
  <si>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</si>
  <si>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</si>
  <si>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</si>
  <si>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</si>
  <si>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</si>
  <si>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</si>
  <si>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</si>
  <si>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</si>
  <si>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</si>
  <si>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</si>
  <si>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</si>
  <si>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</si>
  <si>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</si>
  <si>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</si>
  <si>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</si>
  <si>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</si>
  <si>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</si>
  <si>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</si>
  <si>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</si>
  <si>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</si>
  <si>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</si>
  <si>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</si>
  <si>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</si>
  <si>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</si>
  <si>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</si>
  <si>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</si>
  <si>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</si>
  <si>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</si>
  <si>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</si>
  <si>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</si>
  <si>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</si>
  <si>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</si>
  <si>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</si>
  <si>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</si>
  <si>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</si>
  <si>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</si>
  <si>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</si>
  <si>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</si>
  <si>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</si>
  <si>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</si>
  <si>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</si>
  <si>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</si>
  <si>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</si>
  <si>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</si>
  <si>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</si>
  <si>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</si>
  <si>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</si>
  <si>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</si>
  <si>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</si>
  <si>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</si>
  <si>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</si>
  <si>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</si>
  <si>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</si>
  <si>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</si>
  <si>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</si>
  <si>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</si>
  <si>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</si>
  <si>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</si>
  <si>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</si>
  <si>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</si>
  <si>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</si>
  <si>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</si>
  <si>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</si>
  <si>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</si>
  <si>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</si>
  <si>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</si>
  <si>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</si>
  <si>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</si>
  <si>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</si>
  <si>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</si>
  <si>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</si>
  <si>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</si>
  <si>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</si>
  <si>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</si>
  <si>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</si>
  <si>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</si>
  <si>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</si>
  <si>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</si>
  <si>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</si>
  <si>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</si>
  <si>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</si>
  <si>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</si>
  <si>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</si>
  <si>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</si>
  <si>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</si>
  <si>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</si>
  <si>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</si>
  <si>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</si>
  <si>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</si>
  <si>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</si>
  <si>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</si>
  <si>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</si>
  <si>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</si>
  <si>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</si>
  <si>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</si>
  <si>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</si>
  <si>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</si>
  <si>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</si>
  <si>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</si>
  <si>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</si>
  <si>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</si>
  <si>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</si>
  <si>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</si>
  <si>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</si>
  <si>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</si>
  <si>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</si>
  <si>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</si>
  <si>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</si>
  <si>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</si>
  <si>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</si>
  <si>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</si>
  <si>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</si>
  <si>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</si>
  <si>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</si>
  <si>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</si>
  <si>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</si>
  <si>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</si>
  <si>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</si>
  <si>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</si>
  <si>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</si>
  <si>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</si>
  <si>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</si>
  <si>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</si>
  <si>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</si>
  <si>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</si>
  <si>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</si>
  <si>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</si>
  <si>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</si>
  <si>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</si>
  <si>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</si>
  <si>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</si>
  <si>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</si>
  <si>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</si>
  <si>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</si>
  <si>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</si>
  <si>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</si>
  <si>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</si>
  <si>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</si>
  <si>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</si>
  <si>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</si>
  <si>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</si>
  <si>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</si>
  <si>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</si>
  <si>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</si>
  <si>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</si>
  <si>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</si>
  <si>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</si>
  <si>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</si>
  <si>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</si>
  <si>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</si>
  <si>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</si>
  <si>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</si>
  <si>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</si>
  <si>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</si>
  <si>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</si>
  <si>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</si>
  <si>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</si>
  <si>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</si>
  <si>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</si>
  <si>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</si>
  <si>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</si>
  <si>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</si>
  <si>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</si>
  <si>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</si>
  <si>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</si>
  <si>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</si>
  <si>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</si>
  <si>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</si>
  <si>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</si>
  <si>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</si>
  <si>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</si>
  <si>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</si>
  <si>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</si>
  <si>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</si>
  <si>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</si>
  <si>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</si>
  <si>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</si>
  <si>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</si>
  <si>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</si>
  <si>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</si>
  <si>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</si>
  <si>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</si>
  <si>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</si>
  <si>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</si>
  <si>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</si>
  <si>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</si>
  <si>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</si>
  <si>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</si>
  <si>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</si>
  <si>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</si>
  <si>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</si>
  <si>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</si>
  <si>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</si>
  <si>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</si>
  <si>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</si>
  <si>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</si>
  <si>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</si>
  <si>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</si>
  <si>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</si>
  <si>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</si>
  <si>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</si>
  <si>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</si>
  <si>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</si>
  <si>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</si>
  <si>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</si>
  <si>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</si>
  <si>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</si>
  <si>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</si>
  <si>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</si>
  <si>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</si>
  <si>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</si>
  <si>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</si>
  <si>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</si>
  <si>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</si>
  <si>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</si>
  <si>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</si>
  <si>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</si>
  <si>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</si>
  <si>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</si>
  <si>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</si>
  <si>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</si>
  <si>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</si>
  <si>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</si>
  <si>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</si>
  <si>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</si>
  <si>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</si>
  <si>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</si>
  <si>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</si>
  <si>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</si>
  <si>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</si>
  <si>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</si>
  <si>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</si>
  <si>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</si>
  <si>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</si>
  <si>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</si>
  <si>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</si>
  <si>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</si>
  <si>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</si>
  <si>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</si>
  <si>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</si>
  <si>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</si>
  <si>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</si>
  <si>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</si>
  <si>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</si>
  <si>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</si>
  <si>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</si>
  <si>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</si>
  <si>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</si>
  <si>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</si>
  <si>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</si>
  <si>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</si>
  <si>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</si>
  <si>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</si>
  <si>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</si>
  <si>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</si>
  <si>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</si>
  <si>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</si>
  <si>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</si>
  <si>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</si>
  <si>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</si>
  <si>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</si>
  <si>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</si>
  <si>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</si>
  <si>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</si>
  <si>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</si>
  <si>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</si>
  <si>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</si>
  <si>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</si>
  <si>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</si>
  <si>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</si>
  <si>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</si>
  <si>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</si>
  <si>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</si>
  <si>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</si>
  <si>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</si>
  <si>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</si>
  <si>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</si>
  <si>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</si>
  <si>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</si>
  <si>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</si>
  <si>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</si>
  <si>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</si>
  <si>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</si>
  <si>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</si>
  <si>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</si>
  <si>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</si>
  <si>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</si>
  <si>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</si>
  <si>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</si>
  <si>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</si>
  <si>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</si>
  <si>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</si>
  <si>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</si>
  <si>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</si>
  <si>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</si>
  <si>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</si>
  <si>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</si>
  <si>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</si>
  <si>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</si>
  <si>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</si>
  <si>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</si>
  <si>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</si>
  <si>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</si>
  <si>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</si>
  <si>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</si>
  <si>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</si>
  <si>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</si>
  <si>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</si>
  <si>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</si>
  <si>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</si>
  <si>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</si>
  <si>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</si>
  <si>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</si>
  <si>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</si>
  <si>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</si>
  <si>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</si>
  <si>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</si>
  <si>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</si>
  <si>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</si>
  <si>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</si>
  <si>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</si>
  <si>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</si>
  <si>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</si>
  <si>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</si>
  <si>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</si>
  <si>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</si>
  <si>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</si>
  <si>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</si>
  <si>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</si>
  <si>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</si>
  <si>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</si>
  <si>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</si>
  <si>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</si>
  <si>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</si>
  <si>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</si>
  <si>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</si>
  <si>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</si>
  <si>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</si>
  <si>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</si>
  <si>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</si>
  <si>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</si>
  <si>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</si>
  <si>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</si>
  <si>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</si>
  <si>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</si>
  <si>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</si>
  <si>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</si>
  <si>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</si>
  <si>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</si>
  <si>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</si>
  <si>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</si>
  <si>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</si>
  <si>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</si>
  <si>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</si>
  <si>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</si>
  <si>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</si>
  <si>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</si>
  <si>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</si>
  <si>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</si>
  <si>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</si>
  <si>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</si>
  <si>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</si>
  <si>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</si>
  <si>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</si>
  <si>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</si>
  <si>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</si>
  <si>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</si>
  <si>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</si>
  <si>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</si>
  <si>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</si>
  <si>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</si>
  <si>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</si>
  <si>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</si>
  <si>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</si>
  <si>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</si>
  <si>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</si>
  <si>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</si>
  <si>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</si>
  <si>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</si>
  <si>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</si>
  <si>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</si>
  <si>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</si>
  <si>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</si>
  <si>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</si>
  <si>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</si>
  <si>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</si>
  <si>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</si>
  <si>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</si>
  <si>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</si>
  <si>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</si>
  <si>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</si>
  <si>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</si>
  <si>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</si>
  <si>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</si>
  <si>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</si>
  <si>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</si>
  <si>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</si>
  <si>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</si>
  <si>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</si>
  <si>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</si>
  <si>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</si>
  <si>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</si>
  <si>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</si>
  <si>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</si>
  <si>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</si>
  <si>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</si>
  <si>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</si>
  <si>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</si>
  <si>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</si>
  <si>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</si>
  <si>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</si>
  <si>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</si>
  <si>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</si>
  <si>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</si>
  <si>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</si>
  <si>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</si>
  <si>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</si>
  <si>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</si>
  <si>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</si>
  <si>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</si>
  <si>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</si>
  <si>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</si>
  <si>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</si>
  <si>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</si>
  <si>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</si>
  <si>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</si>
  <si>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</si>
  <si>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</si>
  <si>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</si>
  <si>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</si>
  <si>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</si>
  <si>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</si>
  <si>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</si>
  <si>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</si>
  <si>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</si>
  <si>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</si>
  <si>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</si>
  <si>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</si>
  <si>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</si>
  <si>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</si>
  <si>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</si>
  <si>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</si>
  <si>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</si>
  <si>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</si>
  <si>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</si>
  <si>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</si>
  <si>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</si>
  <si>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</si>
  <si>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</si>
  <si>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</si>
  <si>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</si>
  <si>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</si>
  <si>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</si>
  <si>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</si>
  <si>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</si>
  <si>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</si>
  <si>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</si>
  <si>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</si>
  <si>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</si>
  <si>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</si>
  <si>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</si>
  <si>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</si>
  <si>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</si>
  <si>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</si>
  <si>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</si>
  <si>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</si>
  <si>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</si>
  <si>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</si>
  <si>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</si>
  <si>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</si>
  <si>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</si>
  <si>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</si>
  <si>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</si>
  <si>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</si>
  <si>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</si>
  <si>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</si>
  <si>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</si>
  <si>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</si>
  <si>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</si>
  <si>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</si>
  <si>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</si>
  <si>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</si>
  <si>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</si>
  <si>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</si>
  <si>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</si>
  <si>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</si>
  <si>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</si>
  <si>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</si>
  <si>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</si>
  <si>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</si>
  <si>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</si>
  <si>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</si>
  <si>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</si>
  <si>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</si>
  <si>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</si>
  <si>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</si>
  <si>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</si>
  <si>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</si>
  <si>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</si>
  <si>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</si>
  <si>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</si>
  <si>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</si>
  <si>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</si>
  <si>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</si>
  <si>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</si>
  <si>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</si>
  <si>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</si>
  <si>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</si>
  <si>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</si>
  <si>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</si>
  <si>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</si>
  <si>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</si>
  <si>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</si>
  <si>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</si>
  <si>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</si>
  <si>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</si>
  <si>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</si>
  <si>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</si>
  <si>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</si>
  <si>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</si>
  <si>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</si>
  <si>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</si>
  <si>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</si>
  <si>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</si>
  <si>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</si>
  <si>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</si>
  <si>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</si>
  <si>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</si>
  <si>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</si>
  <si>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</si>
  <si>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</si>
  <si>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</si>
  <si>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</si>
  <si>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</si>
  <si>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</si>
  <si>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</si>
  <si>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</si>
  <si>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</si>
  <si>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</si>
  <si>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</si>
  <si>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</si>
  <si>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</si>
  <si>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</si>
  <si>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</si>
  <si>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</si>
  <si>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</si>
  <si>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</si>
  <si>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</si>
  <si>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</si>
  <si>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</si>
  <si>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</si>
  <si>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</si>
  <si>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</si>
  <si>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</si>
  <si>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</si>
  <si>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</si>
  <si>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</si>
  <si>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</si>
  <si>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</si>
  <si>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</si>
  <si>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</si>
  <si>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</si>
  <si>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</si>
  <si>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</si>
  <si>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</si>
  <si>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</si>
  <si>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</si>
  <si>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</si>
  <si>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</si>
  <si>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</si>
  <si>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</si>
  <si>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</si>
  <si>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</si>
  <si>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</si>
  <si>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</si>
  <si>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</si>
  <si>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</si>
  <si>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</si>
  <si>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</si>
  <si>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</si>
  <si>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</si>
  <si>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</si>
  <si>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</si>
  <si>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</si>
  <si>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</si>
  <si>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</si>
  <si>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</si>
  <si>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</si>
  <si>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</si>
  <si>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</si>
  <si>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</si>
  <si>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</si>
  <si>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</si>
  <si>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</si>
  <si>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</si>
  <si>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</si>
  <si>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</si>
  <si>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</si>
  <si>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</si>
  <si>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</si>
  <si>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</si>
  <si>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</si>
  <si>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</si>
  <si>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</si>
  <si>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</si>
  <si>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</si>
  <si>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</si>
  <si>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</si>
  <si>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</si>
  <si>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</si>
  <si>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</si>
  <si>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</si>
  <si>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</si>
  <si>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</si>
  <si>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</si>
  <si>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</si>
  <si>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</si>
  <si>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</si>
  <si>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</si>
  <si>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</si>
  <si>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</si>
  <si>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</si>
  <si>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</si>
  <si>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</si>
  <si>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</si>
  <si>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</si>
  <si>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</si>
  <si>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</si>
  <si>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</si>
  <si>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</si>
  <si>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</si>
  <si>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</si>
  <si>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</si>
  <si>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</si>
  <si>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</si>
  <si>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</si>
  <si>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</si>
  <si>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</si>
  <si>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</si>
  <si>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</si>
  <si>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</si>
  <si>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</si>
  <si>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</si>
  <si>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</si>
  <si>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</si>
  <si>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</si>
  <si>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</si>
  <si>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</si>
  <si>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</si>
  <si>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</si>
  <si>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</si>
  <si>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</si>
  <si>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</si>
  <si>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</si>
  <si>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</si>
  <si>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</si>
  <si>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</si>
  <si>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</si>
  <si>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</si>
  <si>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</si>
  <si>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</si>
  <si>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</si>
  <si>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</si>
  <si>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</si>
  <si>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</si>
  <si>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</si>
  <si>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</si>
  <si>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</si>
  <si>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</si>
  <si>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</si>
  <si>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</si>
  <si>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</si>
  <si>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</si>
  <si>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</si>
  <si>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</si>
  <si>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</si>
  <si>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</si>
  <si>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</si>
  <si>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</si>
  <si>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</si>
  <si>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</si>
  <si>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</si>
  <si>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</si>
  <si>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</si>
  <si>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</si>
  <si>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</si>
  <si>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</si>
  <si>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</si>
  <si>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</si>
  <si>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</si>
  <si>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</si>
  <si>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</si>
  <si>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</si>
  <si>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</si>
  <si>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</si>
  <si>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</si>
  <si>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</si>
  <si>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</si>
  <si>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</si>
  <si>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</si>
  <si>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</si>
  <si>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</si>
  <si>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</si>
  <si>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</si>
  <si>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</si>
  <si>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</si>
  <si>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</si>
  <si>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</si>
  <si>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</si>
  <si>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</si>
  <si>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</si>
  <si>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</si>
  <si>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</si>
  <si>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</si>
  <si>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</si>
  <si>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</si>
  <si>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</si>
  <si>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</si>
  <si>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</si>
  <si>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</si>
  <si>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</si>
  <si>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</si>
  <si>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</si>
  <si>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</si>
  <si>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</si>
  <si>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</si>
  <si>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</si>
  <si>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</si>
  <si>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</si>
  <si>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</si>
  <si>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</si>
  <si>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</si>
  <si>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</si>
  <si>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</si>
  <si>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</si>
  <si>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</si>
  <si>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</si>
  <si>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</si>
  <si>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</si>
  <si>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</si>
  <si>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</si>
  <si>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</si>
  <si>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</si>
  <si>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</si>
  <si>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</si>
  <si>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</si>
  <si>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</si>
  <si>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</si>
  <si>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</si>
  <si>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</si>
  <si>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</si>
  <si>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</si>
  <si>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</si>
  <si>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</si>
  <si>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</si>
  <si>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</si>
  <si>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</si>
  <si>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</si>
  <si>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</si>
  <si>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</si>
  <si>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</si>
  <si>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</si>
  <si>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</si>
  <si>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</si>
  <si>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</si>
  <si>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</si>
  <si>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</si>
  <si>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</si>
  <si>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</si>
  <si>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</si>
  <si>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</si>
  <si>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</si>
  <si>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</si>
  <si>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</si>
  <si>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</si>
  <si>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</si>
  <si>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</si>
  <si>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</si>
  <si>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</si>
  <si>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</si>
  <si>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</si>
  <si>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</si>
  <si>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</si>
  <si>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</si>
  <si>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</si>
  <si>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</si>
  <si>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</si>
  <si>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</si>
  <si>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</si>
  <si>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</si>
  <si>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</si>
  <si>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</si>
  <si>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</si>
  <si>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</si>
  <si>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</si>
  <si>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</si>
  <si>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</si>
  <si>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</si>
  <si>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</si>
  <si>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</si>
  <si>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</si>
  <si>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</si>
  <si>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</si>
  <si>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</si>
  <si>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</si>
  <si>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</si>
  <si>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</si>
  <si>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</si>
  <si>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</si>
  <si>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</si>
  <si>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</si>
  <si>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</si>
  <si>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</si>
  <si>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</si>
  <si>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</si>
  <si>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</si>
  <si>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</si>
  <si>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</si>
  <si>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</si>
  <si>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</si>
  <si>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</si>
  <si>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</si>
  <si>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</si>
  <si>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</si>
  <si>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</si>
  <si>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</si>
  <si>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</si>
  <si>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</si>
  <si>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</si>
  <si>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</si>
  <si>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</si>
  <si>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</si>
  <si>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</si>
  <si>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</si>
  <si>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</si>
  <si>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</si>
  <si>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</si>
  <si>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</si>
  <si>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</si>
  <si>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</si>
  <si>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</si>
  <si>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</si>
  <si>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</si>
  <si>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</si>
  <si>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</si>
  <si>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</si>
  <si>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</si>
  <si>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</si>
  <si>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</si>
  <si>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</si>
  <si>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</si>
  <si>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</si>
  <si>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</si>
  <si>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</si>
  <si>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</si>
  <si>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</si>
  <si>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</si>
  <si>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</si>
  <si>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</si>
  <si>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</si>
  <si>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</si>
  <si>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</si>
  <si>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</si>
  <si>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</si>
  <si>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</si>
  <si>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</si>
  <si>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</si>
  <si>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</si>
  <si>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</si>
  <si>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</si>
  <si>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</si>
  <si>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</si>
  <si>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</si>
  <si>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</si>
  <si>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</si>
  <si>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</si>
  <si>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</si>
  <si>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</si>
  <si>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</si>
  <si>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</si>
  <si>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</si>
  <si>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</si>
  <si>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</si>
  <si>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</si>
  <si>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</si>
  <si>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</si>
  <si>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</si>
  <si>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</si>
  <si>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</si>
  <si>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</si>
  <si>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</si>
  <si>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</si>
  <si>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</si>
  <si>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</si>
  <si>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</si>
  <si>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</si>
  <si>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</si>
  <si>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</si>
  <si>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</si>
  <si>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</si>
  <si>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</si>
  <si>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</si>
  <si>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</si>
  <si>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</si>
  <si>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</si>
  <si>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</si>
  <si>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</si>
  <si>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</si>
  <si>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</si>
  <si>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</si>
  <si>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</si>
  <si>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</si>
  <si>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</si>
  <si>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</si>
  <si>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</si>
  <si>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</si>
  <si>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</si>
  <si>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</si>
  <si>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</si>
  <si>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</si>
  <si>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</si>
  <si>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</si>
  <si>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</si>
  <si>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</si>
  <si>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</si>
  <si>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</si>
  <si>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</si>
  <si>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</si>
  <si>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</si>
  <si>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</si>
  <si>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</si>
  <si>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</si>
  <si>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</si>
  <si>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</si>
  <si>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</si>
  <si>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</si>
  <si>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</si>
  <si>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</si>
  <si>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</si>
  <si>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</si>
  <si>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</si>
  <si>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</si>
  <si>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</si>
  <si>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</si>
  <si>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</si>
  <si>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</si>
  <si>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</si>
  <si>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</si>
  <si>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</si>
  <si>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</si>
  <si>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</si>
  <si>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</si>
  <si>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</si>
  <si>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</si>
  <si>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</si>
  <si>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</si>
  <si>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</si>
  <si>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</si>
  <si>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</si>
  <si>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</si>
  <si>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</si>
  <si>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</si>
  <si>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</si>
  <si>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</si>
  <si>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</si>
  <si>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</si>
  <si>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</si>
  <si>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</si>
  <si>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</si>
  <si>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</si>
  <si>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</si>
  <si>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</si>
  <si>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</si>
  <si>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</si>
  <si>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</si>
  <si>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</si>
  <si>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</si>
  <si>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</si>
  <si>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</si>
  <si>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</si>
  <si>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</si>
  <si>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</si>
  <si>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</si>
  <si>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</si>
  <si>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</si>
  <si>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</si>
  <si>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</si>
  <si>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</si>
  <si>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</si>
  <si>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</si>
  <si>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</si>
  <si>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</si>
  <si>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</si>
  <si>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</si>
  <si>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</si>
  <si>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</si>
  <si>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</si>
  <si>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</si>
  <si>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</si>
  <si>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</si>
  <si>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</si>
  <si>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</si>
  <si>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</si>
  <si>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</si>
  <si>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</si>
  <si>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</si>
  <si>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</si>
  <si>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</si>
  <si>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</si>
  <si>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</si>
  <si>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</si>
  <si>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</si>
  <si>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</si>
  <si>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</si>
  <si>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</si>
  <si>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</si>
  <si>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</si>
  <si>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</si>
  <si>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</si>
  <si>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</si>
  <si>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</si>
  <si>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</si>
  <si>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</si>
  <si>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</si>
  <si>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</si>
  <si>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</si>
  <si>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</si>
  <si>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</si>
  <si>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</si>
  <si>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</si>
  <si>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</si>
  <si>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</si>
  <si>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</si>
  <si>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</si>
  <si>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</si>
  <si>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</si>
  <si>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</si>
  <si>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</si>
  <si>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</si>
  <si>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</si>
  <si>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</si>
  <si>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</si>
  <si>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</si>
  <si>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</si>
  <si>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</si>
  <si>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</si>
  <si>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</si>
  <si>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</si>
  <si>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</si>
  <si>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</si>
  <si>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</si>
  <si>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</si>
  <si>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</si>
  <si>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</si>
  <si>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</si>
  <si>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</si>
  <si>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</si>
  <si>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</si>
  <si>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</si>
  <si>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</si>
  <si>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</si>
  <si>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</si>
  <si>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</si>
  <si>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</si>
  <si>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</si>
  <si>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</si>
  <si>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</si>
  <si>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</si>
  <si>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</si>
  <si>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</si>
  <si>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</si>
  <si>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</si>
  <si>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</si>
  <si>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</si>
  <si>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</si>
  <si>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</si>
  <si>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</si>
  <si>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</si>
  <si>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</si>
  <si>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</si>
  <si>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</si>
  <si>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</si>
  <si>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</si>
  <si>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</si>
  <si>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</si>
  <si>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</si>
  <si>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</si>
  <si>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</si>
  <si>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</si>
  <si>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</si>
  <si>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</si>
  <si>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</si>
  <si>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</si>
  <si>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</si>
  <si>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</si>
  <si>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</si>
  <si>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</si>
  <si>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</si>
  <si>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</si>
  <si>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</si>
  <si>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</si>
  <si>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</si>
  <si>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</si>
  <si>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</si>
  <si>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</si>
  <si>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</si>
  <si>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</si>
  <si>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</si>
  <si>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</si>
  <si>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</si>
  <si>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</si>
  <si>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</si>
  <si>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</si>
  <si>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</si>
  <si>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</si>
  <si>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</si>
  <si>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</si>
  <si>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</si>
  <si>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</si>
  <si>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</si>
  <si>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</si>
  <si>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</si>
  <si>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</si>
  <si>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</si>
  <si>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</si>
  <si>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</si>
  <si>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</si>
  <si>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</si>
  <si>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</si>
  <si>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</si>
  <si>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</si>
  <si>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</si>
  <si>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</si>
  <si>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</si>
  <si>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</si>
  <si>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</si>
  <si>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</si>
  <si>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</si>
  <si>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</si>
  <si>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</si>
  <si>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</si>
  <si>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</si>
  <si>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</si>
  <si>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</si>
  <si>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</si>
  <si>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</si>
  <si>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</si>
  <si>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</si>
  <si>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</si>
  <si>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</si>
  <si>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</si>
  <si>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</si>
  <si>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</si>
  <si>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</si>
  <si>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</si>
  <si>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</si>
  <si>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</si>
  <si>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</si>
  <si>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</si>
  <si>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</si>
  <si>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</si>
  <si>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</si>
  <si>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</si>
  <si>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</si>
  <si>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</si>
  <si>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</si>
  <si>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</si>
  <si>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</si>
  <si>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</si>
  <si>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</si>
  <si>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</si>
  <si>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</si>
  <si>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</si>
  <si>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</si>
  <si>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</si>
  <si>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</si>
  <si>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</si>
  <si>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</si>
  <si>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</si>
  <si>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</si>
  <si>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</si>
  <si>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</si>
  <si>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</si>
  <si>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</si>
  <si>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</si>
  <si>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</si>
  <si>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</si>
  <si>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</si>
  <si>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</si>
  <si>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</si>
  <si>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</si>
  <si>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</si>
  <si>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</si>
  <si>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</si>
  <si>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</si>
  <si>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</si>
  <si>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</si>
  <si>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</si>
  <si>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</si>
  <si>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</si>
  <si>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</si>
  <si>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</si>
  <si>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</si>
  <si>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</si>
  <si>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</si>
  <si>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</si>
  <si>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</si>
  <si>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</si>
  <si>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</si>
  <si>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</si>
  <si>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</si>
  <si>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</si>
  <si>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</si>
  <si>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</si>
  <si>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</si>
  <si>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</si>
  <si>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</si>
  <si>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</si>
  <si>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</si>
  <si>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</si>
  <si>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</si>
  <si>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</si>
  <si>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</si>
  <si>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</si>
  <si>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</si>
  <si>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</si>
  <si>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</si>
  <si>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</si>
  <si>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</si>
  <si>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</si>
  <si>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</si>
  <si>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</si>
  <si>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</si>
  <si>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</si>
  <si>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</si>
  <si>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</si>
  <si>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</si>
  <si>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</si>
  <si>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</si>
  <si>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</si>
  <si>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</si>
  <si>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</si>
  <si>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</si>
  <si>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</si>
  <si>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</si>
  <si>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</si>
  <si>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</si>
  <si>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</si>
  <si>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</si>
  <si>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</si>
  <si>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</si>
  <si>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</si>
  <si>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</si>
  <si>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</si>
  <si>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</si>
  <si>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</si>
  <si>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</si>
  <si>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</si>
  <si>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</si>
  <si>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</si>
  <si>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</si>
  <si>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</si>
  <si>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</si>
  <si>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</si>
  <si>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</si>
  <si>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</si>
  <si>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</si>
  <si>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</si>
  <si>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</si>
  <si>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</si>
  <si>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</si>
  <si>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</si>
  <si>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</si>
  <si>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</si>
  <si>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</si>
  <si>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</si>
  <si>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</si>
  <si>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</si>
  <si>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</si>
  <si>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</si>
  <si>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</si>
  <si>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</si>
  <si>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</si>
  <si>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</si>
  <si>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</si>
  <si>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</si>
  <si>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</si>
  <si>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</si>
  <si>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</si>
  <si>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</si>
  <si>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</si>
  <si>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</si>
  <si>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</si>
  <si>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</si>
  <si>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</si>
  <si>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</si>
  <si>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</si>
  <si>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</si>
  <si>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</si>
  <si>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</si>
  <si>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</si>
  <si>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</si>
  <si>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</si>
  <si>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</si>
  <si>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</si>
  <si>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</si>
  <si>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</si>
  <si>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</si>
  <si>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</si>
  <si>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</si>
  <si>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</si>
  <si>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</si>
  <si>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</si>
  <si>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</si>
  <si>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</si>
  <si>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</si>
  <si>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</si>
  <si>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</si>
  <si>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</si>
  <si>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</si>
  <si>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</si>
  <si>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</si>
  <si>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</si>
  <si>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</si>
  <si>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</si>
  <si>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</si>
  <si>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</si>
  <si>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</si>
  <si>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</si>
  <si>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</si>
  <si>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</si>
  <si>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</si>
  <si>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</si>
  <si>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</si>
  <si>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</si>
  <si>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</si>
  <si>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</si>
  <si>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</si>
  <si>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</si>
  <si>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</si>
  <si>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</si>
  <si>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</si>
  <si>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</si>
  <si>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</si>
  <si>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</si>
  <si>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</si>
  <si>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</si>
  <si>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</si>
  <si>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</si>
  <si>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</si>
  <si>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</si>
  <si>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</si>
  <si>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</si>
  <si>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</si>
  <si>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</si>
  <si>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</si>
  <si>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</si>
  <si>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</si>
  <si>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</si>
  <si>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</si>
  <si>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</si>
  <si>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</si>
  <si>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</si>
  <si>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</si>
  <si>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</si>
  <si>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</si>
  <si>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</si>
  <si>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</si>
  <si>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</si>
  <si>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</si>
  <si>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</si>
  <si>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</si>
  <si>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</si>
  <si>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</si>
  <si>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</si>
  <si>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</si>
  <si>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</si>
  <si>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</si>
  <si>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</si>
  <si>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</si>
  <si>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</si>
  <si>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</si>
  <si>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</si>
  <si>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</si>
  <si>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</si>
  <si>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</si>
  <si>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</si>
  <si>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</si>
  <si>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</si>
  <si>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</si>
  <si>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</si>
  <si>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</si>
  <si>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</si>
  <si>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</si>
  <si>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</si>
  <si>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</si>
  <si>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</si>
  <si>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</si>
  <si>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</si>
  <si>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</si>
  <si>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</si>
  <si>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</si>
  <si>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</si>
  <si>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</si>
  <si>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</si>
  <si>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</si>
  <si>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</si>
  <si>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</si>
  <si>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</si>
  <si>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</si>
  <si>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</si>
  <si>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</si>
  <si>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</si>
  <si>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</si>
  <si>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</si>
  <si>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</si>
  <si>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</si>
  <si>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</si>
  <si>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</si>
  <si>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</si>
  <si>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</si>
  <si>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</si>
  <si>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</si>
  <si>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</si>
  <si>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</si>
  <si>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</si>
  <si>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</si>
  <si>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</si>
  <si>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</si>
  <si>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</si>
  <si>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</si>
  <si>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</si>
  <si>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</si>
  <si>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</si>
  <si>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</si>
  <si>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</si>
  <si>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</si>
  <si>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</si>
  <si>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</si>
  <si>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</si>
  <si>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</si>
  <si>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</si>
  <si>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</si>
  <si>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</si>
  <si>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</si>
  <si>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</si>
  <si>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</si>
  <si>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</si>
  <si>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</si>
  <si>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</si>
  <si>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</si>
  <si>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</si>
  <si>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</si>
  <si>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</si>
  <si>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</si>
  <si>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</si>
  <si>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</si>
  <si>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</si>
  <si>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</si>
  <si>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</si>
  <si>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</si>
  <si>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</si>
  <si>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</si>
  <si>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</si>
  <si>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</si>
  <si>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</si>
  <si>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</si>
  <si>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</si>
  <si>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</si>
  <si>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</si>
  <si>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</si>
  <si>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</si>
  <si>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</si>
  <si>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</si>
  <si>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</si>
  <si>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</si>
  <si>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</si>
  <si>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</si>
  <si>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</si>
  <si>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</si>
  <si>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</si>
  <si>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</si>
  <si>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</si>
  <si>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</si>
  <si>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</si>
  <si>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</si>
  <si>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</si>
  <si>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</si>
  <si>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</si>
  <si>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</si>
  <si>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</si>
  <si>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</si>
  <si>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</si>
  <si>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</si>
  <si>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</si>
  <si>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</si>
  <si>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</si>
  <si>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</si>
  <si>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</si>
  <si>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</si>
  <si>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</si>
  <si>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</si>
  <si>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</si>
  <si>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</si>
  <si>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</si>
  <si>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</si>
  <si>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</si>
  <si>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</si>
  <si>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</si>
  <si>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</si>
  <si>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</si>
  <si>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</si>
  <si>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</si>
  <si>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</si>
  <si>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</si>
  <si>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</si>
  <si>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</si>
  <si>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</si>
  <si>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</si>
  <si>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</si>
  <si>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</si>
  <si>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</si>
  <si>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</si>
  <si>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</si>
  <si>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</si>
  <si>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</si>
  <si>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</si>
  <si>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</si>
  <si>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</si>
  <si>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</si>
  <si>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</si>
  <si>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</si>
  <si>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</si>
  <si>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</si>
  <si>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</si>
  <si>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</si>
  <si>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</si>
  <si>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</si>
  <si>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</si>
  <si>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</si>
  <si>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</si>
  <si>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</si>
  <si>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</si>
  <si>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</si>
  <si>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</si>
  <si>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</si>
  <si>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</si>
  <si>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</si>
  <si>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</si>
  <si>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</si>
  <si>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</si>
  <si>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</si>
  <si>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</si>
  <si>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</si>
  <si>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</si>
  <si>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</si>
  <si>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</si>
  <si>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</si>
  <si>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</si>
  <si>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</si>
  <si>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</si>
  <si>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</si>
  <si>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</si>
  <si>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</si>
  <si>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</si>
  <si>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</si>
  <si>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</si>
  <si>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</si>
  <si>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</si>
  <si>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</si>
  <si>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</si>
  <si>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</si>
  <si>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</si>
  <si>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</si>
  <si>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</si>
  <si>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</si>
  <si>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</si>
  <si>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</si>
  <si>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</si>
  <si>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</si>
  <si>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</si>
  <si>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</si>
  <si>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</si>
  <si>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</si>
  <si>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</si>
  <si>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</si>
  <si>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</si>
  <si>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</si>
  <si>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</si>
  <si>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</si>
  <si>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</si>
  <si>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</si>
  <si>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</si>
  <si>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</si>
  <si>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</si>
  <si>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</si>
  <si>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</si>
  <si>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</si>
  <si>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</si>
  <si>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</si>
  <si>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</si>
  <si>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</si>
  <si>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</si>
  <si>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</si>
  <si>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</si>
  <si>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</si>
  <si>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</si>
  <si>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</si>
  <si>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</si>
  <si>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</si>
  <si>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</si>
  <si>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</si>
  <si>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</si>
  <si>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</si>
  <si>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</si>
  <si>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</si>
  <si>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</si>
  <si>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</si>
  <si>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</si>
  <si>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</si>
  <si>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</si>
  <si>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</si>
  <si>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</si>
  <si>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</si>
  <si>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</si>
  <si>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</si>
  <si>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</si>
  <si>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</si>
  <si>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</si>
  <si>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</si>
  <si>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</si>
  <si>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</si>
  <si>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</si>
  <si>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</si>
  <si>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</si>
  <si>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</si>
  <si>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</si>
  <si>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</si>
  <si>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</si>
  <si>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</si>
  <si>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</si>
  <si>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</si>
  <si>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</si>
  <si>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</si>
  <si>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</si>
  <si>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</si>
  <si>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</si>
  <si>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</si>
  <si>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</si>
  <si>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</si>
  <si>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</si>
  <si>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</si>
  <si>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</si>
  <si>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</si>
  <si>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</si>
  <si>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</si>
  <si>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</si>
  <si>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</si>
  <si>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</si>
  <si>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</si>
  <si>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</si>
  <si>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</si>
  <si>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</si>
  <si>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</si>
  <si>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</si>
  <si>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</si>
  <si>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</si>
  <si>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</si>
  <si>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</si>
  <si>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</si>
  <si>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</si>
  <si>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</si>
  <si>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</si>
  <si>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</si>
  <si>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</si>
  <si>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</si>
  <si>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</si>
  <si>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</si>
  <si>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</si>
  <si>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</si>
  <si>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</si>
  <si>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</si>
  <si>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</si>
  <si>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</si>
  <si>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</si>
  <si>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</si>
  <si>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</si>
  <si>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</si>
  <si>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</si>
  <si>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</si>
  <si>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</si>
  <si>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</si>
  <si>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</si>
  <si>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</si>
  <si>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</si>
  <si>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</si>
  <si>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</si>
  <si>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</si>
  <si>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</si>
  <si>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</si>
  <si>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</si>
  <si>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</si>
  <si>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</si>
  <si>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</si>
  <si>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</si>
  <si>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</si>
  <si>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</si>
  <si>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</si>
  <si>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</si>
  <si>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</si>
  <si>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</si>
  <si>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</si>
  <si>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</si>
  <si>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</si>
  <si>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</si>
  <si>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</si>
  <si>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</si>
  <si>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</si>
  <si>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</si>
  <si>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</si>
  <si>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</si>
  <si>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</si>
  <si>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</si>
  <si>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</si>
  <si>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</si>
  <si>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</si>
  <si>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</si>
  <si>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</si>
  <si>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</si>
  <si>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</si>
  <si>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</si>
  <si>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</si>
  <si>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</si>
  <si>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</si>
  <si>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</si>
  <si>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</si>
  <si>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</si>
  <si>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</si>
  <si>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</si>
  <si>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</si>
  <si>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</si>
  <si>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</si>
  <si>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</si>
  <si>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</si>
  <si>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</si>
  <si>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</si>
  <si>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</si>
  <si>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</si>
  <si>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</si>
  <si>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</si>
  <si>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</si>
  <si>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</si>
  <si>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</si>
  <si>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</si>
  <si>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</si>
  <si>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</si>
  <si>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</si>
  <si>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</si>
  <si>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</si>
  <si>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</si>
  <si>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</si>
  <si>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</si>
  <si>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</si>
  <si>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</si>
  <si>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</si>
  <si>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</si>
  <si>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</si>
  <si>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</si>
  <si>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</si>
  <si>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</si>
  <si>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</si>
  <si>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</si>
  <si>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</si>
  <si>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</si>
  <si>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</si>
  <si>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</si>
  <si>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</si>
  <si>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</si>
  <si>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</si>
  <si>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</si>
  <si>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</si>
  <si>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</si>
  <si>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</si>
  <si>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</si>
  <si>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</si>
  <si>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</si>
  <si>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</si>
  <si>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</si>
  <si>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</si>
  <si>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</si>
  <si>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</si>
  <si>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</si>
  <si>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</si>
  <si>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</si>
  <si>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</si>
  <si>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</si>
  <si>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</si>
  <si>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</si>
  <si>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</si>
  <si>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</si>
  <si>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</si>
  <si>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</si>
  <si>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</si>
  <si>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</si>
  <si>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</si>
  <si>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</si>
  <si>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</si>
  <si>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</si>
  <si>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</si>
  <si>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</si>
  <si>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</si>
  <si>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</si>
  <si>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</si>
  <si>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</si>
  <si>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</si>
  <si>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</si>
  <si>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</si>
  <si>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</si>
  <si>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</si>
  <si>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</si>
  <si>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</si>
  <si>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</si>
  <si>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</si>
  <si>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</si>
  <si>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</si>
  <si>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</si>
  <si>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</si>
  <si>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</si>
  <si>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</si>
  <si>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</si>
  <si>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</si>
  <si>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</si>
  <si>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</si>
  <si>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</si>
  <si>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</si>
  <si>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</si>
  <si>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</si>
  <si>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</si>
  <si>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</si>
  <si>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</si>
  <si>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</si>
  <si>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</si>
  <si>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</si>
  <si>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</si>
  <si>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</si>
  <si>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</si>
  <si>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</si>
  <si>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</si>
  <si>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</si>
  <si>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</si>
  <si>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</si>
  <si>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</si>
  <si>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</si>
  <si>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</si>
  <si>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</si>
  <si>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</si>
  <si>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</si>
  <si>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</si>
  <si>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</si>
  <si>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</si>
  <si>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</si>
  <si>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</si>
  <si>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</si>
  <si>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</si>
  <si>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</si>
  <si>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</si>
  <si>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</si>
  <si>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</si>
  <si>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</si>
  <si>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</si>
  <si>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</si>
  <si>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</si>
  <si>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</si>
  <si>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</si>
  <si>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</si>
  <si>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</si>
  <si>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</si>
  <si>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</si>
  <si>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</si>
  <si>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</si>
  <si>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</si>
  <si>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</si>
  <si>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</si>
  <si>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</si>
  <si>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</si>
  <si>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</si>
  <si>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</si>
  <si>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</si>
  <si>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</si>
  <si>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</si>
  <si>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</si>
  <si>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</si>
  <si>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</si>
  <si>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</si>
  <si>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</si>
  <si>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</si>
  <si>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</si>
  <si>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</si>
  <si>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</si>
  <si>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</si>
  <si>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</si>
  <si>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</si>
  <si>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</si>
  <si>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</si>
  <si>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</si>
  <si>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</si>
  <si>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</si>
  <si>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</si>
  <si>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</si>
  <si>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</si>
  <si>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</si>
  <si>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</si>
  <si>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</si>
  <si>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</si>
  <si>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</si>
  <si>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</si>
  <si>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</si>
  <si>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</si>
  <si>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</si>
  <si>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</si>
  <si>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</si>
  <si>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</si>
  <si>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</si>
  <si>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</si>
  <si>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</si>
  <si>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</si>
  <si>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</si>
  <si>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</si>
  <si>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</si>
  <si>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</si>
  <si>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</si>
  <si>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</si>
  <si>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</si>
  <si>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</si>
  <si>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</si>
  <si>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</si>
  <si>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</si>
  <si>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</si>
  <si>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</si>
  <si>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</si>
  <si>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</si>
  <si>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</si>
  <si>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</si>
  <si>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</si>
  <si>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</si>
  <si>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</si>
  <si>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</si>
  <si>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</si>
  <si>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</si>
  <si>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</si>
  <si>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</si>
  <si>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</si>
  <si>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</si>
  <si>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</si>
  <si>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</si>
  <si>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</si>
  <si>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</si>
  <si>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</si>
  <si>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</si>
  <si>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</si>
  <si>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</si>
  <si>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</si>
  <si>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</si>
  <si>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</si>
  <si>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</si>
  <si>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</si>
  <si>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</si>
  <si>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</si>
  <si>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</si>
  <si>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</si>
  <si>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</si>
  <si>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</si>
  <si>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</si>
  <si>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</si>
  <si>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</si>
  <si>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</si>
  <si>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</si>
  <si>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</si>
  <si>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</si>
  <si>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</si>
  <si>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</si>
  <si>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</si>
  <si>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</si>
  <si>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</si>
  <si>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</si>
  <si>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</si>
  <si>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</si>
  <si>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</si>
  <si>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</si>
  <si>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</si>
  <si>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</si>
  <si>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</si>
  <si>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</si>
  <si>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</si>
  <si>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</si>
  <si>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</si>
  <si>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</si>
  <si>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</si>
  <si>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</si>
  <si>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</si>
  <si>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</si>
  <si>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</si>
  <si>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</si>
  <si>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</si>
  <si>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</si>
  <si>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</si>
  <si>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</si>
  <si>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</si>
  <si>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</si>
  <si>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</si>
  <si>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</si>
  <si>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</si>
  <si>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</si>
  <si>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</si>
  <si>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</si>
  <si>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</si>
  <si>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</si>
  <si>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</si>
  <si>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</si>
  <si>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</si>
  <si>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</si>
  <si>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</si>
  <si>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</si>
  <si>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</si>
  <si>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</si>
  <si>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</si>
  <si>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</si>
  <si>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</si>
  <si>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</si>
  <si>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</si>
  <si>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</si>
  <si>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</si>
  <si>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</si>
  <si>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</si>
  <si>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</si>
  <si>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</si>
  <si>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</si>
  <si>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</si>
  <si>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</si>
  <si>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</si>
  <si>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</si>
  <si>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</si>
  <si>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</si>
  <si>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</si>
  <si>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</si>
  <si>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</si>
  <si>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</si>
  <si>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</si>
  <si>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</si>
  <si>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</si>
  <si>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</si>
  <si>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</si>
  <si>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</si>
  <si>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</si>
  <si>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</si>
  <si>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</si>
  <si>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</si>
  <si>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</si>
  <si>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</si>
  <si>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</si>
  <si>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</si>
  <si>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</si>
  <si>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</si>
  <si>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</si>
  <si>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</si>
  <si>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</si>
  <si>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</si>
  <si>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</si>
  <si>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</si>
  <si>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</si>
  <si>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</si>
  <si>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</si>
  <si>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</si>
  <si>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</si>
  <si>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</si>
  <si>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</si>
  <si>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</si>
  <si>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</si>
  <si>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</si>
  <si>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</si>
  <si>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</si>
  <si>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</si>
  <si>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</si>
  <si>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</si>
  <si>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</si>
  <si>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</si>
  <si>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</si>
  <si>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</si>
  <si>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</si>
  <si>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</si>
  <si>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</si>
  <si>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</si>
  <si>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</si>
  <si>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</si>
  <si>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</si>
  <si>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</si>
  <si>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</si>
  <si>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</si>
  <si>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</si>
  <si>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</si>
  <si>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</si>
  <si>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</si>
  <si>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</si>
  <si>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</si>
  <si>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</si>
  <si>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</si>
  <si>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</si>
  <si>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</si>
  <si>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</si>
  <si>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</si>
  <si>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</si>
  <si>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</si>
  <si>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</si>
  <si>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</si>
  <si>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</si>
  <si>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</si>
  <si>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</si>
  <si>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</si>
  <si>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</si>
  <si>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</si>
  <si>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</si>
  <si>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</si>
  <si>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</si>
  <si>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</si>
  <si>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</si>
  <si>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</si>
  <si>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</si>
  <si>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</si>
  <si>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</si>
  <si>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</si>
  <si>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</si>
  <si>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</si>
  <si>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</si>
  <si>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</si>
  <si>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</si>
  <si>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</si>
  <si>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</si>
  <si>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</si>
  <si>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</si>
  <si>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</si>
  <si>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</si>
  <si>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</si>
  <si>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</si>
  <si>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</si>
  <si>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</si>
  <si>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</si>
  <si>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</si>
  <si>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</si>
  <si>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</si>
  <si>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</si>
  <si>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</si>
  <si>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</si>
  <si>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</si>
  <si>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</si>
  <si>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</si>
  <si>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</si>
  <si>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</si>
  <si>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</si>
  <si>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</si>
  <si>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</si>
  <si>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</si>
  <si>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</si>
  <si>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</si>
  <si>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</si>
  <si>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</si>
  <si>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</si>
  <si>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</si>
  <si>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</si>
  <si>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</si>
  <si>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</si>
  <si>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</si>
  <si>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</si>
  <si>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</si>
  <si>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</si>
  <si>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</si>
  <si>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</si>
  <si>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</si>
  <si>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</si>
  <si>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</si>
  <si>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</si>
  <si>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</si>
  <si>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</si>
  <si>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</si>
  <si>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</si>
  <si>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</si>
  <si>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</si>
  <si>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</si>
  <si>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</si>
  <si>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</si>
  <si>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</si>
  <si>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</si>
  <si>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</si>
  <si>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</si>
  <si>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</si>
  <si>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</si>
  <si>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</si>
  <si>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</si>
  <si>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</si>
  <si>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</si>
  <si>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</si>
  <si>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</si>
  <si>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</si>
  <si>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</si>
  <si>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</si>
  <si>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</si>
  <si>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</si>
  <si>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</si>
  <si>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</si>
  <si>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</si>
  <si>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</si>
  <si>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</si>
  <si>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</si>
  <si>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</si>
  <si>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</si>
  <si>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</si>
  <si>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</si>
  <si>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</si>
  <si>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</si>
  <si>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</si>
  <si>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</si>
  <si>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</si>
  <si>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</si>
  <si>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</si>
  <si>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</si>
  <si>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</si>
  <si>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</si>
  <si>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</si>
  <si>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</si>
  <si>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</si>
  <si>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</si>
  <si>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</si>
  <si>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</si>
  <si>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</si>
  <si>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</si>
  <si>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</si>
  <si>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</si>
  <si>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</si>
  <si>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</si>
  <si>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</si>
  <si>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</si>
  <si>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</si>
  <si>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</si>
  <si>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</si>
  <si>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</si>
  <si>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</si>
  <si>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</si>
  <si>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</si>
  <si>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</si>
  <si>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</si>
  <si>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</si>
  <si>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</si>
  <si>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</si>
  <si>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</si>
  <si>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</si>
  <si>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</si>
  <si>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</si>
  <si>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</si>
  <si>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</si>
  <si>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</si>
  <si>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</si>
  <si>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</si>
  <si>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</si>
  <si>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</si>
  <si>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</si>
  <si>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</si>
  <si>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</si>
  <si>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</si>
  <si>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</si>
  <si>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</si>
  <si>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</si>
  <si>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</si>
  <si>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</si>
  <si>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</si>
  <si>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</si>
  <si>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</si>
  <si>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</si>
  <si>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</si>
  <si>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</si>
  <si>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</si>
  <si>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</si>
  <si>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</si>
  <si>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</si>
  <si>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</si>
  <si>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</si>
  <si>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</si>
  <si>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</si>
  <si>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</si>
  <si>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</si>
  <si>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</si>
  <si>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</si>
  <si>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</si>
  <si>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</si>
  <si>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</si>
  <si>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</si>
  <si>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</si>
  <si>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</si>
  <si>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</si>
  <si>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</si>
  <si>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</si>
  <si>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</si>
  <si>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</si>
  <si>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</si>
  <si>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</si>
  <si>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</si>
  <si>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</si>
  <si>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</si>
  <si>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</si>
  <si>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</si>
  <si>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</si>
  <si>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</si>
  <si>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</si>
  <si>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</si>
  <si>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</si>
  <si>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</si>
  <si>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</si>
  <si>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</si>
  <si>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</si>
  <si>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</si>
  <si>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</si>
  <si>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</si>
  <si>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</si>
  <si>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</si>
  <si>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</si>
  <si>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</si>
  <si>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</si>
  <si>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</si>
  <si>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</si>
  <si>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</si>
  <si>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</si>
  <si>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</si>
  <si>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</si>
  <si>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</si>
  <si>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</si>
  <si>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</si>
  <si>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</si>
  <si>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</si>
  <si>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</si>
  <si>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</si>
  <si>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</si>
  <si>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</si>
  <si>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</si>
  <si>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</si>
  <si>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</si>
  <si>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</si>
  <si>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</si>
  <si>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</si>
  <si>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</si>
  <si>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</si>
  <si>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</si>
  <si>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</si>
  <si>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</si>
  <si>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</si>
  <si>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</si>
  <si>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</si>
  <si>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</si>
  <si>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</si>
  <si>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</si>
  <si>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</si>
  <si>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</si>
  <si>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</si>
  <si>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</si>
  <si>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</si>
  <si>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</si>
  <si>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</si>
  <si>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</si>
  <si>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</si>
  <si>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</si>
  <si>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</si>
  <si>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</si>
  <si>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</si>
  <si>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</si>
  <si>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</si>
  <si>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</si>
  <si>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</si>
  <si>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</si>
  <si>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</si>
  <si>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</si>
  <si>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</si>
  <si>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</si>
  <si>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</si>
  <si>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</si>
  <si>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</si>
  <si>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</si>
  <si>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</si>
  <si>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</si>
  <si>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</si>
  <si>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</si>
  <si>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</si>
  <si>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</si>
  <si>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</si>
  <si>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</si>
  <si>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</si>
  <si>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</si>
  <si>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</si>
  <si>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</si>
  <si>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</si>
  <si>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</si>
  <si>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</si>
  <si>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</si>
  <si>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</si>
  <si>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</si>
  <si>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</si>
  <si>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</si>
  <si>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</si>
  <si>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</si>
  <si>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</si>
  <si>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</si>
  <si>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</si>
  <si>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</si>
  <si>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</si>
  <si>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</si>
  <si>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</si>
  <si>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</si>
  <si>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</si>
  <si>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</si>
  <si>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</si>
  <si>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</si>
  <si>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</si>
  <si>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</si>
  <si>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</si>
  <si>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</si>
  <si>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</si>
  <si>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</si>
  <si>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</si>
  <si>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</si>
  <si>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</si>
  <si>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</si>
  <si>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</si>
  <si>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</si>
  <si>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</si>
  <si>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</si>
  <si>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</si>
  <si>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</si>
  <si>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</si>
  <si>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</si>
  <si>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</si>
  <si>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</si>
  <si>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</si>
  <si>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</si>
  <si>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</si>
  <si>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</si>
  <si>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</si>
  <si>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</si>
  <si>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</si>
  <si>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</si>
  <si>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</si>
  <si>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</si>
  <si>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</si>
  <si>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</si>
  <si>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</si>
  <si>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</si>
  <si>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</si>
  <si>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</si>
  <si>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</si>
  <si>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</si>
  <si>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</si>
  <si>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</si>
  <si>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</si>
  <si>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</si>
  <si>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</si>
  <si>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</si>
  <si>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</si>
  <si>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</si>
  <si>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</si>
  <si>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</si>
  <si>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</si>
  <si>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</si>
  <si>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</si>
  <si>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</si>
  <si>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</si>
  <si>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</si>
  <si>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</si>
  <si>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</si>
  <si>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</si>
  <si>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</si>
  <si>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</si>
  <si>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</si>
  <si>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</si>
  <si>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</si>
  <si>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</si>
  <si>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</si>
  <si>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</si>
  <si>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</si>
  <si>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</si>
  <si>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</si>
  <si>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</si>
  <si>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</si>
  <si>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</si>
  <si>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</si>
  <si>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</si>
  <si>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</si>
  <si>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</si>
  <si>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</si>
  <si>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</si>
  <si>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</si>
  <si>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</si>
  <si>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</si>
  <si>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</si>
  <si>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</si>
  <si>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</si>
  <si>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</si>
  <si>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</si>
  <si>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</si>
  <si>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</si>
  <si>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</si>
  <si>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</si>
  <si>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</si>
  <si>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</si>
  <si>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</si>
  <si>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</si>
  <si>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</si>
  <si>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</si>
  <si>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</si>
  <si>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</si>
  <si>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</si>
  <si>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</si>
  <si>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</si>
  <si>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</si>
  <si>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</si>
  <si>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</si>
  <si>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</si>
  <si>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</si>
  <si>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</si>
  <si>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</si>
  <si>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</si>
  <si>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</si>
  <si>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</si>
  <si>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</si>
  <si>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</si>
  <si>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</si>
  <si>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</si>
  <si>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</si>
  <si>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</si>
  <si>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</si>
  <si>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</si>
  <si>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</si>
  <si>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</si>
  <si>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</si>
  <si>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</si>
  <si>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</si>
  <si>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</si>
  <si>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</si>
  <si>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</si>
  <si>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</si>
  <si>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</si>
  <si>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</si>
  <si>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</si>
  <si>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</si>
  <si>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</si>
  <si>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</si>
  <si>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</si>
  <si>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</si>
  <si>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</si>
  <si>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</si>
  <si>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</si>
  <si>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</si>
  <si>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</si>
  <si>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</si>
  <si>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</si>
  <si>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</si>
  <si>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</si>
  <si>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</si>
  <si>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</si>
  <si>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</si>
  <si>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</si>
  <si>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</si>
  <si>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</si>
  <si>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</si>
  <si>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</si>
  <si>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</si>
  <si>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</si>
  <si>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</si>
  <si>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</si>
  <si>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</si>
  <si>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</si>
  <si>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</si>
  <si>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</si>
  <si>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</si>
  <si>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</si>
  <si>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</si>
  <si>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</si>
  <si>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</si>
  <si>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</si>
  <si>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</si>
  <si>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</si>
  <si>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</si>
  <si>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</si>
  <si>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</si>
  <si>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</si>
  <si>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</si>
  <si>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</si>
  <si>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</si>
  <si>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</si>
  <si>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</si>
  <si>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</si>
  <si>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</si>
  <si>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</si>
  <si>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</si>
  <si>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</si>
  <si>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</si>
  <si>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</si>
  <si>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</si>
  <si>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</si>
  <si>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</si>
  <si>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</si>
  <si>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</si>
  <si>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</si>
  <si>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</si>
  <si>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</si>
  <si>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</si>
  <si>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</si>
  <si>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</si>
  <si>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</si>
  <si>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</si>
  <si>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</si>
  <si>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</si>
  <si>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</si>
  <si>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</si>
  <si>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</si>
  <si>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</si>
  <si>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</si>
  <si>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</si>
  <si>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</si>
  <si>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</si>
  <si>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</si>
  <si>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</si>
  <si>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</si>
  <si>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</si>
  <si>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</si>
  <si>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</si>
  <si>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</si>
  <si>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</si>
  <si>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</si>
  <si>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</si>
  <si>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</si>
  <si>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</si>
  <si>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</si>
  <si>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</si>
  <si>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</si>
  <si>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</si>
  <si>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</si>
  <si>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</si>
  <si>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</si>
  <si>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</si>
  <si>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</si>
  <si>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</si>
  <si>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</si>
  <si>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</si>
  <si>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</si>
  <si>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</si>
  <si>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</si>
  <si>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</si>
  <si>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</si>
  <si>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</si>
  <si>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</si>
  <si>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</si>
  <si>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</si>
  <si>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</si>
  <si>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</si>
  <si>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</si>
  <si>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</si>
  <si>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</si>
  <si>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</si>
  <si>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</si>
  <si>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</si>
  <si>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</si>
  <si>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</si>
  <si>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</si>
  <si>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</si>
  <si>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</si>
  <si>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</si>
  <si>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</si>
  <si>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</si>
  <si>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</si>
  <si>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</si>
  <si>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</si>
  <si>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</si>
  <si>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</si>
  <si>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</si>
  <si>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</si>
  <si>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</si>
  <si>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</si>
  <si>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</si>
  <si>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</si>
  <si>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</si>
  <si>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</si>
  <si>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</si>
  <si>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</si>
  <si>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</si>
  <si>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</si>
  <si>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</si>
  <si>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</si>
  <si>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</si>
  <si>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</si>
  <si>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</si>
  <si>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</si>
  <si>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</si>
  <si>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</si>
  <si>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</si>
  <si>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</si>
  <si>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</si>
  <si>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</si>
  <si>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</si>
  <si>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</si>
  <si>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</si>
  <si>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</si>
  <si>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</si>
  <si>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</si>
  <si>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</si>
  <si>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</si>
  <si>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</si>
  <si>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</si>
  <si>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</si>
  <si>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</si>
  <si>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</si>
  <si>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</si>
  <si>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</si>
  <si>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</si>
  <si>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</si>
  <si>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</si>
  <si>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</si>
  <si>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</si>
  <si>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</si>
  <si>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</si>
  <si>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</si>
  <si>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</si>
  <si>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</si>
  <si>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</si>
  <si>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</si>
  <si>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</si>
  <si>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</si>
  <si>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</si>
  <si>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</si>
  <si>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</si>
  <si>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</si>
  <si>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</si>
  <si>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</si>
  <si>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</si>
  <si>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</si>
  <si>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</si>
  <si>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</si>
  <si>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</si>
  <si>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</si>
  <si>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</si>
  <si>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</si>
  <si>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</si>
  <si>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</si>
  <si>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</si>
  <si>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</si>
  <si>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</si>
  <si>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</si>
  <si>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</si>
  <si>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</si>
  <si>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</si>
  <si>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</si>
  <si>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</si>
  <si>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</si>
  <si>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</si>
  <si>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</si>
  <si>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</si>
  <si>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</si>
  <si>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</si>
  <si>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</si>
  <si>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</si>
  <si>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</si>
  <si>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</si>
  <si>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</si>
  <si>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</si>
  <si>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</si>
  <si>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</si>
  <si>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</si>
  <si>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</si>
  <si>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</si>
  <si>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</si>
  <si>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</si>
  <si>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</si>
  <si>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</si>
  <si>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</si>
  <si>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</si>
  <si>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</si>
  <si>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</si>
  <si>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</si>
  <si>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</si>
  <si>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</si>
  <si>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</si>
  <si>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</si>
  <si>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</si>
  <si>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</si>
  <si>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</si>
  <si>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</si>
  <si>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</si>
  <si>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</si>
  <si>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</si>
  <si>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</si>
  <si>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</si>
  <si>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</si>
  <si>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</si>
  <si>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</si>
  <si>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</si>
  <si>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</si>
  <si>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</si>
  <si>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</si>
  <si>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</si>
  <si>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</si>
  <si>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</si>
  <si>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</si>
  <si>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</si>
  <si>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</si>
  <si>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</si>
  <si>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</si>
  <si>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</si>
  <si>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</si>
  <si>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</si>
  <si>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</si>
  <si>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</si>
  <si>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</si>
  <si>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</si>
  <si>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</si>
  <si>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</si>
  <si>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</si>
  <si>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</si>
  <si>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</si>
  <si>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</si>
  <si>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</si>
  <si>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</si>
  <si>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</si>
  <si>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</si>
  <si>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</si>
  <si>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</si>
  <si>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</si>
  <si>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</si>
  <si>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</si>
  <si>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</si>
  <si>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</si>
  <si>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</si>
  <si>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</si>
  <si>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</si>
  <si>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</si>
  <si>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</si>
  <si>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</si>
  <si>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</si>
  <si>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</si>
  <si>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</si>
  <si>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</si>
  <si>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</si>
  <si>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</si>
  <si>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</si>
  <si>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</si>
  <si>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</si>
  <si>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</si>
  <si>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</si>
  <si>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</si>
  <si>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</si>
  <si>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</si>
  <si>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</si>
  <si>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</si>
  <si>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</si>
  <si>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</si>
  <si>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</si>
  <si>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</si>
  <si>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</si>
  <si>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</si>
  <si>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</si>
  <si>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</si>
  <si>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</si>
  <si>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</si>
  <si>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</si>
  <si>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</si>
  <si>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</si>
  <si>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</si>
  <si>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</si>
  <si>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</si>
  <si>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</si>
  <si>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</si>
  <si>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</si>
  <si>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</si>
  <si>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</si>
  <si>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</si>
  <si>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</si>
  <si>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</si>
  <si>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</si>
  <si>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</si>
  <si>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</si>
  <si>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</si>
  <si>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</si>
  <si>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</si>
  <si>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</si>
  <si>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</si>
  <si>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</si>
  <si>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</si>
  <si>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</si>
  <si>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</si>
  <si>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</si>
  <si>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</si>
  <si>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</si>
  <si>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</si>
  <si>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</si>
  <si>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</si>
  <si>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</si>
  <si>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</si>
  <si>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</si>
  <si>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</si>
  <si>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</si>
  <si>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</si>
  <si>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</si>
  <si>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</si>
  <si>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</si>
  <si>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</si>
  <si>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</si>
  <si>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</si>
  <si>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</si>
  <si>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</si>
  <si>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</si>
  <si>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</si>
  <si>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</si>
  <si>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</si>
  <si>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</si>
  <si>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</si>
  <si>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</si>
  <si>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</si>
  <si>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</si>
  <si>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</si>
  <si>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</si>
  <si>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</si>
  <si>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</si>
  <si>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</si>
  <si>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</si>
  <si>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</si>
  <si>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</si>
  <si>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</si>
  <si>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</si>
  <si>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</si>
  <si>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</si>
  <si>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</si>
  <si>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</si>
  <si>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</si>
  <si>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</si>
  <si>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</si>
  <si>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</si>
  <si>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</si>
  <si>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</si>
  <si>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</si>
  <si>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</si>
  <si>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</si>
  <si>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</si>
  <si>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</si>
  <si>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</si>
  <si>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</si>
  <si>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</si>
  <si>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</si>
  <si>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</si>
  <si>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</si>
  <si>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</si>
  <si>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</si>
  <si>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</si>
  <si>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</si>
  <si>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</si>
  <si>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</si>
  <si>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</si>
  <si>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</si>
  <si>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</si>
  <si>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</si>
  <si>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</si>
  <si>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</si>
  <si>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</si>
  <si>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</si>
  <si>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</si>
  <si>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</si>
  <si>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</si>
  <si>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</si>
  <si>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</si>
  <si>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</si>
  <si>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</si>
  <si>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</si>
  <si>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</si>
  <si>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</si>
  <si>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</si>
  <si>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</si>
  <si>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</si>
  <si>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</si>
  <si>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</si>
  <si>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</si>
  <si>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</si>
  <si>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</si>
  <si>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</si>
  <si>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</si>
  <si>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</si>
  <si>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</si>
  <si>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</si>
  <si>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</si>
  <si>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</si>
  <si>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</si>
  <si>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</si>
  <si>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</si>
  <si>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</si>
  <si>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</si>
  <si>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</si>
  <si>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</si>
  <si>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</si>
  <si>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</si>
  <si>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</si>
  <si>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</si>
  <si>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</si>
  <si>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</si>
  <si>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</si>
  <si>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</si>
  <si>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</si>
  <si>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</si>
  <si>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</si>
  <si>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</si>
  <si>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</si>
  <si>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</si>
  <si>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</si>
  <si>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</si>
  <si>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</si>
  <si>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</si>
  <si>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</si>
  <si>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</si>
  <si>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</si>
  <si>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</si>
  <si>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</si>
  <si>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</si>
  <si>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</si>
  <si>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</si>
  <si>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</si>
  <si>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</si>
  <si>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</si>
  <si>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</si>
  <si>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</si>
  <si>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</si>
  <si>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</si>
  <si>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</si>
  <si>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</si>
  <si>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</si>
  <si>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</si>
  <si>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</si>
  <si>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</si>
  <si>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</si>
  <si>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</si>
  <si>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</si>
  <si>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</si>
  <si>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</si>
  <si>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</si>
  <si>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</si>
  <si>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</si>
  <si>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</si>
  <si>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</si>
  <si>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</si>
  <si>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</si>
  <si>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</si>
  <si>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</si>
  <si>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</si>
  <si>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</si>
  <si>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</si>
  <si>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</si>
  <si>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</si>
  <si>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</si>
  <si>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</si>
  <si>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</si>
  <si>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</si>
  <si>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</si>
  <si>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</si>
  <si>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</si>
  <si>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</si>
  <si>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</si>
  <si>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</si>
  <si>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</si>
  <si>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</si>
  <si>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</si>
  <si>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</si>
  <si>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</si>
  <si>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</si>
  <si>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</si>
  <si>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</si>
  <si>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</si>
  <si>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</si>
  <si>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</si>
  <si>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</si>
  <si>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</si>
  <si>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</si>
  <si>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</si>
  <si>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</si>
  <si>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</si>
  <si>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</si>
  <si>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</si>
  <si>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</si>
  <si>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</si>
  <si>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</si>
  <si>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</si>
  <si>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</si>
  <si>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</si>
  <si>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</si>
  <si>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</si>
  <si>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</si>
  <si>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</si>
  <si>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</si>
  <si>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</si>
  <si>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</si>
  <si>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</si>
  <si>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</si>
  <si>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</si>
  <si>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</si>
  <si>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</si>
  <si>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</si>
  <si>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</si>
  <si>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</si>
  <si>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</si>
  <si>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</si>
  <si>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</si>
  <si>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</si>
  <si>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</si>
  <si>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</si>
  <si>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</si>
  <si>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</si>
  <si>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</si>
  <si>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</si>
  <si>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</si>
  <si>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</si>
  <si>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</si>
  <si>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</si>
  <si>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</si>
  <si>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</si>
  <si>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</si>
  <si>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</si>
  <si>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</si>
  <si>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</si>
  <si>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</si>
  <si>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</si>
  <si>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</si>
  <si>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</si>
  <si>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</si>
  <si>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</si>
  <si>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</si>
  <si>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</si>
  <si>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</si>
  <si>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</si>
  <si>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</si>
  <si>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</si>
  <si>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</si>
  <si>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</si>
  <si>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</si>
  <si>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</si>
  <si>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</si>
  <si>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</si>
  <si>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</si>
  <si>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</si>
  <si>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</si>
  <si>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</si>
  <si>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</si>
  <si>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</si>
  <si>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</si>
  <si>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</si>
  <si>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</si>
  <si>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</si>
  <si>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</si>
  <si>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</si>
  <si>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</si>
  <si>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</si>
  <si>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</si>
  <si>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</si>
  <si>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</si>
  <si>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</si>
  <si>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</si>
  <si>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</si>
  <si>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</si>
  <si>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</si>
  <si>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</si>
  <si>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</si>
  <si>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</si>
  <si>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</si>
  <si>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</si>
  <si>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</si>
  <si>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</si>
  <si>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</si>
  <si>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</si>
  <si>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</si>
  <si>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</si>
  <si>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</si>
  <si>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</si>
  <si>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</si>
  <si>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</si>
  <si>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</si>
  <si>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</si>
  <si>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</si>
  <si>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</si>
  <si>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</si>
  <si>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</si>
  <si>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</si>
  <si>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</si>
  <si>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</si>
  <si>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</si>
  <si>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</si>
  <si>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</si>
  <si>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</si>
  <si>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</si>
  <si>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</si>
  <si>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</si>
  <si>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</si>
  <si>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</si>
  <si>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</si>
  <si>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</si>
  <si>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</si>
  <si>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</si>
  <si>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</si>
  <si>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</si>
  <si>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</si>
  <si>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</si>
  <si>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</si>
  <si>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</si>
  <si>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</si>
  <si>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</si>
  <si>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</si>
  <si>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</si>
  <si>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</si>
  <si>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</si>
  <si>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</si>
  <si>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</si>
  <si>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</si>
  <si>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</si>
  <si>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</si>
  <si>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</si>
  <si>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</si>
  <si>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</si>
  <si>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</si>
  <si>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</si>
  <si>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</si>
  <si>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</si>
  <si>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</si>
  <si>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</si>
  <si>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</si>
  <si>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</si>
  <si>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</si>
  <si>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</si>
  <si>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</si>
  <si>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</si>
  <si>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</si>
  <si>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</si>
  <si>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</si>
  <si>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</si>
  <si>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</si>
  <si>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</si>
  <si>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</si>
  <si>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</si>
  <si>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</si>
  <si>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</si>
  <si>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</si>
  <si>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</si>
  <si>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</si>
  <si>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</si>
  <si>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</si>
  <si>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</si>
  <si>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</si>
  <si>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</si>
  <si>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</si>
  <si>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</si>
  <si>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</si>
  <si>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</si>
  <si>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</si>
  <si>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</si>
  <si>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</si>
  <si>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</si>
  <si>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</si>
  <si>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</si>
  <si>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</si>
  <si>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</si>
  <si>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</si>
  <si>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</si>
  <si>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</si>
  <si>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</si>
  <si>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</si>
  <si>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</si>
  <si>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</si>
  <si>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</si>
  <si>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</si>
  <si>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</si>
  <si>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</si>
  <si>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</si>
  <si>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</si>
  <si>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</si>
  <si>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</si>
  <si>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</si>
  <si>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</si>
  <si>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</si>
  <si>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</si>
  <si>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</si>
  <si>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</si>
  <si>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</si>
  <si>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</si>
  <si>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</si>
  <si>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</si>
  <si>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</si>
  <si>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</si>
  <si>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</si>
  <si>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</si>
  <si>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</si>
  <si>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</si>
  <si>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</si>
  <si>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</si>
  <si>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</si>
  <si>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</si>
  <si>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</si>
  <si>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</si>
  <si>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</si>
  <si>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</si>
  <si>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</si>
  <si>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</si>
  <si>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</si>
  <si>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</si>
  <si>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</si>
  <si>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</si>
  <si>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</si>
  <si>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</si>
  <si>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</si>
  <si>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</si>
  <si>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</si>
  <si>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</si>
  <si>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</si>
  <si>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</si>
  <si>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</si>
  <si>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</si>
  <si>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</si>
  <si>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</si>
  <si>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</si>
  <si>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</si>
  <si>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</si>
  <si>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</si>
  <si>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</si>
  <si>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</si>
  <si>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</si>
  <si>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</si>
  <si>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</si>
  <si>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</si>
  <si>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</si>
  <si>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</si>
  <si>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</si>
  <si>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</si>
  <si>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</si>
  <si>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</si>
  <si>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</si>
  <si>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</si>
  <si>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</si>
  <si>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</si>
  <si>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</si>
  <si>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</si>
  <si>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</si>
  <si>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</si>
  <si>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</si>
  <si>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</si>
  <si>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</si>
  <si>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</si>
  <si>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</si>
  <si>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</si>
  <si>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</si>
  <si>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</si>
  <si>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</si>
  <si>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</si>
  <si>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</si>
  <si>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</si>
  <si>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</si>
  <si>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</si>
  <si>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</si>
  <si>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</si>
  <si>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</si>
  <si>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</si>
  <si>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</si>
  <si>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</si>
  <si>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</si>
  <si>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</si>
  <si>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</si>
  <si>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</si>
  <si>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</si>
  <si>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</si>
  <si>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</si>
  <si>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</si>
  <si>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</si>
  <si>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</si>
  <si>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</si>
  <si>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</si>
  <si>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</si>
  <si>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</si>
  <si>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</si>
  <si>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</si>
  <si>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</si>
  <si>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</si>
  <si>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</si>
  <si>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</si>
  <si>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</si>
  <si>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</si>
  <si>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</si>
  <si>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</si>
  <si>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</si>
  <si>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</si>
  <si>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</si>
  <si>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</si>
  <si>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</si>
  <si>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</si>
  <si>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</si>
  <si>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</si>
  <si>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</si>
  <si>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</si>
  <si>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</si>
  <si>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</si>
  <si>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</si>
  <si>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</si>
  <si>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</si>
  <si>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</si>
  <si>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</si>
  <si>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</si>
  <si>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</si>
  <si>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</si>
  <si>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</si>
  <si>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</si>
  <si>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</si>
  <si>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</si>
  <si>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</si>
  <si>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</si>
  <si>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</si>
  <si>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</si>
  <si>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</si>
  <si>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</si>
  <si>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</si>
  <si>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</si>
  <si>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</si>
  <si>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</si>
  <si>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</si>
  <si>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</si>
  <si>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</si>
  <si>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</si>
  <si>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</si>
  <si>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</si>
  <si>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</si>
  <si>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</si>
  <si>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</si>
  <si>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</si>
  <si>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</si>
  <si>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</si>
  <si>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</si>
  <si>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</si>
  <si>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</si>
  <si>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</si>
  <si>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</si>
  <si>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</si>
  <si>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</si>
  <si>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</si>
  <si>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</si>
  <si>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</si>
  <si>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</si>
  <si>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</si>
  <si>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</si>
  <si>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</si>
  <si>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</si>
  <si>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</si>
  <si>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</si>
  <si>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</si>
  <si>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</si>
  <si>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</si>
  <si>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</si>
  <si>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</si>
  <si>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</si>
  <si>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</si>
  <si>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</si>
  <si>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</si>
  <si>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</si>
  <si>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</si>
  <si>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</si>
  <si>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</si>
  <si>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</si>
  <si>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</si>
  <si>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</si>
  <si>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</si>
  <si>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</si>
  <si>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</si>
  <si>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</si>
  <si>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</si>
  <si>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</si>
  <si>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</si>
  <si>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</si>
  <si>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</si>
  <si>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</si>
  <si>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</si>
  <si>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</si>
  <si>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</si>
  <si>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</si>
  <si>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</si>
  <si>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</si>
  <si>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</si>
  <si>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</si>
  <si>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</si>
  <si>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</si>
  <si>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</si>
  <si>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</si>
  <si>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</si>
  <si>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</si>
  <si>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</si>
  <si>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</si>
  <si>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</si>
  <si>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</si>
  <si>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</si>
  <si>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</si>
  <si>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</si>
  <si>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</si>
  <si>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</si>
  <si>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</si>
  <si>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</si>
  <si>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</si>
  <si>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</si>
  <si>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</si>
  <si>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</si>
  <si>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</si>
  <si>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</si>
  <si>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</si>
  <si>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</si>
  <si>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</si>
  <si>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</si>
  <si>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</si>
  <si>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</si>
  <si>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</si>
  <si>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</si>
  <si>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</si>
  <si>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</si>
  <si>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</si>
  <si>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</si>
  <si>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</si>
  <si>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</si>
  <si>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</si>
  <si>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</si>
  <si>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</si>
  <si>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</si>
  <si>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</si>
  <si>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</si>
  <si>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</si>
  <si>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</si>
  <si>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</si>
  <si>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</si>
  <si>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</si>
  <si>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</si>
  <si>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</si>
  <si>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</si>
  <si>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</si>
  <si>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</si>
  <si>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</si>
  <si>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</si>
  <si>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</si>
  <si>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</si>
  <si>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</si>
  <si>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</si>
  <si>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</si>
  <si>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</si>
  <si>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</si>
  <si>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</si>
  <si>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</si>
  <si>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</si>
  <si>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</si>
  <si>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</si>
  <si>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</si>
  <si>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</si>
  <si>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</si>
  <si>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</si>
  <si>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</si>
  <si>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</si>
  <si>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</si>
  <si>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</si>
  <si>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</si>
  <si>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</si>
  <si>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</si>
  <si>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</si>
  <si>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</si>
  <si>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</si>
  <si>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</si>
  <si>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</si>
  <si>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</si>
  <si>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</si>
  <si>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</si>
  <si>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</si>
  <si>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</si>
  <si>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</si>
  <si>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</si>
  <si>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</si>
  <si>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</si>
  <si>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</si>
  <si>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</si>
  <si>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</si>
  <si>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</si>
  <si>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</si>
  <si>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</si>
  <si>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</si>
  <si>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</si>
  <si>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</si>
  <si>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</si>
  <si>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</si>
  <si>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</si>
  <si>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</si>
  <si>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</si>
  <si>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</si>
  <si>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</si>
  <si>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</si>
  <si>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</si>
  <si>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</si>
  <si>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</si>
  <si>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</si>
  <si>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</si>
  <si>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</si>
  <si>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</si>
  <si>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</si>
  <si>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</si>
  <si>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</si>
  <si>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</si>
  <si>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</si>
  <si>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</si>
  <si>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</si>
  <si>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</si>
  <si>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</si>
  <si>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</si>
  <si>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</si>
  <si>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</si>
  <si>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</si>
  <si>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</si>
  <si>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</si>
  <si>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</si>
  <si>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</si>
  <si>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</si>
  <si>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</si>
  <si>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</si>
  <si>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</si>
  <si>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</si>
  <si>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</si>
  <si>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</si>
  <si>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</si>
  <si>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</si>
  <si>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</si>
  <si>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</si>
  <si>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</si>
  <si>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</si>
  <si>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</si>
  <si>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</si>
  <si>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</si>
  <si>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</si>
  <si>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</si>
  <si>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</si>
  <si>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</si>
  <si>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</si>
  <si>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</si>
  <si>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</si>
  <si>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</si>
  <si>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</si>
  <si>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</si>
  <si>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</si>
  <si>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</si>
  <si>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</si>
  <si>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</si>
  <si>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</si>
  <si>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</si>
  <si>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</si>
  <si>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</si>
  <si>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</si>
  <si>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</si>
  <si>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</si>
  <si>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</si>
  <si>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</si>
  <si>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</si>
  <si>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</si>
  <si>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</si>
  <si>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</si>
  <si>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</si>
  <si>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</si>
  <si>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</si>
  <si>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</si>
  <si>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</si>
  <si>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</si>
  <si>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</si>
  <si>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</si>
  <si>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</si>
  <si>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</si>
  <si>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</si>
  <si>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</si>
  <si>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</si>
  <si>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</si>
  <si>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</si>
  <si>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</si>
  <si>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</si>
  <si>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</si>
  <si>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</si>
  <si>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</si>
  <si>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</si>
  <si>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</si>
  <si>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</si>
  <si>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</si>
  <si>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</si>
  <si>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</si>
  <si>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</si>
  <si>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</si>
  <si>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</si>
  <si>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</si>
  <si>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</si>
  <si>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</si>
  <si>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</si>
  <si>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</si>
  <si>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</si>
  <si>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</si>
  <si>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</si>
  <si>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</si>
  <si>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</si>
  <si>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</si>
  <si>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</si>
  <si>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</si>
  <si>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</si>
  <si>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</si>
  <si>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</si>
  <si>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</si>
  <si>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</si>
  <si>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</si>
  <si>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</si>
  <si>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</si>
  <si>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</si>
  <si>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</si>
  <si>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</si>
  <si>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</si>
  <si>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</si>
  <si>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</si>
  <si>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</si>
  <si>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</si>
  <si>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</si>
  <si>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</si>
  <si>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</si>
  <si>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</si>
  <si>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</si>
  <si>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</si>
  <si>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</si>
  <si>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</si>
  <si>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</si>
  <si>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</si>
  <si>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</si>
  <si>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</si>
  <si>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</si>
  <si>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</si>
  <si>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</si>
  <si>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</si>
  <si>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</si>
  <si>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</si>
  <si>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</si>
  <si>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</si>
  <si>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</si>
  <si>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</si>
  <si>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</si>
  <si>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</si>
  <si>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</si>
  <si>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</si>
  <si>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</si>
  <si>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</si>
  <si>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</si>
  <si>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</si>
  <si>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</si>
  <si>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</si>
  <si>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</si>
  <si>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</si>
  <si>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</si>
  <si>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</si>
  <si>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</si>
  <si>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</si>
  <si>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</si>
  <si>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</si>
  <si>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</si>
  <si>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</si>
  <si>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</si>
  <si>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</si>
  <si>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</si>
  <si>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</si>
  <si>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</si>
  <si>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</si>
  <si>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</si>
  <si>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</si>
  <si>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</si>
  <si>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</si>
  <si>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</si>
  <si>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</si>
  <si>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</si>
  <si>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</si>
  <si>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</si>
  <si>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</si>
  <si>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</si>
  <si>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</si>
  <si>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</si>
  <si>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</si>
  <si>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</si>
  <si>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</si>
  <si>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</si>
  <si>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</si>
  <si>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</si>
  <si>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</si>
  <si>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</si>
  <si>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</si>
  <si>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</si>
  <si>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</si>
  <si>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</si>
  <si>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</si>
  <si>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</si>
  <si>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</si>
  <si>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</si>
  <si>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</si>
  <si>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</si>
  <si>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</si>
  <si>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</si>
  <si>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</si>
  <si>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</si>
  <si>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</si>
  <si>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</si>
  <si>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</si>
  <si>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</si>
  <si>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</si>
  <si>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</si>
  <si>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</si>
  <si>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</si>
  <si>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</si>
  <si>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</si>
  <si>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</si>
  <si>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</si>
  <si>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</si>
  <si>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</si>
  <si>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</si>
  <si>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</si>
  <si>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</si>
  <si>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</si>
  <si>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</si>
  <si>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</si>
  <si>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</si>
  <si>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</si>
  <si>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</si>
  <si>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</si>
  <si>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</si>
  <si>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</si>
  <si>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</si>
  <si>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</si>
  <si>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</si>
  <si>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</si>
  <si>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</si>
  <si>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</si>
  <si>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</si>
  <si>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</si>
  <si>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</si>
  <si>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</si>
  <si>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</si>
  <si>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</si>
  <si>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</si>
  <si>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</si>
  <si>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</si>
  <si>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</si>
  <si>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</si>
  <si>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</si>
  <si>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</si>
  <si>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</si>
  <si>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</si>
  <si>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</si>
  <si>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</si>
  <si>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</si>
  <si>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</si>
  <si>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</si>
  <si>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</si>
  <si>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</si>
  <si>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</si>
  <si>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</si>
  <si>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</si>
  <si>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</si>
  <si>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</si>
  <si>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</si>
  <si>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</si>
  <si>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</si>
  <si>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</si>
  <si>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</si>
  <si>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</si>
  <si>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</si>
  <si>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</si>
  <si>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</si>
  <si>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</si>
  <si>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</si>
  <si>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</si>
  <si>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</si>
  <si>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</si>
  <si>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</si>
  <si>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</si>
  <si>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</si>
  <si>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</si>
  <si>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</si>
  <si>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</si>
  <si>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</si>
  <si>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</si>
  <si>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</si>
  <si>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</si>
  <si>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</si>
  <si>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</si>
  <si>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</si>
  <si>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</si>
  <si>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</si>
  <si>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</si>
  <si>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</si>
  <si>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</si>
  <si>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</si>
  <si>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</si>
  <si>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</si>
  <si>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</si>
  <si>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</si>
  <si>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</si>
  <si>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</si>
  <si>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</si>
  <si>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</si>
  <si>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</si>
  <si>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</si>
  <si>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</si>
  <si>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</si>
  <si>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</si>
  <si>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</si>
  <si>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</si>
  <si>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</si>
  <si>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</si>
  <si>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</si>
  <si>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</si>
  <si>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</si>
  <si>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</si>
  <si>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</si>
  <si>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</si>
  <si>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</si>
  <si>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</si>
  <si>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</si>
  <si>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</si>
  <si>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</si>
  <si>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</si>
  <si>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</si>
  <si>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</si>
  <si>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</si>
  <si>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</si>
  <si>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</si>
  <si>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</si>
  <si>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</si>
  <si>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</si>
  <si>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</si>
  <si>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</si>
  <si>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</si>
  <si>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</si>
  <si>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</si>
  <si>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</si>
  <si>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</si>
  <si>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</si>
  <si>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</si>
  <si>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</si>
  <si>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</si>
  <si>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</si>
  <si>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</si>
  <si>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</si>
  <si>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</si>
  <si>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</si>
  <si>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</si>
  <si>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</si>
  <si>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</si>
  <si>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</si>
  <si>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</si>
  <si>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</si>
  <si>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</si>
  <si>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</si>
  <si>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</si>
  <si>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</si>
  <si>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</si>
  <si>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</si>
  <si>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</si>
  <si>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</si>
  <si>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</si>
  <si>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</si>
  <si>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</si>
  <si>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</si>
  <si>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</si>
  <si>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</si>
  <si>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</si>
  <si>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</si>
  <si>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</si>
  <si>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</si>
  <si>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</si>
  <si>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</si>
  <si>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</si>
  <si>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</si>
  <si>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</si>
  <si>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</si>
  <si>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</si>
  <si>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</si>
  <si>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</si>
  <si>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</si>
  <si>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</si>
  <si>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</si>
  <si>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</si>
  <si>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</si>
  <si>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</si>
  <si>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</si>
  <si>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</si>
  <si>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</si>
  <si>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</si>
  <si>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</si>
  <si>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</si>
  <si>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</si>
  <si>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</si>
  <si>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</si>
  <si>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</si>
  <si>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</si>
  <si>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</si>
  <si>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</si>
  <si>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</si>
  <si>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</si>
  <si>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</si>
  <si>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</si>
  <si>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</si>
  <si>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</si>
  <si>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</si>
  <si>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</si>
  <si>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</si>
  <si>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</si>
  <si>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</si>
  <si>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</si>
  <si>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</si>
  <si>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</si>
  <si>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</si>
  <si>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</si>
  <si>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</si>
  <si>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</si>
  <si>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</si>
  <si>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</si>
  <si>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</si>
  <si>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</si>
  <si>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</si>
  <si>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</si>
  <si>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</si>
  <si>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</si>
  <si>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</si>
  <si>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</si>
  <si>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</si>
  <si>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</si>
  <si>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</si>
  <si>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</si>
  <si>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</si>
  <si>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</si>
  <si>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</si>
  <si>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</si>
  <si>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</si>
  <si>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</si>
  <si>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</si>
  <si>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</si>
  <si>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</si>
  <si>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</si>
  <si>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</si>
  <si>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</si>
  <si>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</si>
  <si>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</si>
  <si>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</si>
  <si>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</si>
  <si>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</si>
  <si>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</si>
  <si>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</si>
  <si>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</si>
  <si>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</si>
  <si>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</si>
  <si>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</si>
  <si>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</si>
  <si>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</si>
  <si>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</si>
  <si>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</si>
  <si>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</si>
  <si>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</si>
  <si>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</si>
  <si>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</si>
  <si>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</si>
  <si>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</si>
  <si>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</si>
  <si>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</si>
  <si>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</si>
  <si>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</si>
  <si>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</si>
  <si>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</si>
  <si>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</si>
  <si>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</si>
  <si>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</si>
  <si>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</si>
  <si>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</si>
  <si>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</si>
  <si>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</si>
  <si>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</si>
  <si>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</si>
  <si>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</si>
  <si>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</si>
  <si>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</si>
  <si>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</si>
  <si>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</si>
  <si>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</si>
  <si>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</si>
  <si>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</si>
  <si>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</si>
  <si>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</si>
  <si>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</si>
  <si>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</si>
  <si>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</si>
  <si>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</si>
  <si>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</si>
  <si>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</si>
  <si>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</si>
  <si>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</si>
  <si>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</si>
  <si>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</si>
  <si>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</si>
  <si>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</si>
  <si>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</si>
  <si>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</si>
  <si>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</si>
  <si>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</si>
  <si>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</si>
  <si>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</si>
  <si>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</si>
  <si>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</si>
  <si>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</si>
  <si>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</si>
  <si>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</si>
  <si>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</si>
  <si>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</si>
  <si>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</si>
  <si>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</si>
  <si>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</si>
  <si>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</si>
  <si>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</si>
  <si>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</si>
  <si>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</si>
  <si>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</si>
  <si>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</si>
  <si>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</si>
  <si>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</si>
  <si>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</si>
  <si>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</si>
  <si>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</si>
  <si>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</si>
  <si>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</si>
  <si>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</si>
  <si>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</si>
  <si>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</si>
  <si>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</si>
  <si>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</si>
  <si>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</si>
  <si>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</si>
  <si>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</si>
  <si>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</si>
  <si>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</si>
  <si>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</si>
  <si>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</si>
  <si>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</si>
  <si>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</si>
  <si>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</si>
  <si>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</si>
  <si>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</si>
  <si>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</si>
  <si>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</si>
  <si>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</si>
  <si>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</si>
  <si>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</si>
  <si>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</si>
  <si>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</si>
  <si>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</si>
  <si>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</si>
  <si>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</si>
  <si>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</si>
  <si>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</si>
  <si>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</si>
  <si>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</si>
  <si>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</si>
  <si>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</si>
  <si>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</si>
  <si>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</si>
  <si>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</si>
  <si>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</si>
  <si>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</si>
  <si>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</si>
  <si>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</si>
  <si>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</si>
  <si>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</si>
  <si>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</si>
  <si>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</si>
  <si>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</si>
  <si>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</si>
  <si>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</si>
  <si>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</si>
  <si>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</si>
  <si>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</si>
  <si>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</si>
  <si>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</si>
  <si>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</si>
  <si>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</si>
  <si>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</si>
  <si>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</si>
  <si>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</si>
  <si>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</si>
  <si>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</si>
  <si>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</si>
  <si>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</si>
  <si>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</si>
  <si>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</si>
  <si>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</si>
  <si>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</si>
  <si>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</si>
  <si>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</si>
  <si>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</si>
  <si>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</si>
  <si>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</si>
  <si>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</si>
  <si>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</si>
  <si>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</si>
  <si>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</si>
  <si>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</si>
  <si>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</si>
  <si>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</si>
  <si>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</si>
  <si>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</si>
  <si>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</si>
  <si>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</si>
  <si>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</si>
  <si>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</si>
  <si>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</si>
  <si>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</si>
  <si>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</si>
  <si>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</si>
  <si>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</si>
  <si>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</si>
  <si>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</si>
  <si>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</si>
  <si>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</si>
  <si>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</si>
  <si>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</si>
  <si>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</si>
  <si>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</si>
  <si>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</si>
  <si>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</si>
  <si>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</si>
  <si>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</si>
  <si>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</si>
  <si>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</si>
  <si>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</si>
  <si>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</si>
  <si>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</si>
  <si>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</si>
  <si>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</si>
  <si>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</si>
  <si>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</si>
  <si>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</si>
  <si>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</si>
  <si>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</si>
  <si>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</si>
  <si>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</si>
  <si>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</si>
  <si>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</si>
  <si>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</si>
  <si>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</si>
  <si>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</si>
  <si>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</si>
  <si>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</si>
  <si>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</si>
  <si>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</si>
  <si>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</si>
  <si>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</si>
  <si>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</si>
  <si>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</si>
  <si>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</si>
  <si>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</si>
  <si>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</si>
  <si>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</si>
  <si>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</si>
  <si>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</si>
  <si>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</si>
  <si>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</si>
  <si>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</si>
  <si>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</si>
  <si>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</si>
  <si>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</si>
  <si>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</si>
  <si>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</si>
  <si>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</si>
  <si>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</si>
  <si>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</si>
  <si>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</si>
  <si>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</si>
  <si>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</si>
  <si>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</si>
  <si>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</si>
  <si>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</si>
  <si>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</si>
  <si>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</si>
  <si>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</si>
  <si>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</si>
  <si>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</si>
  <si>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</si>
  <si>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</si>
  <si>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</si>
  <si>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</si>
  <si>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</si>
  <si>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</si>
  <si>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</si>
  <si>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</si>
  <si>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</si>
  <si>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</si>
  <si>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</si>
  <si>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</si>
  <si>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</si>
  <si>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</si>
  <si>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</si>
  <si>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</si>
  <si>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</si>
  <si>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</si>
  <si>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</si>
  <si>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</si>
  <si>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</si>
  <si>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</si>
  <si>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</si>
  <si>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</si>
  <si>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</si>
  <si>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</si>
  <si>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</si>
  <si>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</si>
  <si>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</si>
  <si>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</si>
  <si>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</si>
  <si>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</si>
  <si>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</si>
  <si>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</si>
  <si>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</si>
  <si>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</si>
  <si>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</si>
  <si>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</si>
  <si>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</si>
  <si>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</si>
  <si>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</si>
  <si>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</si>
  <si>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</si>
  <si>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</si>
  <si>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</si>
  <si>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</si>
  <si>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</si>
  <si>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</si>
  <si>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</si>
  <si>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</si>
  <si>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</si>
  <si>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</si>
  <si>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</si>
  <si>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</si>
  <si>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</si>
  <si>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</si>
  <si>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</si>
  <si>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</si>
  <si>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</si>
  <si>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</si>
  <si>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</si>
  <si>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</si>
  <si>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</si>
  <si>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</si>
  <si>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</si>
  <si>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</si>
  <si>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</si>
  <si>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</si>
  <si>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</si>
  <si>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</si>
  <si>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</si>
  <si>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</si>
  <si>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</si>
  <si>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</si>
  <si>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</si>
  <si>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</si>
  <si>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</si>
  <si>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</si>
  <si>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</si>
  <si>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</si>
  <si>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</si>
  <si>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</si>
  <si>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</si>
  <si>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</si>
  <si>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</si>
  <si>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</si>
  <si>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</si>
  <si>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</si>
  <si>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</si>
  <si>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</si>
  <si>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</si>
  <si>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</si>
  <si>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</si>
  <si>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</si>
  <si>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</si>
  <si>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</si>
  <si>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</si>
  <si>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</si>
  <si>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</si>
  <si>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</si>
  <si>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</si>
  <si>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</si>
  <si>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</si>
  <si>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</si>
  <si>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</si>
  <si>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</si>
  <si>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</si>
  <si>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</si>
  <si>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</si>
  <si>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</si>
  <si>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</si>
  <si>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</si>
  <si>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</si>
  <si>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</si>
  <si>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</si>
  <si>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</si>
  <si>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</si>
  <si>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</si>
  <si>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</si>
  <si>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</si>
  <si>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</si>
  <si>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</si>
  <si>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</si>
  <si>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</si>
  <si>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</si>
  <si>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</si>
  <si>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</si>
  <si>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</si>
  <si>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</si>
  <si>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</si>
  <si>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</si>
  <si>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</si>
  <si>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</si>
  <si>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</si>
  <si>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</si>
  <si>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</si>
  <si>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</si>
  <si>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</si>
  <si>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</si>
  <si>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</si>
  <si>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</si>
  <si>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</si>
  <si>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</si>
  <si>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</si>
  <si>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</si>
  <si>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</si>
  <si>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</si>
  <si>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</si>
  <si>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</si>
  <si>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</si>
  <si>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</si>
  <si>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</si>
  <si>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</si>
  <si>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</si>
  <si>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</si>
  <si>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</si>
  <si>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</si>
  <si>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</si>
  <si>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</si>
  <si>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</si>
  <si>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</si>
  <si>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</si>
  <si>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</si>
  <si>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</si>
  <si>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</si>
  <si>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</si>
  <si>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</si>
  <si>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</si>
  <si>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</si>
  <si>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</si>
  <si>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</si>
  <si>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</si>
  <si>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</si>
  <si>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</si>
  <si>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</si>
  <si>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</si>
  <si>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</si>
  <si>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</si>
  <si>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</si>
  <si>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</si>
  <si>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</si>
  <si>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</si>
  <si>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</si>
  <si>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</si>
  <si>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</si>
  <si>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</si>
  <si>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</si>
  <si>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</si>
  <si>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</si>
  <si>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</si>
  <si>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</si>
  <si>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</si>
  <si>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</si>
  <si>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</si>
  <si>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</si>
  <si>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</si>
  <si>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</si>
  <si>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</si>
  <si>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</si>
  <si>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</si>
  <si>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</si>
  <si>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</si>
  <si>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</si>
  <si>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</si>
  <si>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</si>
  <si>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</si>
  <si>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</si>
  <si>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</si>
  <si>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</si>
  <si>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</si>
  <si>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</si>
  <si>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</si>
  <si>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</si>
  <si>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</si>
  <si>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</si>
  <si>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</si>
  <si>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</si>
  <si>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</si>
  <si>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</si>
  <si>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</si>
  <si>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</si>
  <si>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</si>
  <si>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</si>
  <si>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</si>
  <si>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</si>
  <si>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</si>
  <si>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</si>
  <si>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</si>
  <si>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</si>
  <si>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</si>
  <si>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</si>
  <si>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</si>
  <si>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</si>
  <si>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</si>
  <si>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</si>
  <si>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</si>
  <si>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</si>
  <si>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</si>
  <si>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</si>
  <si>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</si>
  <si>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</si>
  <si>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</si>
  <si>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</si>
  <si>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</si>
  <si>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</si>
  <si>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</si>
  <si>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</si>
  <si>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</si>
  <si>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</si>
  <si>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</si>
  <si>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</si>
  <si>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</si>
  <si>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</si>
  <si>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</si>
  <si>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</si>
  <si>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</si>
  <si>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</si>
  <si>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</si>
  <si>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</si>
  <si>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</si>
  <si>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</si>
  <si>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</si>
  <si>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</si>
  <si>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</si>
  <si>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</si>
  <si>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</si>
  <si>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</si>
  <si>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</si>
  <si>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</si>
  <si>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</si>
  <si>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</si>
  <si>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</si>
  <si>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</si>
  <si>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</si>
  <si>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</si>
  <si>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</si>
  <si>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</si>
  <si>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</si>
  <si>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</si>
  <si>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</si>
  <si>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</si>
  <si>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</si>
  <si>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</si>
  <si>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</si>
  <si>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</si>
  <si>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</si>
  <si>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</si>
  <si>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</si>
  <si>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</si>
  <si>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</si>
  <si>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</si>
  <si>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</si>
  <si>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</si>
  <si>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</si>
  <si>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</si>
  <si>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</si>
  <si>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</si>
  <si>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</si>
  <si>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</si>
  <si>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</si>
  <si>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</si>
  <si>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</si>
  <si>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</si>
  <si>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</si>
  <si>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</si>
  <si>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</si>
  <si>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</si>
  <si>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</si>
  <si>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</si>
  <si>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</si>
  <si>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</si>
  <si>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</si>
  <si>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</si>
  <si>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</si>
  <si>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</si>
  <si>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</si>
  <si>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</si>
  <si>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</si>
  <si>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</si>
  <si>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</si>
  <si>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</si>
  <si>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</si>
  <si>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</si>
  <si>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</si>
  <si>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</si>
  <si>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</si>
  <si>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</si>
  <si>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</si>
  <si>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</si>
  <si>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</si>
  <si>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</si>
  <si>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</si>
  <si>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</si>
  <si>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</si>
  <si>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</si>
  <si>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</si>
  <si>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</si>
  <si>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</si>
  <si>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</si>
  <si>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</si>
  <si>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</si>
  <si>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</si>
  <si>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</si>
  <si>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</si>
  <si>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</si>
  <si>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</si>
  <si>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</si>
  <si>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</si>
  <si>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</si>
  <si>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</si>
  <si>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</si>
  <si>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</si>
  <si>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</si>
  <si>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</si>
  <si>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</si>
  <si>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</si>
  <si>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</si>
  <si>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</si>
  <si>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</si>
  <si>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</si>
  <si>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</si>
  <si>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</si>
  <si>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</si>
  <si>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</si>
  <si>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</si>
  <si>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</si>
  <si>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</si>
  <si>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</si>
  <si>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</si>
  <si>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</si>
  <si>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</si>
  <si>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</si>
  <si>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</si>
  <si>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</si>
  <si>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</si>
  <si>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</si>
  <si>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</si>
  <si>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</si>
  <si>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</si>
  <si>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</si>
  <si>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</si>
  <si>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</si>
  <si>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</si>
  <si>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</si>
  <si>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</si>
  <si>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</si>
  <si>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</si>
  <si>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</si>
  <si>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</si>
  <si>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</si>
  <si>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</si>
  <si>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</si>
  <si>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</si>
  <si>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</si>
  <si>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</si>
  <si>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</si>
  <si>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</si>
  <si>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</si>
  <si>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</si>
  <si>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</si>
  <si>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</si>
  <si>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</si>
  <si>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</si>
  <si>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</si>
  <si>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</si>
  <si>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</si>
  <si>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</si>
  <si>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</si>
  <si>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</si>
  <si>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</si>
  <si>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</si>
  <si>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</si>
  <si>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</si>
  <si>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</si>
  <si>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</si>
  <si>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</si>
  <si>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</si>
  <si>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</si>
  <si>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</si>
  <si>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</si>
  <si>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</si>
  <si>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</si>
  <si>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</si>
  <si>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</si>
  <si>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</si>
  <si>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</si>
  <si>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</si>
  <si>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</si>
  <si>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</si>
  <si>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</si>
  <si>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</si>
  <si>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</si>
  <si>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</si>
  <si>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</si>
  <si>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</si>
  <si>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</si>
  <si>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</si>
  <si>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</si>
  <si>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</si>
  <si>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</si>
  <si>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</si>
  <si>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</si>
  <si>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</si>
  <si>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</si>
  <si>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</si>
  <si>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</si>
  <si>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</si>
  <si>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</si>
  <si>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</si>
  <si>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</si>
  <si>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</si>
  <si>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</si>
  <si>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</si>
  <si>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</si>
  <si>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</si>
  <si>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</si>
  <si>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</si>
  <si>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</si>
  <si>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</si>
  <si>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</si>
  <si>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</si>
  <si>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</si>
  <si>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</si>
  <si>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</si>
  <si>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</si>
  <si>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</si>
  <si>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</si>
  <si>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</si>
  <si>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</si>
  <si>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</si>
  <si>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</si>
  <si>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</si>
  <si>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</si>
  <si>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</si>
  <si>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</si>
  <si>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</si>
  <si>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</si>
  <si>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</si>
  <si>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</si>
  <si>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</si>
  <si>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</si>
  <si>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</si>
  <si>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</si>
  <si>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</si>
  <si>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</si>
  <si>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</si>
  <si>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</si>
  <si>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</si>
  <si>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</si>
  <si>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</si>
  <si>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</si>
  <si>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</si>
  <si>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</si>
  <si>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</si>
  <si>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</si>
  <si>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</si>
  <si>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</si>
  <si>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</si>
  <si>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</si>
  <si>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</si>
  <si>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</si>
  <si>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</si>
  <si>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</si>
  <si>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</si>
  <si>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</si>
  <si>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</si>
  <si>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</si>
  <si>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</si>
  <si>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</si>
  <si>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</si>
  <si>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</si>
  <si>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</si>
  <si>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</si>
  <si>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</si>
  <si>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</si>
  <si>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</si>
  <si>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</si>
  <si>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</si>
  <si>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</si>
  <si>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</si>
  <si>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</si>
  <si>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</si>
  <si>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</si>
  <si>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</si>
  <si>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</si>
  <si>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</si>
  <si>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</si>
  <si>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</si>
  <si>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</si>
  <si>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</si>
  <si>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</si>
  <si>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</si>
  <si>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</si>
  <si>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</si>
  <si>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</si>
  <si>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</si>
  <si>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</si>
  <si>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</si>
  <si>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</si>
  <si>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</si>
  <si>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</si>
  <si>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</si>
  <si>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</si>
  <si>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</si>
  <si>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</si>
  <si>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</si>
  <si>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</si>
  <si>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</si>
  <si>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</si>
  <si>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</si>
  <si>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</si>
  <si>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</si>
  <si>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</si>
  <si>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</si>
  <si>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</si>
  <si>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</si>
  <si>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</si>
  <si>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</si>
  <si>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</si>
  <si>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</si>
  <si>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</si>
  <si>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</si>
  <si>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</si>
  <si>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</si>
  <si>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</si>
  <si>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</si>
  <si>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</si>
  <si>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</si>
  <si>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</si>
  <si>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</si>
  <si>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</si>
  <si>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</si>
  <si>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</si>
  <si>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</si>
  <si>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</si>
  <si>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</si>
  <si>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</si>
  <si>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</si>
  <si>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</si>
  <si>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</si>
  <si>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</si>
  <si>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</si>
  <si>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</si>
  <si>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</si>
  <si>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</si>
  <si>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</si>
  <si>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</si>
  <si>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</si>
  <si>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</si>
  <si>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</si>
  <si>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</si>
  <si>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</si>
  <si>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</si>
  <si>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</si>
  <si>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</si>
  <si>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</si>
  <si>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</si>
  <si>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</si>
  <si>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</si>
  <si>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</si>
  <si>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</si>
  <si>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</si>
  <si>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</si>
  <si>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</si>
  <si>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</si>
  <si>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</si>
  <si>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</si>
  <si>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</si>
  <si>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</si>
  <si>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</si>
  <si>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</si>
  <si>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</si>
  <si>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</si>
  <si>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</si>
  <si>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</si>
  <si>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</si>
  <si>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</si>
  <si>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</si>
  <si>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</si>
  <si>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</si>
  <si>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</si>
  <si>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</si>
  <si>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</si>
  <si>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</si>
  <si>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</si>
  <si>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</si>
  <si>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</si>
  <si>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</si>
  <si>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</si>
  <si>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</si>
  <si>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</si>
  <si>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</si>
  <si>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</si>
  <si>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</si>
  <si>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</si>
  <si>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</si>
  <si>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</si>
  <si>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</si>
  <si>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</si>
  <si>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</si>
  <si>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</si>
  <si>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</si>
  <si>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</si>
  <si>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</si>
  <si>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</si>
  <si>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</si>
  <si>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</si>
  <si>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</si>
  <si>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</si>
  <si>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</si>
  <si>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</si>
  <si>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</si>
  <si>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</si>
  <si>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</si>
  <si>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</si>
  <si>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</si>
  <si>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</si>
  <si>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</si>
  <si>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</si>
  <si>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</si>
  <si>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</si>
  <si>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</si>
  <si>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</si>
  <si>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</si>
  <si>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</si>
  <si>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</si>
  <si>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</si>
  <si>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</si>
  <si>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</si>
  <si>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</si>
  <si>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</si>
  <si>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</si>
  <si>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</si>
  <si>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</si>
  <si>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</si>
  <si>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</si>
  <si>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</si>
  <si>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</si>
  <si>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</si>
  <si>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</si>
  <si>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</si>
  <si>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</si>
  <si>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</si>
  <si>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</si>
  <si>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</si>
  <si>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</si>
  <si>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</si>
  <si>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</si>
  <si>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</si>
  <si>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</si>
  <si>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</si>
  <si>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</si>
  <si>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</si>
  <si>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</si>
  <si>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</si>
  <si>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</si>
  <si>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</si>
  <si>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</si>
  <si>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</si>
  <si>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</si>
  <si>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</si>
  <si>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</si>
  <si>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</si>
  <si>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</si>
  <si>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</si>
  <si>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</si>
  <si>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</si>
  <si>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</si>
  <si>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</si>
  <si>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</si>
  <si>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</si>
  <si>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</si>
  <si>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</si>
  <si>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</si>
  <si>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</si>
  <si>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</si>
  <si>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</si>
  <si>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</si>
  <si>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</si>
  <si>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</si>
  <si>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</si>
  <si>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</si>
  <si>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</si>
  <si>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</si>
  <si>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</si>
  <si>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</si>
  <si>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</si>
  <si>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</si>
  <si>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</si>
  <si>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</si>
  <si>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</si>
  <si>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</si>
  <si>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</si>
  <si>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</si>
  <si>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</si>
  <si>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</si>
  <si>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</si>
  <si>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</si>
  <si>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</si>
  <si>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</si>
  <si>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</si>
  <si>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</si>
  <si>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</si>
  <si>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</si>
  <si>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</si>
  <si>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</si>
  <si>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</si>
  <si>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</si>
  <si>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</si>
  <si>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</si>
  <si>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</si>
  <si>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</si>
  <si>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</si>
  <si>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</si>
  <si>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</si>
  <si>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</si>
  <si>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</si>
  <si>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</si>
  <si>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</si>
  <si>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</si>
  <si>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</si>
  <si>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</si>
  <si>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</si>
  <si>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</si>
  <si>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</si>
  <si>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</si>
  <si>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</si>
  <si>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</si>
  <si>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</si>
  <si>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</si>
  <si>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</si>
  <si>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</si>
  <si>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</si>
  <si>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</si>
  <si>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</si>
  <si>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</si>
  <si>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</si>
  <si>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</si>
  <si>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</si>
  <si>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</si>
  <si>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</si>
  <si>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</si>
  <si>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</si>
  <si>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</si>
  <si>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</si>
  <si>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</si>
  <si>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</si>
  <si>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</si>
  <si>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</si>
  <si>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</si>
  <si>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</si>
  <si>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</si>
  <si>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</si>
  <si>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</si>
  <si>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</si>
  <si>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</si>
  <si>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</si>
  <si>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</si>
  <si>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</si>
  <si>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</si>
  <si>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</si>
  <si>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</si>
  <si>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</si>
  <si>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</si>
  <si>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</si>
  <si>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</si>
  <si>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</si>
  <si>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</si>
  <si>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</si>
  <si>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</si>
  <si>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</si>
  <si>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</si>
  <si>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</si>
  <si>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</si>
  <si>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</si>
  <si>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</si>
  <si>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</si>
  <si>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</si>
  <si>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</si>
  <si>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</si>
  <si>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</si>
  <si>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</si>
  <si>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</si>
  <si>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</si>
  <si>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</si>
  <si>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</si>
  <si>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</si>
  <si>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</si>
  <si>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</si>
  <si>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</si>
  <si>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</si>
  <si>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</si>
  <si>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</si>
  <si>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</si>
  <si>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</si>
  <si>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</si>
  <si>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</si>
  <si>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</si>
  <si>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</si>
  <si>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</si>
  <si>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</si>
  <si>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</si>
  <si>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</si>
  <si>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</si>
  <si>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</si>
  <si>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</si>
  <si>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</si>
  <si>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</si>
  <si>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</si>
  <si>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</si>
  <si>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</si>
  <si>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</si>
  <si>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</si>
  <si>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</si>
  <si>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</si>
  <si>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</si>
  <si>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</si>
  <si>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</si>
  <si>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</si>
  <si>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</si>
  <si>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</si>
  <si>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</si>
  <si>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</si>
  <si>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</si>
  <si>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</si>
  <si>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</si>
  <si>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</si>
  <si>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</si>
  <si>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</si>
  <si>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</si>
  <si>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</si>
  <si>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</si>
  <si>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</si>
  <si>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</si>
  <si>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</si>
  <si>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</si>
  <si>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</si>
  <si>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</si>
  <si>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</si>
  <si>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</si>
  <si>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</si>
  <si>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</si>
  <si>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</si>
  <si>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</si>
  <si>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</si>
  <si>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</si>
  <si>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</si>
  <si>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</si>
  <si>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</si>
  <si>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</si>
  <si>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</si>
  <si>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</si>
  <si>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</si>
  <si>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</si>
  <si>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</si>
  <si>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</si>
  <si>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</si>
  <si>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</si>
  <si>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</si>
  <si>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</si>
  <si>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</si>
  <si>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</si>
  <si>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</si>
  <si>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</si>
  <si>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</si>
  <si>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</si>
  <si>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</si>
  <si>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</si>
  <si>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</si>
  <si>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</si>
  <si>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</si>
  <si>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</si>
  <si>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</si>
  <si>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</si>
  <si>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</si>
  <si>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</si>
  <si>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</si>
  <si>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</si>
  <si>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</si>
  <si>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</si>
  <si>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</si>
  <si>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</si>
  <si>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</si>
  <si>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</si>
  <si>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</si>
  <si>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</si>
  <si>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</si>
  <si>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</si>
  <si>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</si>
  <si>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</si>
  <si>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</si>
  <si>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</si>
  <si>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</si>
  <si>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</si>
  <si>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</si>
  <si>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</si>
  <si>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</si>
  <si>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</si>
  <si>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</si>
  <si>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</si>
  <si>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</si>
  <si>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</si>
  <si>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</si>
  <si>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</si>
  <si>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</si>
  <si>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</si>
  <si>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</si>
  <si>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</si>
  <si>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</si>
  <si>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</si>
  <si>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</si>
  <si>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</si>
  <si>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</si>
  <si>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</si>
  <si>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</si>
  <si>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</si>
  <si>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</si>
  <si>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</si>
  <si>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</si>
  <si>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</si>
  <si>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</si>
  <si>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</si>
  <si>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</si>
  <si>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</si>
  <si>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</si>
  <si>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</si>
  <si>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</si>
  <si>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</si>
  <si>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</si>
  <si>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</si>
  <si>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</si>
  <si>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</si>
  <si>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</si>
  <si>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</si>
  <si>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</si>
  <si>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</si>
  <si>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</si>
  <si>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</si>
  <si>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</si>
  <si>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</si>
  <si>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</si>
  <si>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</si>
  <si>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</si>
  <si>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</si>
  <si>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</si>
  <si>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</si>
  <si>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</si>
  <si>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</si>
  <si>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</si>
  <si>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</si>
  <si>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</si>
  <si>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</si>
  <si>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</si>
  <si>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</si>
  <si>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</si>
  <si>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</si>
  <si>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</si>
  <si>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</si>
  <si>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</si>
  <si>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</si>
  <si>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</si>
  <si>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</si>
  <si>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</si>
  <si>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</si>
  <si>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</si>
  <si>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</si>
  <si>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</si>
  <si>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</si>
  <si>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</si>
  <si>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</si>
  <si>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</si>
  <si>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</si>
  <si>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</si>
  <si>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</si>
  <si>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</si>
  <si>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</si>
  <si>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</si>
  <si>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</si>
  <si>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</si>
  <si>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</si>
  <si>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</si>
  <si>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</si>
  <si>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</si>
  <si>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</si>
  <si>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</si>
  <si>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</si>
  <si>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</si>
  <si>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</si>
  <si>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</si>
  <si>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</si>
  <si>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</si>
  <si>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</si>
  <si>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</si>
  <si>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</si>
  <si>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</si>
  <si>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</si>
  <si>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</si>
  <si>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</si>
  <si>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</si>
  <si>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</si>
  <si>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</si>
  <si>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</si>
  <si>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</si>
  <si>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</si>
  <si>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</si>
  <si>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</si>
  <si>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</si>
  <si>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</si>
  <si>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</si>
  <si>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</si>
  <si>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</si>
  <si>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</si>
  <si>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</si>
  <si>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</si>
  <si>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</si>
  <si>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</si>
  <si>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</si>
  <si>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</si>
  <si>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</si>
  <si>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</si>
  <si>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</si>
  <si>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</si>
  <si>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</si>
  <si>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</si>
  <si>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</si>
  <si>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</si>
  <si>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</si>
  <si>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</si>
  <si>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</si>
  <si>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</si>
  <si>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</si>
  <si>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</si>
  <si>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</si>
  <si>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</si>
  <si>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</si>
  <si>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</si>
  <si>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</si>
  <si>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</si>
  <si>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</si>
  <si>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</si>
  <si>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</si>
  <si>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</si>
  <si>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</si>
  <si>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</si>
  <si>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</si>
  <si>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</si>
  <si>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</si>
  <si>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</si>
  <si>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</si>
  <si>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</si>
  <si>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</si>
  <si>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</si>
  <si>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</si>
  <si>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</si>
  <si>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</si>
  <si>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</si>
  <si>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</si>
  <si>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</si>
  <si>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</si>
  <si>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</si>
  <si>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</si>
  <si>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</si>
  <si>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</si>
  <si>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</si>
  <si>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</si>
  <si>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</si>
  <si>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</si>
  <si>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</si>
  <si>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</si>
  <si>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</si>
  <si>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</si>
  <si>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</si>
  <si>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</si>
  <si>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</si>
  <si>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</si>
  <si>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</si>
  <si>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</si>
  <si>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</si>
  <si>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</si>
  <si>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</si>
  <si>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</si>
  <si>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</si>
  <si>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</si>
  <si>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</si>
  <si>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</si>
  <si>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</si>
  <si>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</si>
  <si>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</si>
  <si>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</si>
  <si>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</si>
  <si>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</si>
  <si>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</si>
  <si>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</si>
  <si>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</si>
  <si>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</si>
  <si>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</si>
  <si>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</si>
  <si>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</si>
  <si>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</si>
  <si>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</si>
  <si>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</si>
  <si>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</si>
  <si>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</si>
  <si>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</si>
  <si>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</si>
  <si>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</si>
  <si>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</si>
  <si>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</si>
  <si>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</si>
  <si>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</si>
  <si>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</si>
  <si>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</si>
  <si>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</si>
  <si>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</si>
  <si>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</si>
  <si>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</si>
  <si>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</si>
  <si>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</si>
  <si>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</si>
  <si>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</si>
  <si>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</si>
  <si>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</si>
  <si>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</si>
  <si>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</si>
  <si>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</si>
  <si>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</si>
  <si>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</si>
  <si>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</si>
  <si>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</si>
  <si>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</si>
  <si>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</si>
  <si>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</si>
  <si>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</si>
  <si>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</si>
  <si>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</si>
  <si>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</si>
  <si>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</si>
  <si>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</si>
  <si>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</si>
  <si>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</si>
  <si>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</si>
  <si>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</si>
  <si>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</si>
  <si>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</si>
  <si>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</si>
  <si>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</si>
  <si>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</si>
  <si>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</si>
  <si>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</si>
  <si>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</si>
  <si>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</si>
  <si>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</si>
  <si>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</si>
  <si>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</si>
  <si>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</si>
  <si>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</si>
  <si>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</si>
  <si>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</si>
  <si>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</si>
  <si>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</si>
  <si>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</si>
  <si>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</si>
  <si>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</si>
  <si>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</si>
  <si>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</si>
  <si>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</si>
  <si>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</si>
  <si>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</si>
  <si>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</si>
  <si>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</si>
  <si>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</si>
  <si>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</si>
  <si>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</si>
  <si>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</si>
  <si>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</si>
  <si>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</si>
  <si>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</si>
  <si>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</si>
  <si>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</si>
  <si>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</si>
  <si>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</si>
  <si>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</si>
  <si>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</si>
  <si>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</si>
  <si>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</si>
  <si>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</si>
  <si>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</si>
  <si>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</si>
  <si>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</si>
  <si>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</si>
  <si>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</si>
  <si>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</si>
  <si>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</si>
  <si>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</si>
  <si>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</si>
  <si>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</si>
  <si>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</si>
  <si>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</si>
  <si>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</si>
  <si>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</si>
  <si>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</si>
  <si>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</si>
  <si>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</si>
  <si>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</si>
  <si>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</si>
  <si>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</si>
  <si>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</si>
  <si>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</si>
  <si>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</si>
  <si>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</si>
  <si>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</si>
  <si>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</si>
  <si>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</si>
  <si>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</si>
  <si>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</si>
  <si>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</si>
  <si>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</si>
  <si>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</si>
  <si>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</si>
  <si>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</si>
  <si>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</si>
  <si>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</si>
  <si>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</si>
  <si>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</si>
  <si>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</si>
  <si>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</si>
  <si>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</si>
  <si>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</si>
  <si>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</si>
  <si>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</si>
  <si>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</si>
  <si>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</si>
  <si>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</si>
  <si>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</si>
  <si>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</si>
  <si>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</si>
  <si>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</si>
  <si>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</si>
  <si>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</si>
  <si>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</si>
  <si>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</si>
  <si>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</si>
  <si>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</si>
  <si>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</si>
  <si>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</si>
  <si>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</si>
  <si>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</si>
  <si>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</si>
  <si>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</si>
  <si>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</si>
  <si>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</si>
  <si>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</si>
  <si>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</si>
  <si>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</si>
  <si>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</si>
  <si>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</si>
  <si>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</si>
  <si>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</si>
  <si>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</si>
  <si>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</si>
  <si>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</si>
  <si>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</si>
  <si>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</si>
  <si>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</si>
  <si>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</si>
  <si>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</si>
  <si>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</si>
  <si>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</si>
  <si>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</si>
  <si>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</si>
  <si>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</si>
  <si>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</si>
  <si>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</si>
  <si>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</si>
  <si>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</si>
  <si>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</si>
  <si>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</si>
  <si>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</si>
  <si>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</si>
  <si>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</si>
  <si>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</si>
  <si>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</si>
  <si>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</si>
  <si>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</si>
  <si>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</si>
  <si>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</si>
  <si>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</si>
  <si>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</si>
  <si>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</si>
  <si>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</si>
  <si>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</si>
  <si>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</si>
  <si>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</si>
  <si>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</si>
  <si>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</si>
  <si>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</si>
  <si>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</si>
  <si>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</si>
  <si>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</si>
  <si>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</si>
  <si>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</si>
  <si>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</si>
  <si>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</si>
  <si>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</si>
  <si>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</si>
  <si>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</si>
  <si>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</si>
  <si>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</si>
  <si>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</si>
  <si>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</si>
  <si>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</si>
  <si>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</si>
  <si>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</si>
  <si>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</si>
  <si>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</si>
  <si>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</si>
  <si>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</si>
  <si>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</si>
  <si>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</si>
  <si>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</si>
  <si>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</si>
  <si>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</si>
  <si>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</si>
  <si>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</si>
  <si>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</si>
  <si>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</si>
  <si>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</si>
  <si>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</si>
  <si>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</si>
  <si>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</si>
  <si>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</si>
  <si>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</si>
  <si>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</si>
  <si>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</si>
  <si>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</si>
  <si>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</si>
  <si>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</si>
  <si>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</si>
  <si>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</si>
  <si>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</si>
  <si>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</si>
  <si>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</si>
  <si>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</si>
  <si>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</si>
  <si>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</si>
  <si>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</si>
  <si>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</si>
  <si>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</si>
  <si>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</si>
  <si>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</si>
  <si>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</si>
  <si>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</si>
  <si>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</si>
  <si>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</si>
  <si>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</si>
  <si>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</si>
  <si>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</si>
  <si>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</si>
  <si>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</si>
  <si>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</si>
  <si>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</si>
  <si>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</si>
  <si>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</si>
  <si>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</si>
  <si>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</si>
  <si>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</si>
  <si>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</si>
  <si>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</si>
  <si>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</si>
  <si>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</si>
  <si>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</si>
  <si>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</si>
  <si>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</si>
  <si>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</si>
  <si>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</si>
  <si>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</si>
  <si>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</si>
  <si>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</si>
  <si>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</si>
  <si>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</si>
  <si>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</si>
  <si>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</si>
  <si>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</si>
  <si>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</si>
  <si>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</si>
  <si>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</si>
  <si>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</si>
  <si>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</si>
  <si>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</si>
  <si>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</si>
  <si>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</si>
  <si>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</si>
  <si>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</si>
  <si>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</si>
  <si>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</si>
  <si>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</si>
  <si>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</si>
  <si>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</si>
  <si>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</si>
  <si>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</si>
  <si>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</si>
  <si>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</si>
  <si>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</si>
  <si>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</si>
  <si>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</si>
  <si>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</si>
  <si>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</si>
  <si>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</si>
  <si>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</si>
  <si>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</si>
  <si>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</si>
  <si>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</si>
  <si>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</si>
  <si>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</si>
  <si>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</si>
  <si>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</si>
  <si>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</si>
  <si>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</si>
  <si>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</si>
  <si>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</si>
  <si>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</si>
  <si>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</si>
  <si>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</si>
  <si>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</si>
  <si>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</si>
  <si>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</si>
  <si>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</si>
  <si>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</si>
  <si>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</si>
  <si>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</si>
  <si>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</si>
  <si>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</si>
  <si>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</si>
  <si>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</si>
  <si>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</si>
  <si>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</si>
  <si>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</si>
  <si>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</si>
  <si>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</si>
  <si>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</si>
  <si>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</si>
  <si>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</si>
  <si>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</si>
  <si>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</si>
  <si>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</si>
  <si>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</si>
  <si>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</si>
  <si>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</si>
  <si>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</si>
  <si>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</si>
  <si>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</si>
  <si>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</si>
  <si>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</si>
  <si>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</si>
  <si>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</si>
  <si>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</si>
  <si>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</si>
  <si>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</si>
  <si>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</si>
  <si>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</si>
  <si>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</si>
  <si>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</si>
  <si>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</si>
  <si>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</si>
  <si>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</si>
  <si>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</si>
  <si>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</si>
  <si>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</si>
  <si>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</si>
  <si>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</si>
  <si>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</si>
  <si>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</si>
  <si>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</si>
  <si>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</si>
  <si>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</si>
  <si>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</si>
  <si>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</si>
  <si>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</si>
  <si>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</si>
  <si>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</si>
  <si>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</si>
  <si>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</si>
  <si>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</si>
  <si>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</si>
  <si>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</si>
  <si>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</si>
  <si>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</si>
  <si>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</si>
  <si>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</si>
  <si>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</si>
  <si>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</si>
  <si>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</si>
  <si>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</si>
  <si>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</si>
  <si>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</si>
  <si>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</si>
  <si>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</si>
  <si>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</si>
  <si>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</si>
  <si>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</si>
  <si>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</si>
  <si>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</si>
  <si>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</si>
  <si>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</si>
  <si>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</si>
  <si>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</si>
  <si>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</si>
  <si>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</si>
  <si>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</si>
  <si>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</si>
  <si>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</si>
  <si>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</si>
  <si>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</si>
  <si>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</si>
  <si>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</si>
  <si>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</si>
  <si>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</si>
  <si>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</si>
  <si>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</si>
  <si>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</si>
  <si>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</si>
  <si>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</si>
  <si>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</si>
  <si>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</si>
  <si>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</si>
  <si>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</si>
  <si>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</si>
  <si>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</si>
  <si>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</si>
  <si>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</si>
  <si>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</si>
  <si>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</si>
  <si>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</si>
  <si>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</si>
  <si>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</si>
  <si>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</si>
  <si>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</si>
  <si>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</si>
  <si>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</si>
  <si>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</si>
  <si>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</si>
  <si>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</si>
  <si>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</si>
  <si>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</si>
  <si>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</si>
  <si>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</si>
  <si>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</si>
  <si>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</si>
  <si>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</si>
  <si>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</si>
  <si>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</si>
  <si>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</si>
  <si>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</si>
  <si>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</si>
  <si>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</si>
  <si>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</si>
  <si>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</si>
  <si>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</si>
  <si>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</si>
  <si>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</si>
  <si>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</si>
  <si>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</si>
  <si>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</si>
  <si>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</si>
  <si>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</si>
  <si>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</si>
  <si>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</si>
  <si>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</si>
  <si>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</si>
  <si>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</si>
  <si>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</si>
  <si>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</si>
  <si>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</si>
  <si>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</si>
  <si>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</si>
  <si>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</si>
  <si>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</si>
  <si>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</si>
  <si>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</si>
  <si>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</si>
  <si>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</si>
  <si>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</si>
  <si>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</si>
  <si>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</si>
  <si>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</si>
  <si>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</si>
  <si>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</si>
  <si>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</si>
  <si>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</si>
  <si>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</si>
  <si>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</si>
  <si>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</si>
  <si>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</si>
  <si>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</si>
  <si>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</si>
  <si>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</si>
  <si>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</si>
  <si>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</si>
  <si>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</si>
  <si>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</si>
  <si>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</si>
  <si>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</si>
  <si>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</si>
  <si>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</si>
  <si>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</si>
  <si>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</si>
  <si>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</si>
  <si>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</si>
  <si>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</si>
  <si>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</si>
  <si>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</si>
  <si>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</si>
  <si>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</si>
  <si>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</si>
  <si>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</si>
  <si>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</si>
  <si>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</si>
  <si>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</si>
  <si>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</si>
  <si>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</si>
  <si>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</si>
  <si>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</si>
  <si>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</si>
  <si>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</si>
  <si>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</si>
  <si>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</si>
  <si>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</si>
  <si>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</si>
  <si>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</si>
  <si>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</si>
  <si>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</si>
  <si>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</si>
  <si>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</si>
  <si>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</si>
  <si>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</si>
  <si>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</si>
  <si>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</si>
  <si>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</si>
  <si>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</si>
  <si>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</si>
  <si>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</si>
  <si>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</si>
  <si>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</si>
  <si>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</si>
  <si>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</si>
  <si>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</si>
  <si>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</si>
  <si>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</si>
  <si>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</si>
  <si>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</si>
  <si>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</si>
  <si>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</si>
  <si>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</si>
  <si>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</si>
  <si>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</si>
  <si>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</si>
  <si>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</si>
  <si>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</si>
  <si>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</si>
  <si>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</si>
  <si>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</si>
  <si>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</si>
  <si>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</si>
  <si>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</si>
  <si>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</si>
  <si>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</si>
  <si>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</si>
  <si>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</si>
  <si>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</si>
  <si>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</si>
  <si>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</si>
  <si>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</si>
  <si>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</si>
  <si>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</si>
  <si>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</si>
  <si>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</si>
  <si>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</si>
  <si>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</si>
  <si>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</si>
  <si>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</si>
  <si>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</si>
  <si>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</si>
  <si>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</si>
  <si>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</si>
  <si>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</si>
  <si>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</si>
  <si>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</si>
  <si>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</si>
  <si>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</si>
  <si>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</si>
  <si>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</si>
  <si>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</si>
  <si>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</si>
  <si>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</si>
  <si>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</si>
  <si>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</si>
  <si>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</si>
  <si>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</si>
  <si>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</si>
  <si>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</si>
  <si>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</si>
  <si>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</si>
  <si>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</si>
  <si>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</si>
  <si>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</si>
  <si>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</si>
  <si>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</si>
  <si>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</si>
  <si>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</si>
  <si>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</si>
  <si>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</si>
  <si>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</si>
  <si>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</si>
  <si>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</si>
  <si>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</si>
  <si>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</si>
  <si>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</si>
  <si>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</si>
  <si>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</si>
  <si>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</si>
  <si>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</si>
  <si>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</si>
  <si>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</si>
  <si>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</si>
  <si>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</si>
  <si>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</si>
  <si>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</si>
  <si>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</si>
  <si>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</si>
  <si>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</si>
  <si>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</si>
  <si>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</si>
  <si>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</si>
  <si>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</si>
  <si>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</si>
  <si>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</si>
  <si>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</si>
  <si>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</si>
  <si>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</si>
  <si>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</si>
  <si>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</si>
  <si>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</si>
  <si>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</si>
  <si>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</si>
  <si>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</si>
  <si>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</si>
  <si>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</si>
  <si>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</si>
  <si>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</si>
  <si>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</si>
  <si>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</si>
  <si>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</si>
  <si>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</si>
  <si>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</si>
  <si>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</si>
  <si>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</si>
  <si>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</si>
  <si>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</si>
  <si>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</si>
  <si>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</si>
  <si>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</si>
  <si>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</si>
  <si>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</si>
  <si>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</si>
  <si>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</si>
  <si>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</si>
  <si>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</si>
  <si>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</si>
  <si>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</si>
  <si>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</si>
  <si>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</si>
  <si>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</si>
  <si>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</si>
  <si>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</si>
  <si>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</si>
  <si>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</si>
  <si>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</si>
  <si>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</si>
  <si>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</si>
  <si>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</si>
  <si>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</si>
  <si>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</si>
  <si>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</si>
  <si>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</si>
  <si>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</si>
  <si>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</si>
  <si>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</si>
  <si>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</si>
  <si>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</si>
  <si>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</si>
  <si>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</si>
  <si>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</si>
  <si>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</si>
  <si>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</si>
  <si>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</si>
  <si>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</si>
  <si>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</si>
  <si>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</si>
  <si>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</si>
  <si>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</si>
  <si>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</si>
  <si>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</si>
  <si>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</si>
  <si>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</si>
  <si>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</si>
  <si>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</si>
  <si>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</si>
  <si>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</si>
  <si>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</si>
  <si>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</si>
  <si>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</si>
  <si>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</si>
  <si>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</si>
  <si>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</si>
  <si>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</si>
  <si>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</si>
  <si>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</si>
  <si>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</si>
  <si>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</si>
  <si>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</si>
  <si>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</si>
  <si>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</si>
  <si>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</si>
  <si>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</si>
  <si>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</si>
  <si>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</si>
  <si>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</si>
  <si>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</si>
  <si>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</si>
  <si>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</si>
  <si>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</si>
  <si>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</si>
  <si>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</si>
  <si>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</si>
  <si>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</si>
  <si>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</si>
  <si>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</si>
  <si>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</si>
  <si>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</si>
  <si>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</si>
  <si>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</si>
  <si>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</si>
  <si>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</si>
  <si>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</si>
  <si>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</si>
  <si>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</si>
  <si>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</si>
  <si>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</si>
  <si>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</si>
  <si>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</si>
  <si>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</si>
  <si>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</si>
  <si>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</si>
  <si>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</si>
  <si>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</si>
  <si>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</si>
  <si>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</si>
  <si>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</si>
  <si>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</si>
  <si>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</si>
  <si>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</si>
  <si>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</si>
  <si>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</si>
  <si>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</si>
  <si>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</si>
  <si>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</si>
  <si>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</si>
  <si>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</si>
  <si>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</si>
  <si>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</si>
  <si>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</si>
  <si>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</si>
  <si>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</si>
  <si>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</si>
  <si>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</si>
  <si>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</si>
  <si>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</si>
  <si>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</si>
  <si>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</si>
  <si>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</si>
  <si>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</si>
  <si>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</si>
  <si>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</si>
  <si>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</si>
  <si>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</si>
  <si>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</si>
  <si>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</si>
  <si>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</si>
  <si>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</si>
  <si>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</si>
  <si>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</si>
  <si>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</si>
  <si>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</si>
  <si>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</si>
  <si>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</si>
  <si>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</si>
  <si>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</si>
  <si>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</si>
  <si>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</si>
  <si>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</si>
  <si>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</si>
  <si>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</si>
  <si>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</si>
  <si>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</si>
  <si>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</si>
  <si>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</si>
  <si>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</si>
  <si>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</si>
  <si>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</si>
  <si>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</si>
  <si>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</si>
  <si>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</si>
  <si>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</si>
  <si>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</si>
  <si>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</si>
  <si>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</si>
  <si>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</si>
  <si>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</si>
  <si>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</si>
  <si>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</si>
  <si>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</si>
  <si>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</si>
  <si>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</si>
  <si>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</si>
  <si>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</si>
  <si>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</si>
  <si>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</si>
  <si>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</si>
  <si>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</si>
  <si>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</si>
  <si>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</si>
  <si>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</si>
  <si>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</si>
  <si>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</si>
  <si>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</si>
  <si>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</si>
  <si>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</si>
  <si>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</si>
  <si>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</si>
  <si>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</si>
  <si>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</si>
  <si>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</si>
  <si>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</si>
  <si>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</si>
  <si>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</si>
  <si>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</si>
  <si>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</si>
  <si>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</si>
  <si>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</si>
  <si>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</si>
  <si>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</si>
  <si>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</si>
  <si>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</si>
  <si>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</si>
  <si>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</si>
  <si>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</si>
  <si>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</si>
  <si>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</si>
  <si>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</si>
  <si>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</si>
  <si>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</si>
  <si>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</si>
  <si>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</si>
  <si>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</si>
  <si>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</si>
  <si>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</si>
  <si>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</si>
  <si>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</si>
  <si>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</si>
  <si>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</si>
  <si>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</si>
  <si>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</si>
  <si>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</si>
  <si>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</si>
  <si>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</si>
  <si>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</si>
  <si>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</si>
  <si>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</si>
  <si>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</si>
  <si>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</si>
  <si>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</si>
  <si>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</si>
  <si>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</si>
  <si>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</si>
  <si>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</si>
  <si>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</si>
  <si>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</si>
  <si>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</si>
  <si>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</si>
  <si>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</si>
  <si>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</si>
  <si>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</si>
  <si>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</si>
  <si>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</si>
  <si>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</si>
  <si>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</si>
  <si>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</si>
  <si>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</si>
  <si>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</si>
  <si>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</si>
  <si>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</si>
  <si>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</si>
  <si>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</si>
  <si>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</si>
  <si>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</si>
  <si>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</si>
  <si>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</si>
  <si>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</si>
  <si>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</si>
  <si>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</si>
  <si>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</si>
  <si>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</si>
  <si>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</si>
  <si>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</si>
  <si>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</si>
  <si>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</si>
  <si>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</si>
  <si>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</si>
  <si>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</si>
  <si>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</si>
  <si>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</si>
  <si>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</si>
  <si>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</si>
  <si>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</si>
  <si>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</si>
  <si>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</si>
  <si>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</si>
  <si>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</si>
  <si>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</si>
  <si>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</si>
  <si>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</si>
  <si>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</si>
  <si>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</si>
  <si>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</si>
  <si>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</si>
  <si>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</si>
  <si>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</si>
  <si>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</si>
  <si>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</si>
  <si>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</si>
  <si>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</si>
  <si>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</si>
  <si>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</si>
  <si>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</si>
  <si>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</si>
  <si>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</si>
  <si>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</si>
  <si>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</si>
  <si>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</si>
  <si>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</si>
  <si>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</si>
  <si>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</si>
  <si>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</si>
  <si>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</si>
  <si>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</si>
  <si>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</si>
  <si>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</si>
  <si>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</si>
  <si>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</si>
  <si>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</si>
  <si>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</si>
  <si>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</si>
  <si>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</si>
  <si>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</si>
  <si>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</si>
  <si>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</si>
  <si>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</si>
  <si>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</si>
  <si>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</si>
  <si>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</si>
  <si>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</si>
  <si>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</si>
  <si>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</si>
  <si>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</si>
  <si>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</si>
  <si>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</si>
  <si>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</si>
  <si>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</si>
  <si>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</si>
  <si>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</si>
  <si>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</si>
  <si>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</si>
  <si>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</si>
  <si>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</si>
  <si>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</si>
  <si>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</si>
  <si>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</si>
  <si>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</si>
  <si>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</si>
  <si>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</si>
  <si>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</si>
  <si>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</si>
  <si>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</si>
  <si>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</si>
  <si>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</si>
  <si>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</si>
  <si>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</si>
  <si>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</si>
  <si>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</si>
  <si>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</si>
  <si>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</si>
  <si>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</si>
  <si>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</si>
  <si>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</si>
  <si>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</si>
  <si>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</si>
  <si>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</si>
  <si>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</si>
  <si>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</si>
  <si>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</si>
  <si>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</si>
  <si>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</si>
  <si>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</si>
  <si>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</si>
  <si>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</si>
  <si>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</si>
  <si>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</si>
  <si>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</si>
  <si>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</si>
  <si>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</si>
  <si>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</si>
  <si>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</si>
  <si>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</si>
  <si>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</si>
  <si>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</si>
  <si>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</si>
  <si>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</si>
  <si>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</si>
  <si>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</si>
  <si>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</si>
  <si>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</si>
  <si>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</si>
  <si>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</si>
  <si>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</si>
  <si>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</si>
  <si>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</si>
  <si>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</si>
  <si>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</si>
  <si>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</si>
  <si>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</si>
  <si>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</si>
  <si>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</si>
  <si>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</si>
  <si>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</si>
  <si>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</si>
  <si>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</si>
  <si>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</si>
  <si>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</si>
  <si>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</si>
  <si>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</si>
  <si>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</si>
  <si>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</si>
  <si>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</si>
  <si>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</si>
  <si>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</si>
  <si>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</si>
  <si>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</si>
  <si>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</si>
  <si>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</si>
  <si>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</si>
  <si>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</si>
  <si>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</si>
  <si>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</si>
  <si>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</si>
  <si>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</si>
  <si>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</si>
  <si>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</si>
  <si>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</si>
  <si>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</si>
  <si>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</si>
  <si>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</si>
  <si>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</si>
  <si>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</si>
  <si>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</si>
  <si>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</si>
  <si>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</si>
  <si>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</si>
  <si>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</si>
  <si>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</si>
  <si>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</si>
  <si>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</si>
  <si>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</si>
  <si>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</si>
  <si>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</si>
  <si>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</si>
  <si>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</si>
  <si>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</si>
  <si>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</si>
  <si>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</si>
  <si>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</si>
  <si>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</si>
  <si>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</si>
  <si>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</si>
  <si>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</si>
  <si>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</si>
  <si>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</si>
  <si>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</si>
  <si>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</si>
  <si>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</si>
  <si>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</si>
  <si>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</si>
  <si>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</si>
  <si>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</si>
  <si>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</si>
  <si>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</si>
  <si>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</si>
  <si>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</si>
  <si>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</si>
  <si>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</si>
  <si>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</si>
  <si>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</si>
  <si>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</si>
  <si>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</si>
  <si>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</si>
  <si>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</si>
  <si>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</si>
  <si>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</si>
  <si>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</si>
  <si>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</si>
  <si>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</si>
  <si>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</si>
  <si>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</si>
  <si>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</si>
  <si>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</si>
  <si>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</si>
  <si>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</si>
  <si>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</si>
  <si>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</si>
  <si>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</si>
  <si>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</si>
  <si>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</si>
  <si>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</si>
  <si>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</si>
  <si>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</si>
  <si>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</si>
  <si>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</si>
  <si>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</si>
  <si>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</si>
  <si>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</si>
  <si>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</si>
  <si>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</si>
  <si>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</si>
  <si>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</si>
  <si>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</si>
  <si>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</si>
  <si>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</si>
  <si>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</si>
  <si>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</si>
  <si>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</si>
  <si>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</si>
  <si>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</si>
  <si>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</si>
  <si>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</si>
  <si>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</si>
  <si>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</si>
  <si>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</si>
  <si>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</si>
  <si>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</si>
  <si>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</si>
  <si>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</si>
  <si>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</si>
  <si>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</si>
  <si>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</si>
  <si>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</si>
  <si>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</si>
  <si>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</si>
  <si>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</si>
  <si>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</si>
  <si>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</si>
  <si>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</si>
  <si>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</si>
  <si>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</si>
  <si>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</si>
  <si>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</si>
  <si>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</si>
  <si>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</si>
  <si>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</si>
  <si>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</si>
  <si>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</si>
  <si>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</si>
  <si>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</si>
  <si>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</si>
  <si>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</si>
  <si>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</si>
  <si>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</si>
  <si>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</si>
  <si>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</si>
  <si>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</si>
  <si>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</si>
  <si>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</si>
  <si>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</si>
  <si>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</si>
  <si>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</si>
  <si>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</si>
  <si>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</si>
  <si>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</si>
  <si>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</si>
  <si>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</si>
  <si>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</si>
  <si>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</si>
  <si>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</si>
  <si>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</si>
  <si>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</si>
  <si>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</si>
  <si>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</si>
  <si>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</si>
  <si>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</si>
  <si>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</si>
  <si>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</si>
  <si>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</si>
  <si>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</si>
  <si>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</si>
  <si>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</si>
  <si>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</si>
  <si>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</si>
  <si>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</si>
  <si>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</si>
  <si>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</si>
  <si>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</si>
  <si>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</si>
  <si>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</si>
  <si>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</si>
  <si>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</si>
  <si>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</si>
  <si>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</si>
  <si>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</si>
  <si>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</si>
  <si>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</si>
  <si>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</si>
  <si>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</si>
  <si>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</si>
  <si>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</si>
  <si>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</si>
  <si>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</si>
  <si>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</si>
  <si>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</si>
  <si>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</si>
  <si>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</si>
  <si>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</si>
  <si>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</si>
  <si>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</si>
  <si>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</si>
  <si>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</si>
  <si>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</si>
  <si>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</si>
  <si>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</si>
  <si>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</si>
  <si>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</si>
  <si>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</si>
  <si>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</si>
  <si>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</si>
  <si>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</si>
  <si>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</si>
  <si>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</si>
  <si>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</si>
  <si>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</si>
  <si>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</si>
  <si>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</si>
  <si>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</si>
  <si>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</si>
  <si>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</si>
  <si>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</si>
  <si>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</si>
  <si>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</si>
  <si>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</si>
  <si>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</si>
  <si>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</si>
  <si>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</si>
  <si>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</si>
  <si>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</si>
  <si>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</si>
  <si>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</si>
  <si>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</si>
  <si>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</si>
  <si>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</si>
  <si>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</si>
  <si>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</si>
  <si>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</si>
  <si>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</si>
  <si>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</si>
  <si>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</si>
  <si>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</si>
  <si>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</si>
  <si>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</si>
  <si>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</si>
  <si>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</si>
  <si>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</si>
  <si>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</si>
  <si>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</si>
  <si>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</si>
  <si>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</si>
  <si>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</si>
  <si>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</si>
  <si>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</si>
  <si>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</si>
  <si>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</si>
  <si>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</si>
  <si>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</si>
  <si>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</si>
  <si>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</si>
  <si>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</si>
  <si>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</si>
  <si>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</si>
  <si>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</si>
  <si>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</si>
  <si>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</si>
  <si>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</si>
  <si>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</si>
  <si>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</si>
  <si>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</si>
  <si>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</si>
  <si>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</si>
  <si>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</si>
  <si>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</si>
  <si>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</si>
  <si>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</si>
  <si>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</si>
  <si>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</si>
  <si>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</si>
  <si>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</si>
  <si>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</si>
  <si>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</si>
  <si>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</si>
  <si>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</si>
  <si>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</si>
  <si>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</si>
  <si>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</si>
  <si>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</si>
  <si>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</si>
  <si>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</si>
  <si>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</si>
  <si>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</si>
  <si>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</si>
  <si>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</si>
  <si>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</si>
  <si>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</si>
  <si>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</si>
  <si>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</si>
  <si>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</si>
  <si>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</si>
  <si>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</si>
  <si>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</si>
  <si>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</si>
  <si>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</si>
  <si>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</si>
  <si>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</si>
  <si>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</si>
  <si>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</si>
  <si>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</si>
  <si>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</si>
  <si>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</si>
  <si>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</si>
  <si>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</si>
  <si>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</si>
  <si>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</si>
  <si>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</si>
  <si>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</si>
  <si>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</si>
  <si>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</si>
  <si>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</si>
  <si>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</si>
  <si>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</si>
  <si>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</si>
  <si>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</si>
  <si>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</si>
  <si>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</si>
  <si>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</si>
  <si>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</si>
  <si>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</si>
  <si>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</si>
  <si>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</si>
  <si>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</si>
  <si>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</si>
  <si>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</si>
  <si>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</si>
  <si>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</si>
  <si>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</si>
  <si>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</si>
  <si>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</si>
  <si>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</si>
  <si>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</si>
  <si>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</si>
  <si>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</si>
  <si>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</si>
  <si>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</si>
  <si>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</si>
  <si>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</si>
  <si>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</si>
  <si>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</si>
  <si>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</si>
  <si>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</si>
  <si>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</si>
  <si>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</si>
  <si>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</si>
  <si>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</si>
  <si>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</si>
  <si>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</si>
  <si>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</si>
  <si>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</si>
  <si>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</si>
  <si>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</si>
  <si>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</si>
  <si>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</si>
  <si>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</si>
  <si>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</si>
  <si>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</si>
  <si>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</si>
  <si>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</si>
  <si>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</si>
  <si>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</si>
  <si>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</si>
  <si>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</si>
  <si>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</si>
  <si>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</si>
  <si>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</si>
  <si>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</si>
  <si>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</si>
  <si>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</si>
  <si>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</si>
  <si>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</si>
  <si>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</si>
  <si>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</si>
  <si>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</si>
  <si>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</si>
  <si>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</si>
  <si>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</si>
  <si>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</si>
  <si>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</si>
  <si>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</si>
  <si>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</si>
  <si>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</si>
  <si>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</si>
  <si>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</si>
  <si>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</si>
  <si>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</si>
  <si>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</si>
  <si>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</si>
  <si>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</si>
  <si>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</si>
  <si>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</si>
  <si>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</si>
  <si>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</si>
  <si>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</si>
  <si>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</si>
  <si>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</si>
  <si>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</si>
  <si>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</si>
  <si>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</si>
  <si>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</si>
  <si>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</si>
  <si>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</si>
  <si>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</si>
  <si>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</si>
  <si>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</si>
  <si>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</si>
  <si>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</si>
  <si>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</si>
  <si>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</si>
  <si>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</si>
  <si>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</si>
  <si>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</si>
  <si>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</si>
  <si>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</si>
  <si>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</si>
  <si>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</si>
  <si>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</si>
  <si>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</si>
  <si>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</si>
  <si>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</si>
  <si>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</si>
  <si>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</si>
  <si>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</si>
  <si>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</si>
  <si>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</si>
  <si>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</si>
  <si>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</si>
  <si>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</si>
  <si>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</si>
  <si>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</si>
  <si>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</si>
  <si>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</si>
  <si>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</si>
  <si>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</si>
  <si>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</si>
  <si>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</si>
  <si>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</si>
  <si>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</si>
  <si>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</si>
  <si>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</si>
  <si>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</si>
  <si>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</si>
  <si>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</si>
  <si>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</si>
  <si>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</si>
  <si>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</si>
  <si>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</si>
  <si>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</si>
  <si>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</si>
  <si>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</si>
  <si>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</si>
  <si>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</si>
  <si>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</si>
  <si>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</si>
  <si>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</si>
  <si>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</si>
  <si>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</si>
  <si>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</si>
  <si>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</si>
  <si>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</si>
  <si>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</si>
  <si>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</si>
  <si>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</si>
  <si>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</si>
  <si>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</si>
  <si>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</si>
  <si>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</si>
  <si>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</si>
  <si>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</si>
  <si>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</si>
  <si>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</si>
  <si>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</si>
  <si>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</si>
  <si>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</si>
  <si>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</si>
  <si>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</si>
  <si>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</si>
  <si>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</si>
  <si>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</si>
  <si>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</si>
  <si>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</si>
  <si>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</si>
  <si>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</si>
  <si>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</si>
  <si>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</si>
  <si>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</si>
  <si>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</si>
  <si>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</si>
  <si>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</si>
  <si>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</si>
  <si>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</si>
  <si>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</si>
  <si>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</si>
  <si>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</si>
  <si>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</si>
  <si>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</si>
  <si>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</si>
  <si>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</si>
  <si>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</si>
  <si>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</si>
  <si>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</si>
  <si>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</si>
  <si>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</si>
  <si>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</si>
  <si>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</si>
  <si>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</si>
  <si>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</si>
  <si>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</si>
  <si>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</si>
  <si>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</si>
  <si>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</si>
  <si>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</si>
  <si>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</si>
  <si>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</si>
  <si>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</si>
  <si>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</si>
  <si>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</si>
  <si>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</si>
  <si>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</si>
  <si>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</si>
  <si>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</si>
  <si>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</si>
  <si>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</si>
  <si>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</si>
  <si>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</si>
  <si>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</si>
  <si>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</si>
  <si>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</si>
  <si>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</si>
  <si>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</si>
  <si>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</si>
  <si>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</si>
  <si>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</si>
  <si>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</si>
  <si>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</si>
  <si>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</si>
  <si>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</si>
  <si>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</si>
  <si>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</si>
  <si>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</si>
  <si>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</si>
  <si>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</si>
  <si>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</si>
  <si>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</si>
  <si>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</si>
  <si>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</si>
  <si>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</si>
  <si>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</si>
  <si>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</si>
  <si>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</si>
  <si>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</si>
  <si>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</si>
  <si>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</si>
  <si>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</si>
  <si>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</si>
  <si>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</si>
  <si>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</si>
  <si>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</si>
  <si>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</si>
  <si>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</si>
  <si>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</si>
  <si>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</si>
  <si>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</si>
  <si>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</si>
  <si>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</si>
  <si>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</si>
  <si>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</si>
  <si>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</si>
  <si>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</si>
  <si>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</si>
  <si>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</si>
  <si>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</si>
  <si>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</si>
  <si>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</si>
  <si>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</si>
  <si>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</si>
  <si>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</si>
  <si>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</si>
  <si>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</si>
  <si>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</si>
  <si>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</si>
  <si>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</si>
  <si>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</si>
  <si>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</si>
  <si>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</si>
  <si>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</si>
  <si>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</si>
  <si>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</si>
  <si>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</si>
  <si>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</si>
  <si>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</si>
  <si>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</si>
  <si>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</si>
  <si>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</si>
  <si>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</si>
  <si>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</si>
  <si>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</si>
  <si>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</si>
  <si>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</si>
  <si>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</si>
  <si>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</si>
  <si>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</si>
  <si>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</si>
  <si>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</si>
  <si>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</si>
  <si>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</si>
  <si>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</si>
  <si>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</si>
  <si>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</si>
  <si>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</si>
  <si>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</si>
  <si>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</si>
  <si>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</si>
  <si>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</si>
  <si>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</si>
  <si>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</si>
  <si>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</si>
  <si>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</si>
  <si>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</si>
  <si>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</si>
  <si>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</si>
  <si>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</si>
  <si>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</si>
  <si>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</si>
  <si>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</si>
  <si>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</si>
  <si>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</si>
  <si>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</si>
  <si>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</si>
  <si>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</si>
  <si>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</si>
  <si>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</si>
  <si>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</si>
  <si>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</si>
  <si>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</si>
  <si>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</si>
  <si>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</si>
  <si>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</si>
  <si>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</si>
  <si>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</si>
  <si>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</si>
  <si>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</si>
  <si>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</si>
  <si>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</si>
  <si>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</si>
  <si>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</si>
  <si>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</si>
  <si>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</si>
  <si>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</si>
  <si>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</si>
  <si>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</si>
  <si>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</si>
  <si>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</si>
  <si>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</si>
  <si>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</si>
  <si>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</si>
  <si>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</si>
  <si>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</si>
  <si>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</si>
  <si>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</si>
  <si>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</si>
  <si>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</si>
  <si>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</si>
  <si>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</si>
  <si>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</si>
  <si>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</si>
  <si>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</si>
  <si>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</si>
  <si>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</si>
  <si>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</si>
  <si>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</si>
  <si>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</si>
  <si>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</si>
  <si>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</si>
  <si>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</si>
  <si>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</si>
  <si>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</si>
  <si>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</si>
  <si>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</si>
  <si>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</si>
  <si>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</si>
  <si>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</si>
  <si>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</si>
  <si>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</si>
  <si>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</si>
  <si>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</si>
  <si>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</si>
  <si>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</si>
  <si>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</si>
  <si>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</si>
  <si>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</si>
  <si>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</si>
  <si>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</si>
  <si>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</si>
  <si>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</si>
  <si>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</si>
  <si>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</si>
  <si>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</si>
  <si>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</si>
  <si>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</si>
  <si>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</si>
  <si>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</si>
  <si>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</si>
  <si>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</si>
  <si>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</si>
  <si>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</si>
  <si>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</si>
  <si>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</si>
  <si>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</si>
  <si>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</si>
  <si>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</si>
  <si>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</si>
  <si>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</si>
  <si>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</si>
  <si>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</si>
  <si>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</si>
  <si>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</si>
  <si>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</si>
  <si>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</si>
  <si>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</si>
  <si>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</si>
  <si>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</si>
  <si>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</si>
  <si>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</si>
  <si>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</si>
  <si>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</si>
  <si>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</si>
  <si>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</si>
  <si>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</si>
  <si>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</si>
  <si>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</si>
  <si>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</si>
  <si>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</si>
  <si>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</si>
  <si>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</si>
  <si>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</si>
  <si>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</si>
  <si>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</si>
  <si>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</si>
  <si>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</si>
  <si>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</si>
  <si>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</si>
  <si>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</si>
  <si>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</si>
  <si>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</si>
  <si>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</si>
  <si>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</si>
  <si>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</si>
  <si>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</si>
  <si>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</si>
  <si>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</si>
  <si>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</si>
  <si>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</si>
  <si>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</si>
  <si>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</si>
  <si>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</si>
  <si>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</si>
  <si>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</si>
  <si>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</si>
  <si>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</si>
  <si>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</si>
  <si>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</si>
  <si>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</si>
  <si>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</si>
  <si>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</si>
  <si>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</si>
  <si>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</si>
  <si>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</si>
  <si>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</si>
  <si>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</si>
  <si>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</si>
  <si>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</si>
  <si>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</si>
  <si>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</si>
  <si>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</si>
  <si>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</si>
  <si>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</si>
  <si>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</si>
  <si>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</si>
  <si>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</si>
  <si>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</si>
  <si>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</si>
  <si>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</si>
  <si>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</si>
  <si>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</si>
  <si>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</si>
  <si>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</si>
  <si>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</si>
  <si>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</si>
  <si>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</si>
  <si>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</si>
  <si>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</si>
  <si>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</si>
  <si>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</si>
  <si>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</si>
  <si>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</si>
  <si>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</si>
  <si>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</si>
  <si>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</si>
  <si>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</si>
  <si>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</si>
  <si>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</si>
  <si>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</si>
  <si>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</si>
  <si>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</si>
  <si>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</si>
  <si>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</si>
  <si>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</si>
  <si>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</si>
  <si>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</si>
  <si>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</si>
  <si>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</si>
  <si>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</si>
  <si>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</si>
  <si>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</si>
  <si>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</si>
  <si>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</si>
  <si>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</si>
  <si>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</si>
  <si>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</si>
  <si>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</si>
  <si>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</si>
  <si>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</si>
  <si>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</si>
  <si>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</si>
  <si>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</si>
  <si>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</si>
  <si>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</si>
  <si>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</si>
  <si>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</si>
  <si>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</si>
  <si>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</si>
  <si>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</si>
  <si>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</si>
  <si>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</si>
  <si>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</si>
  <si>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</si>
  <si>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</si>
  <si>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</si>
  <si>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</si>
  <si>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</si>
  <si>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</si>
  <si>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</si>
  <si>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</si>
  <si>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</si>
  <si>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</si>
  <si>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</si>
  <si>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</si>
  <si>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</si>
  <si>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</si>
  <si>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</si>
  <si>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</si>
  <si>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</si>
  <si>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</si>
  <si>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</si>
  <si>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</si>
  <si>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</si>
  <si>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</si>
  <si>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</si>
  <si>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</si>
  <si>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</si>
  <si>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</si>
  <si>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</si>
  <si>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</si>
  <si>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</si>
  <si>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</si>
  <si>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</si>
  <si>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</si>
  <si>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</si>
  <si>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</si>
  <si>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</si>
  <si>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</si>
  <si>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</si>
  <si>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</si>
  <si>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</si>
  <si>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</si>
  <si>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</si>
  <si>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</si>
  <si>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</si>
  <si>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</si>
  <si>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</si>
  <si>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</si>
  <si>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</si>
  <si>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</si>
  <si>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</si>
  <si>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</si>
  <si>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</si>
  <si>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</si>
  <si>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</si>
  <si>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</si>
  <si>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</si>
  <si>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</si>
  <si>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</si>
  <si>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</si>
  <si>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</si>
  <si>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</si>
  <si>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</si>
  <si>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</si>
  <si>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</si>
  <si>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</si>
  <si>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</si>
  <si>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</si>
  <si>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</si>
  <si>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</si>
  <si>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</si>
  <si>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</si>
  <si>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</si>
  <si>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</si>
  <si>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</si>
  <si>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</si>
  <si>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</si>
  <si>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</si>
  <si>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</si>
  <si>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</si>
  <si>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</si>
  <si>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</si>
  <si>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</si>
  <si>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</si>
  <si>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</si>
  <si>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</si>
  <si>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</si>
  <si>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</si>
  <si>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</si>
  <si>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</si>
  <si>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</si>
  <si>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</si>
  <si>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</si>
  <si>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</si>
  <si>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</si>
  <si>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</si>
  <si>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</si>
  <si>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</si>
  <si>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</si>
  <si>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</si>
  <si>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</si>
  <si>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</si>
  <si>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</si>
  <si>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</si>
  <si>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</si>
  <si>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</si>
  <si>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</si>
  <si>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</si>
  <si>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</si>
  <si>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</si>
  <si>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</si>
  <si>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</si>
  <si>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</si>
  <si>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</si>
  <si>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</si>
  <si>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</si>
  <si>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</si>
  <si>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</si>
  <si>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</si>
  <si>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</si>
  <si>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</si>
  <si>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</si>
  <si>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</si>
  <si>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</si>
  <si>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</si>
  <si>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</si>
  <si>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</si>
  <si>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</si>
  <si>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</si>
  <si>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</si>
  <si>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</si>
  <si>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</si>
  <si>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</si>
  <si>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</si>
  <si>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</si>
  <si>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</si>
  <si>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</si>
  <si>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</si>
  <si>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</si>
  <si>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</si>
  <si>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</si>
  <si>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</si>
  <si>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</si>
  <si>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</si>
  <si>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</si>
  <si>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</si>
  <si>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</si>
  <si>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</si>
  <si>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</si>
  <si>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</si>
  <si>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</si>
  <si>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</si>
  <si>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</si>
  <si>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</si>
  <si>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</si>
  <si>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</si>
  <si>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</si>
  <si>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</si>
  <si>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</si>
  <si>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</si>
  <si>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</si>
  <si>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</si>
  <si>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</si>
  <si>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</si>
  <si>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</si>
  <si>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</si>
  <si>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</si>
  <si>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</si>
  <si>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</si>
  <si>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</si>
  <si>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</si>
  <si>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</si>
  <si>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</si>
  <si>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</si>
  <si>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</si>
  <si>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</si>
  <si>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</si>
  <si>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</si>
  <si>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</si>
  <si>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</si>
  <si>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</si>
  <si>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</si>
  <si>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</si>
  <si>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</si>
  <si>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</si>
  <si>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</si>
  <si>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</si>
  <si>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</si>
  <si>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</si>
  <si>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</si>
  <si>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</si>
  <si>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</si>
  <si>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</si>
  <si>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</si>
  <si>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</si>
  <si>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</si>
  <si>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</si>
  <si>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</si>
  <si>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</si>
  <si>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</si>
  <si>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</si>
  <si>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</si>
  <si>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</si>
  <si>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</si>
  <si>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</si>
  <si>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</si>
  <si>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</si>
  <si>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</si>
  <si>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</si>
  <si>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</si>
  <si>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</si>
  <si>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</si>
  <si>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</si>
  <si>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</si>
  <si>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</si>
  <si>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</si>
  <si>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</si>
  <si>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</si>
  <si>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</si>
  <si>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</si>
  <si>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</si>
  <si>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</si>
  <si>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</si>
  <si>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</si>
  <si>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</si>
  <si>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</si>
  <si>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</si>
  <si>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</si>
  <si>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</si>
  <si>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</si>
  <si>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</si>
  <si>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</si>
  <si>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</si>
  <si>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</si>
  <si>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</si>
  <si>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</si>
  <si>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</si>
  <si>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</si>
  <si>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</si>
  <si>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</si>
  <si>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</si>
  <si>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</si>
  <si>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</si>
  <si>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</si>
  <si>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</si>
  <si>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</si>
  <si>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</si>
  <si>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</si>
  <si>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</si>
  <si>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</si>
  <si>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</si>
  <si>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</si>
  <si>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</si>
  <si>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</si>
  <si>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</si>
  <si>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</si>
  <si>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</si>
  <si>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</si>
  <si>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</si>
  <si>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</si>
  <si>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</si>
  <si>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</si>
  <si>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</si>
  <si>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</si>
  <si>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</si>
  <si>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</si>
  <si>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</si>
  <si>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</si>
  <si>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</si>
  <si>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</si>
  <si>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</si>
  <si>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</si>
  <si>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</si>
  <si>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</si>
  <si>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</si>
  <si>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</si>
  <si>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</si>
  <si>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</si>
  <si>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</si>
  <si>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</si>
  <si>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</si>
  <si>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</si>
  <si>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</si>
  <si>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</si>
  <si>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</si>
  <si>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</si>
  <si>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</si>
  <si>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</si>
  <si>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</si>
  <si>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</si>
  <si>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</si>
  <si>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</si>
  <si>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</si>
  <si>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</si>
  <si>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</si>
  <si>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</si>
  <si>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</si>
  <si>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</si>
  <si>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</si>
  <si>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</si>
  <si>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</si>
  <si>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</si>
  <si>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</si>
  <si>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</si>
  <si>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</si>
  <si>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</si>
  <si>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</si>
  <si>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</si>
  <si>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</si>
  <si>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</si>
  <si>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</si>
  <si>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</si>
  <si>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</si>
  <si>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</si>
  <si>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</si>
  <si>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</si>
  <si>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</si>
  <si>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</si>
  <si>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</si>
  <si>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</si>
  <si>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</si>
  <si>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</si>
  <si>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</si>
  <si>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</si>
  <si>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</si>
  <si>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</si>
  <si>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</si>
  <si>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</si>
  <si>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</si>
  <si>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</si>
  <si>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</si>
  <si>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</si>
  <si>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</si>
  <si>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</si>
  <si>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</si>
  <si>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</si>
  <si>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</si>
  <si>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</si>
  <si>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</si>
  <si>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</si>
  <si>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</si>
  <si>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</si>
  <si>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</si>
  <si>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</si>
  <si>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</si>
  <si>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</si>
  <si>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</si>
  <si>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</si>
  <si>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</si>
  <si>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</si>
  <si>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</si>
  <si>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</si>
  <si>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</si>
  <si>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</si>
  <si>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</si>
  <si>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</si>
  <si>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</si>
  <si>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</si>
  <si>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</si>
  <si>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</si>
  <si>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</si>
  <si>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</si>
  <si>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</si>
  <si>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</si>
  <si>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</si>
  <si>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</si>
  <si>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</si>
  <si>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</si>
  <si>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</si>
  <si>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</si>
  <si>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</si>
  <si>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</si>
  <si>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</si>
  <si>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</si>
  <si>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</si>
  <si>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</si>
  <si>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</si>
  <si>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</si>
  <si>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</si>
  <si>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</si>
  <si>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</si>
  <si>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</si>
  <si>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</si>
  <si>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</si>
  <si>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</si>
  <si>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</si>
  <si>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</si>
  <si>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</si>
  <si>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</si>
  <si>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</si>
  <si>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</si>
  <si>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</si>
  <si>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</si>
  <si>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</si>
  <si>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</si>
  <si>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</si>
  <si>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</si>
  <si>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</si>
  <si>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</si>
  <si>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</si>
  <si>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</si>
  <si>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</si>
  <si>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</si>
  <si>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</si>
  <si>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</si>
  <si>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</si>
  <si>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</si>
  <si>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</si>
  <si>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</si>
  <si>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</si>
  <si>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</si>
  <si>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</si>
  <si>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</si>
  <si>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</si>
  <si>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</si>
  <si>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</si>
  <si>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</si>
  <si>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</si>
  <si>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</si>
  <si>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</si>
  <si>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</si>
  <si>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</si>
  <si>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</si>
  <si>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</si>
  <si>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</si>
  <si>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</si>
  <si>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</si>
  <si>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</si>
  <si>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</si>
  <si>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</si>
  <si>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</si>
  <si>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</si>
  <si>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</si>
  <si>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</si>
  <si>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</si>
  <si>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</si>
  <si>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</si>
  <si>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</si>
  <si>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</si>
  <si>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</si>
  <si>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</si>
  <si>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</si>
  <si>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</si>
  <si>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</si>
  <si>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</si>
  <si>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</si>
  <si>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</si>
  <si>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</si>
  <si>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</si>
  <si>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</si>
  <si>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</si>
  <si>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</si>
  <si>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</si>
  <si>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</si>
  <si>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</si>
  <si>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</si>
  <si>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</si>
  <si>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</si>
  <si>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</si>
  <si>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</si>
  <si>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</si>
  <si>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</si>
  <si>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</si>
  <si>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</si>
  <si>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</si>
  <si>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</si>
  <si>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</si>
  <si>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</si>
  <si>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</si>
  <si>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</si>
  <si>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</si>
  <si>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</si>
  <si>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</si>
  <si>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</si>
  <si>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</si>
  <si>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</si>
  <si>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</si>
  <si>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</si>
  <si>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</si>
  <si>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</si>
  <si>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</si>
  <si>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</si>
  <si>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</si>
  <si>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</si>
  <si>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</si>
  <si>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</si>
  <si>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</si>
  <si>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</si>
  <si>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</si>
  <si>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</si>
  <si>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</si>
  <si>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</si>
  <si>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</si>
  <si>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</si>
  <si>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</si>
  <si>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</si>
  <si>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</si>
  <si>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</si>
  <si>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</si>
  <si>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</si>
  <si>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</si>
  <si>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</si>
  <si>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</si>
  <si>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</si>
  <si>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</si>
  <si>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</si>
  <si>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</si>
  <si>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</si>
  <si>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</si>
  <si>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</si>
  <si>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</si>
  <si>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</si>
  <si>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</si>
  <si>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</si>
  <si>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</si>
  <si>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</si>
  <si>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</si>
  <si>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</si>
  <si>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</si>
  <si>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</si>
  <si>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</si>
  <si>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</si>
  <si>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</si>
  <si>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</si>
  <si>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</si>
  <si>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</si>
  <si>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</si>
  <si>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</si>
  <si>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</si>
  <si>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</si>
  <si>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</si>
  <si>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</si>
  <si>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</si>
  <si>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</si>
  <si>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</si>
  <si>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</si>
  <si>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</si>
  <si>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</si>
  <si>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</si>
  <si>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</si>
  <si>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</si>
  <si>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</si>
  <si>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</si>
  <si>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</si>
  <si>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</si>
  <si>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</si>
  <si>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</si>
  <si>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</si>
  <si>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</si>
  <si>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</si>
  <si>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</si>
  <si>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</si>
  <si>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</si>
  <si>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</si>
  <si>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</si>
  <si>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</si>
  <si>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</si>
  <si>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</si>
  <si>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</si>
  <si>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</si>
  <si>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</si>
  <si>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</si>
  <si>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</si>
  <si>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</si>
  <si>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</si>
  <si>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</si>
  <si>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</si>
  <si>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</si>
  <si>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</si>
  <si>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</si>
  <si>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</si>
  <si>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</si>
  <si>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</si>
  <si>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</si>
  <si>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</si>
  <si>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</si>
  <si>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</si>
  <si>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</si>
  <si>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</si>
  <si>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</si>
  <si>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</si>
  <si>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</si>
  <si>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</si>
  <si>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</si>
  <si>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</si>
  <si>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</si>
  <si>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</si>
  <si>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</si>
  <si>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</si>
  <si>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</si>
  <si>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</si>
  <si>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</si>
  <si>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</si>
  <si>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</si>
  <si>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</si>
  <si>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</si>
  <si>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</si>
  <si>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</si>
  <si>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</si>
  <si>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</si>
  <si>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</si>
  <si>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</si>
  <si>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</si>
  <si>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</si>
  <si>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</si>
  <si>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</si>
  <si>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</si>
  <si>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</si>
  <si>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</si>
  <si>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</si>
  <si>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</si>
  <si>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</si>
  <si>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</si>
  <si>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</si>
  <si>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</si>
  <si>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</si>
  <si>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</si>
  <si>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</si>
  <si>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</si>
  <si>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</si>
  <si>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</si>
  <si>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</si>
  <si>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</si>
  <si>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</si>
  <si>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</si>
  <si>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</si>
  <si>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</si>
  <si>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</si>
  <si>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</si>
  <si>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</si>
  <si>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</si>
  <si>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</si>
  <si>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</si>
  <si>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</si>
  <si>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</si>
  <si>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</si>
  <si>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</si>
  <si>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</si>
  <si>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</si>
  <si>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</si>
  <si>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</si>
  <si>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</si>
  <si>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</si>
  <si>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</si>
  <si>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</si>
  <si>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</si>
  <si>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</si>
  <si>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</si>
  <si>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</si>
  <si>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</si>
  <si>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</si>
  <si>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</si>
  <si>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</si>
  <si>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</si>
  <si>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</si>
  <si>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</si>
  <si>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</si>
  <si>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</si>
  <si>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</si>
  <si>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</si>
  <si>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</si>
  <si>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</si>
  <si>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</si>
  <si>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</si>
  <si>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</si>
  <si>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</si>
  <si>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</si>
  <si>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</si>
  <si>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</si>
  <si>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</si>
  <si>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</si>
  <si>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</si>
  <si>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</si>
  <si>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</si>
  <si>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</si>
  <si>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</si>
  <si>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</si>
  <si>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</si>
  <si>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</si>
  <si>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</si>
  <si>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</si>
  <si>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</si>
  <si>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</si>
  <si>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</si>
  <si>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</si>
  <si>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</si>
  <si>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</si>
  <si>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</si>
  <si>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</si>
  <si>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</si>
  <si>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</si>
  <si>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</si>
  <si>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</si>
  <si>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</si>
  <si>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</si>
  <si>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</si>
  <si>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</si>
  <si>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</si>
  <si>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</si>
  <si>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</si>
  <si>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</si>
  <si>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</si>
  <si>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</si>
  <si>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</si>
  <si>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</si>
  <si>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</si>
  <si>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</si>
  <si>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</si>
  <si>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</si>
  <si>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</si>
  <si>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</si>
  <si>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</si>
  <si>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</si>
  <si>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</si>
  <si>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</si>
  <si>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</si>
  <si>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</si>
  <si>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</si>
  <si>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</si>
  <si>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</si>
  <si>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</si>
  <si>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</si>
  <si>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</si>
  <si>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</si>
  <si>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</si>
  <si>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</si>
  <si>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</si>
  <si>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</si>
  <si>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</si>
  <si>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</si>
  <si>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</si>
  <si>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</si>
  <si>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</si>
  <si>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</si>
  <si>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</si>
  <si>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</si>
  <si>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</si>
  <si>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</si>
  <si>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</si>
  <si>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</si>
  <si>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</si>
  <si>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</si>
  <si>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</si>
  <si>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</si>
  <si>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</si>
  <si>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</si>
  <si>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</si>
  <si>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</si>
  <si>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</si>
  <si>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</si>
  <si>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</si>
  <si>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</si>
  <si>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</si>
  <si>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</si>
  <si>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</si>
  <si>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</si>
  <si>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</si>
  <si>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</si>
  <si>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</si>
  <si>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</si>
  <si>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</si>
  <si>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</si>
  <si>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</si>
  <si>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</si>
  <si>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</si>
  <si>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</si>
  <si>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</si>
  <si>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</si>
  <si>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</si>
  <si>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</si>
  <si>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</si>
  <si>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</si>
  <si>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</si>
  <si>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</si>
  <si>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</si>
  <si>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</si>
  <si>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</si>
  <si>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</si>
  <si>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</si>
  <si>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</si>
  <si>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</si>
  <si>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</si>
  <si>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</si>
  <si>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</si>
  <si>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</si>
  <si>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</si>
  <si>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</si>
  <si>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</si>
  <si>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</si>
  <si>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</si>
  <si>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</si>
  <si>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</si>
  <si>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</si>
  <si>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</si>
  <si>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</si>
  <si>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</si>
  <si>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</si>
  <si>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</si>
  <si>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</si>
  <si>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</si>
  <si>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</si>
  <si>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</si>
  <si>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</si>
  <si>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</si>
  <si>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</si>
  <si>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</si>
  <si>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</si>
  <si>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</si>
  <si>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</si>
  <si>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</si>
  <si>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</si>
  <si>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</si>
  <si>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</si>
  <si>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</si>
  <si>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</si>
  <si>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</si>
  <si>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</si>
  <si>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</si>
  <si>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</si>
  <si>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</si>
  <si>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</si>
  <si>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</si>
  <si>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</si>
  <si>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</si>
  <si>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</si>
  <si>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</si>
  <si>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</si>
  <si>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</si>
  <si>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</si>
  <si>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</si>
  <si>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</si>
  <si>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</si>
  <si>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</si>
  <si>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</si>
  <si>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</si>
  <si>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</si>
  <si>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</si>
  <si>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</si>
  <si>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</si>
  <si>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</si>
  <si>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</si>
  <si>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</si>
  <si>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</si>
  <si>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</si>
  <si>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</si>
  <si>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</si>
  <si>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</si>
  <si>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</si>
  <si>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</si>
  <si>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</si>
  <si>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</si>
  <si>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</si>
  <si>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</si>
  <si>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</si>
  <si>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</si>
  <si>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</si>
  <si>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</si>
  <si>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</si>
  <si>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</si>
  <si>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</si>
  <si>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</si>
  <si>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</si>
  <si>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</si>
  <si>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</si>
  <si>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</si>
  <si>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</si>
  <si>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</si>
  <si>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</si>
  <si>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</si>
  <si>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</si>
  <si>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</si>
  <si>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</si>
  <si>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</si>
  <si>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</si>
  <si>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</si>
  <si>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</si>
  <si>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</si>
  <si>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</si>
  <si>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</si>
  <si>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</si>
  <si>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</si>
  <si>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</si>
  <si>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</si>
  <si>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</si>
  <si>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</si>
  <si>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</si>
  <si>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</si>
  <si>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</si>
  <si>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</si>
  <si>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</si>
  <si>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</si>
  <si>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</si>
  <si>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</si>
  <si>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</si>
  <si>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</si>
  <si>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</si>
  <si>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</si>
  <si>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</si>
  <si>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</si>
  <si>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</si>
  <si>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</si>
  <si>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</si>
  <si>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</si>
  <si>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</si>
  <si>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</si>
  <si>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</si>
  <si>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</si>
  <si>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</si>
  <si>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</si>
  <si>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</si>
  <si>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</si>
  <si>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</si>
  <si>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</si>
  <si>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</si>
  <si>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</si>
  <si>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</si>
  <si>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</si>
  <si>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</si>
  <si>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</si>
  <si>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</si>
  <si>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</si>
  <si>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</si>
  <si>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</si>
  <si>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</si>
  <si>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</si>
  <si>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</si>
  <si>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</si>
  <si>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</si>
  <si>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</si>
  <si>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</si>
  <si>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</si>
  <si>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</si>
  <si>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</si>
  <si>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</si>
  <si>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</si>
  <si>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</si>
  <si>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</si>
  <si>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</si>
  <si>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</si>
  <si>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</si>
  <si>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</si>
  <si>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</si>
  <si>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</si>
  <si>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</si>
  <si>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</si>
  <si>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</si>
  <si>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</si>
  <si>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</si>
  <si>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</si>
  <si>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</si>
  <si>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</si>
  <si>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</si>
  <si>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</si>
  <si>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</si>
  <si>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</si>
  <si>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</si>
  <si>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</si>
  <si>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</si>
  <si>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</si>
  <si>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</si>
  <si>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</si>
  <si>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</si>
  <si>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</si>
  <si>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</si>
  <si>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</si>
  <si>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</si>
  <si>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</si>
  <si>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</si>
  <si>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</si>
  <si>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</si>
  <si>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</si>
  <si>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</si>
  <si>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</si>
  <si>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</si>
  <si>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</si>
  <si>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</si>
  <si>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</si>
  <si>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</si>
  <si>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</si>
  <si>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</si>
  <si>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</si>
  <si>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</si>
  <si>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</si>
  <si>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</si>
  <si>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</si>
  <si>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</si>
  <si>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</si>
  <si>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</si>
  <si>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</si>
  <si>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</si>
  <si>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</si>
  <si>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</si>
  <si>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</si>
  <si>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</si>
  <si>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</si>
  <si>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</si>
  <si>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</si>
  <si>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</si>
  <si>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</si>
  <si>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</si>
  <si>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</si>
  <si>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</si>
  <si>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</si>
  <si>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</si>
  <si>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</si>
  <si>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</si>
  <si>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</si>
  <si>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</si>
  <si>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</si>
  <si>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</si>
  <si>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</si>
  <si>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</si>
  <si>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</si>
  <si>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</si>
  <si>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</si>
  <si>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</si>
  <si>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</si>
  <si>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</si>
  <si>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</si>
  <si>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</si>
  <si>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</si>
  <si>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</si>
  <si>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</si>
  <si>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</si>
  <si>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</si>
  <si>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</si>
  <si>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</si>
  <si>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</si>
  <si>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</si>
  <si>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</si>
  <si>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</si>
  <si>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</si>
  <si>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</si>
  <si>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</si>
  <si>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</si>
  <si>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</si>
  <si>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</si>
  <si>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</si>
  <si>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</si>
  <si>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</si>
  <si>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</si>
  <si>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</si>
  <si>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</si>
  <si>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</si>
  <si>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</si>
  <si>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</si>
  <si>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</si>
  <si>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</si>
  <si>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</si>
  <si>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</si>
  <si>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</si>
  <si>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</si>
  <si>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</si>
  <si>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</si>
  <si>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</si>
  <si>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</si>
  <si>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</si>
  <si>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</si>
  <si>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</si>
  <si>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</si>
  <si>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</si>
  <si>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</si>
  <si>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</si>
  <si>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</si>
  <si>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</si>
  <si>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</si>
  <si>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</si>
  <si>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</si>
  <si>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</si>
  <si>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</si>
  <si>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</si>
  <si>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</si>
  <si>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</si>
  <si>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</si>
  <si>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</si>
  <si>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</si>
  <si>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</si>
  <si>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</si>
  <si>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</si>
  <si>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</si>
  <si>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</si>
  <si>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</si>
  <si>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</si>
  <si>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</si>
  <si>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</si>
  <si>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</si>
  <si>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</si>
  <si>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</si>
  <si>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</si>
  <si>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</si>
  <si>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</si>
  <si>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</si>
  <si>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</si>
  <si>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</si>
  <si>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</si>
  <si>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</si>
  <si>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</si>
  <si>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</si>
  <si>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</si>
  <si>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</si>
  <si>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</si>
  <si>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</si>
  <si>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</si>
  <si>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</si>
  <si>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</si>
  <si>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</si>
  <si>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</si>
  <si>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</si>
  <si>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</si>
  <si>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</si>
  <si>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</si>
  <si>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</si>
  <si>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</si>
  <si>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</si>
  <si>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</si>
  <si>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</si>
  <si>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</si>
  <si>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</si>
  <si>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</si>
  <si>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</si>
  <si>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</si>
  <si>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</si>
  <si>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</si>
  <si>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</si>
  <si>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</si>
  <si>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</si>
  <si>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</si>
  <si>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</si>
  <si>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</si>
  <si>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</si>
  <si>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</si>
  <si>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</si>
  <si>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</si>
  <si>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</si>
  <si>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</si>
  <si>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</si>
  <si>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</si>
  <si>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</si>
  <si>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</si>
  <si>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</si>
  <si>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</si>
  <si>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</si>
  <si>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</si>
  <si>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</si>
  <si>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</si>
  <si>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</si>
  <si>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</si>
  <si>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</si>
  <si>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</si>
  <si>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</si>
  <si>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</si>
  <si>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</si>
  <si>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</si>
  <si>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</si>
  <si>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</si>
  <si>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</si>
  <si>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</si>
  <si>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</si>
  <si>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</si>
  <si>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</si>
  <si>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</si>
  <si>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</si>
  <si>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</si>
  <si>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</si>
  <si>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</si>
  <si>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</si>
  <si>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</si>
  <si>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</si>
  <si>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</si>
  <si>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</si>
  <si>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</si>
  <si>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</si>
  <si>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</si>
  <si>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</si>
  <si>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</si>
  <si>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</si>
  <si>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</si>
  <si>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</si>
  <si>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</si>
  <si>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</si>
  <si>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</si>
  <si>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</si>
  <si>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</si>
  <si>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</si>
  <si>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</si>
  <si>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</si>
  <si>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</si>
  <si>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</si>
  <si>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</si>
  <si>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</si>
  <si>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</si>
  <si>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</si>
  <si>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</si>
  <si>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</si>
  <si>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</si>
  <si>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</si>
  <si>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</si>
  <si>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</si>
  <si>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</si>
  <si>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</si>
  <si>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</si>
  <si>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</si>
  <si>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</si>
  <si>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</si>
  <si>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</si>
  <si>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</si>
  <si>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</si>
  <si>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</si>
  <si>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</si>
  <si>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</si>
  <si>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</si>
  <si>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</si>
  <si>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</si>
  <si>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</si>
  <si>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</si>
  <si>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</si>
  <si>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</si>
  <si>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</si>
  <si>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</si>
  <si>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</si>
  <si>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</si>
  <si>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</si>
  <si>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</si>
  <si>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</si>
  <si>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</si>
  <si>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</si>
  <si>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</si>
  <si>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</si>
  <si>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</si>
  <si>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</si>
  <si>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</si>
  <si>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</si>
  <si>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</si>
  <si>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</si>
  <si>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</si>
  <si>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</si>
  <si>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</si>
  <si>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</si>
  <si>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</si>
  <si>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</si>
  <si>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</si>
  <si>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</si>
  <si>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</si>
  <si>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</si>
  <si>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</si>
  <si>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</si>
  <si>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</si>
  <si>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</si>
  <si>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</si>
  <si>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</si>
  <si>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</si>
  <si>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</si>
  <si>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</si>
  <si>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</si>
  <si>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</si>
  <si>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</si>
  <si>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</si>
  <si>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</si>
  <si>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</si>
  <si>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</si>
  <si>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</si>
  <si>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</si>
  <si>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</si>
  <si>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</si>
  <si>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</si>
  <si>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</si>
  <si>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</si>
  <si>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</si>
  <si>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</si>
  <si>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</si>
  <si>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</si>
  <si>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</si>
  <si>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</si>
  <si>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</si>
  <si>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</si>
  <si>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</si>
  <si>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</si>
  <si>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</si>
  <si>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</si>
  <si>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</si>
  <si>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</si>
  <si>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</si>
  <si>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</si>
  <si>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</si>
  <si>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</si>
  <si>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</si>
  <si>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</si>
  <si>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</si>
  <si>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</si>
  <si>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</si>
  <si>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</si>
  <si>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</si>
  <si>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</si>
  <si>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</si>
  <si>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</si>
  <si>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</si>
  <si>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</si>
  <si>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</si>
  <si>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</si>
  <si>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</si>
  <si>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</si>
  <si>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</si>
  <si>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</si>
  <si>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</si>
  <si>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</si>
  <si>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</si>
  <si>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</si>
  <si>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</si>
  <si>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</si>
  <si>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</si>
  <si>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</si>
  <si>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</si>
  <si>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</si>
  <si>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</si>
  <si>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</si>
  <si>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</si>
  <si>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</si>
  <si>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</si>
  <si>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</si>
  <si>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</si>
  <si>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</si>
  <si>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</si>
  <si>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</si>
  <si>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</si>
  <si>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</si>
  <si>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</si>
  <si>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</si>
  <si>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</si>
  <si>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</si>
  <si>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</si>
  <si>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</si>
  <si>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</si>
  <si>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</si>
  <si>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</si>
  <si>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</si>
  <si>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</si>
  <si>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</si>
  <si>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</si>
  <si>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</si>
  <si>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</si>
  <si>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</si>
  <si>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</si>
  <si>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</si>
  <si>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</si>
  <si>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</si>
  <si>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</si>
  <si>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</si>
  <si>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</si>
  <si>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</si>
  <si>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</si>
  <si>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</si>
  <si>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</si>
  <si>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</si>
  <si>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</si>
  <si>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</si>
  <si>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</si>
  <si>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</si>
  <si>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</si>
  <si>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</si>
  <si>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</si>
  <si>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</si>
  <si>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</si>
  <si>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</si>
  <si>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</si>
  <si>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</si>
  <si>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</si>
  <si>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</si>
  <si>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</si>
  <si>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</si>
  <si>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</si>
  <si>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</si>
  <si>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</si>
  <si>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</si>
  <si>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</si>
  <si>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</si>
  <si>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</si>
  <si>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</si>
  <si>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</si>
  <si>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</si>
  <si>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</si>
  <si>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</si>
  <si>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</si>
  <si>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</si>
  <si>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</si>
  <si>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</si>
  <si>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</si>
  <si>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</si>
  <si>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</si>
  <si>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</si>
  <si>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</si>
  <si>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</si>
  <si>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</si>
  <si>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</si>
  <si>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</si>
  <si>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</si>
  <si>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</si>
  <si>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</si>
  <si>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</si>
  <si>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</si>
  <si>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</si>
  <si>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</si>
  <si>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</si>
  <si>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</si>
  <si>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</si>
  <si>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</si>
  <si>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</si>
  <si>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</si>
  <si>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</si>
  <si>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</si>
  <si>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</si>
  <si>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</si>
  <si>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</si>
  <si>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</si>
  <si>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</si>
  <si>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</si>
  <si>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</si>
  <si>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</si>
  <si>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</si>
  <si>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</si>
  <si>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</si>
  <si>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</si>
  <si>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</si>
  <si>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</si>
  <si>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</si>
  <si>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</si>
  <si>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</si>
  <si>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</si>
  <si>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</si>
  <si>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</si>
  <si>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</si>
  <si>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</si>
  <si>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</si>
  <si>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</si>
  <si>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</si>
  <si>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</si>
  <si>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</si>
  <si>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</si>
  <si>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</si>
  <si>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</si>
  <si>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</si>
  <si>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</si>
  <si>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</si>
  <si>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</si>
  <si>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</si>
  <si>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</si>
  <si>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</si>
  <si>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</si>
  <si>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</si>
  <si>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</si>
  <si>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</si>
  <si>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</si>
  <si>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</si>
  <si>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</si>
  <si>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</si>
  <si>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</si>
  <si>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</si>
  <si>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</si>
  <si>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</si>
  <si>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</si>
  <si>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</si>
  <si>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</si>
  <si>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</si>
  <si>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</si>
  <si>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</si>
  <si>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</si>
  <si>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</si>
  <si>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</si>
  <si>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</si>
  <si>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</si>
  <si>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</si>
  <si>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</si>
  <si>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</si>
  <si>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</si>
  <si>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</si>
  <si>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</si>
  <si>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</si>
  <si>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</si>
  <si>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</si>
  <si>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</si>
  <si>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</si>
  <si>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</si>
  <si>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</si>
  <si>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</si>
  <si>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</si>
  <si>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</si>
  <si>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</si>
  <si>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</si>
  <si>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</si>
  <si>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</si>
  <si>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</si>
  <si>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</si>
  <si>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</si>
  <si>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</si>
  <si>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</si>
  <si>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</si>
  <si>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</si>
  <si>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</si>
  <si>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</si>
  <si>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</si>
  <si>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</si>
  <si>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</si>
  <si>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</si>
  <si>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</si>
  <si>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</si>
  <si>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</si>
  <si>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</si>
  <si>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</si>
  <si>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</si>
  <si>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</si>
  <si>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</si>
  <si>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</si>
  <si>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</si>
  <si>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</si>
  <si>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</si>
  <si>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</si>
  <si>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</si>
  <si>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</si>
  <si>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</si>
  <si>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</si>
  <si>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</si>
  <si>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</si>
  <si>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</si>
  <si>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</si>
  <si>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</si>
  <si>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</si>
  <si>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</si>
  <si>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</si>
  <si>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</si>
  <si>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</si>
  <si>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</si>
  <si>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</si>
  <si>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</si>
  <si>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</si>
  <si>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</si>
  <si>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</si>
  <si>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</si>
  <si>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</si>
  <si>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</si>
  <si>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</si>
  <si>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</si>
  <si>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</si>
  <si>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</si>
  <si>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</si>
  <si>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</si>
  <si>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</si>
  <si>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</si>
  <si>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</si>
  <si>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</si>
  <si>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</si>
  <si>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</si>
  <si>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</si>
  <si>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</si>
  <si>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</si>
  <si>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</si>
  <si>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</si>
  <si>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</si>
  <si>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</si>
  <si>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</si>
  <si>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</si>
  <si>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</si>
  <si>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</si>
  <si>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</si>
  <si>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</si>
  <si>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</si>
  <si>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</si>
  <si>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</si>
  <si>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</si>
  <si>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</si>
  <si>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</si>
  <si>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</si>
  <si>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</si>
  <si>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</si>
  <si>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</si>
  <si>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</si>
  <si>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</si>
  <si>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</si>
  <si>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</si>
  <si>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</si>
  <si>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</si>
  <si>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</si>
  <si>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</si>
  <si>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</si>
  <si>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</si>
  <si>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</si>
  <si>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</si>
  <si>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</si>
  <si>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</si>
  <si>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</si>
  <si>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</si>
  <si>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</si>
  <si>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</si>
  <si>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</si>
  <si>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</si>
  <si>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</si>
  <si>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</si>
  <si>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</si>
  <si>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</si>
  <si>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</si>
  <si>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</si>
  <si>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</si>
  <si>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</si>
  <si>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</si>
  <si>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</si>
  <si>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</si>
  <si>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</si>
  <si>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</si>
  <si>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</si>
  <si>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</si>
  <si>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</si>
  <si>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</si>
  <si>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</si>
  <si>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</si>
  <si>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</si>
  <si>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</si>
  <si>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</si>
  <si>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</si>
  <si>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</si>
  <si>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</si>
  <si>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</si>
  <si>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</si>
  <si>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</si>
  <si>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</si>
  <si>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</si>
  <si>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</si>
  <si>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</si>
  <si>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</si>
  <si>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</si>
  <si>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</si>
  <si>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</si>
  <si>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</si>
  <si>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</si>
  <si>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</si>
  <si>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</si>
  <si>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</si>
  <si>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</si>
  <si>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</si>
  <si>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</si>
  <si>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</si>
  <si>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</si>
  <si>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</si>
  <si>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</si>
  <si>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</si>
  <si>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</si>
  <si>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</si>
  <si>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</si>
  <si>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</si>
  <si>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</si>
  <si>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</si>
  <si>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</si>
  <si>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</si>
  <si>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</si>
  <si>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</si>
  <si>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</si>
  <si>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</si>
  <si>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</si>
  <si>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</si>
  <si>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</si>
  <si>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</si>
  <si>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</si>
  <si>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</si>
  <si>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</si>
  <si>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</si>
  <si>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</si>
  <si>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</si>
  <si>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</si>
  <si>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</si>
  <si>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</si>
  <si>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</si>
  <si>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</si>
  <si>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</si>
  <si>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</si>
  <si>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</si>
  <si>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</si>
  <si>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</si>
  <si>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</si>
  <si>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</si>
  <si>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</si>
  <si>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</si>
  <si>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</si>
  <si>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</si>
  <si>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</si>
  <si>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</si>
  <si>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</si>
  <si>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</si>
  <si>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</si>
  <si>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</si>
  <si>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</si>
  <si>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</si>
  <si>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</si>
  <si>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</si>
  <si>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</si>
  <si>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</si>
  <si>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</si>
  <si>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</si>
  <si>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</si>
  <si>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</si>
  <si>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</si>
  <si>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</si>
  <si>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</si>
  <si>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</si>
  <si>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</si>
  <si>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</si>
  <si>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</si>
  <si>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</si>
  <si>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</si>
  <si>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</si>
  <si>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</si>
  <si>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</si>
  <si>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</si>
  <si>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</si>
  <si>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</si>
  <si>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</si>
  <si>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</si>
  <si>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</si>
  <si>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</si>
  <si>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</si>
  <si>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</si>
  <si>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</si>
  <si>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</si>
  <si>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</si>
  <si>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</si>
  <si>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</si>
  <si>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</si>
  <si>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</si>
  <si>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</si>
  <si>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</si>
  <si>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</si>
  <si>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</si>
  <si>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</si>
  <si>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</si>
  <si>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</si>
  <si>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</si>
  <si>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</si>
  <si>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</si>
  <si>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</si>
  <si>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</si>
  <si>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</si>
  <si>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</si>
  <si>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</si>
  <si>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</si>
  <si>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</si>
  <si>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</si>
  <si>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</si>
  <si>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</si>
  <si>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</si>
  <si>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</si>
  <si>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</si>
  <si>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</si>
  <si>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</si>
  <si>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</si>
  <si>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</si>
  <si>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</si>
  <si>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</si>
  <si>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</si>
  <si>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</si>
  <si>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</si>
  <si>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</si>
  <si>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</si>
  <si>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</si>
  <si>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</si>
  <si>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</si>
  <si>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</si>
  <si>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</si>
  <si>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</si>
  <si>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</si>
  <si>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</si>
  <si>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</si>
  <si>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</si>
  <si>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</si>
  <si>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</si>
  <si>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</si>
  <si>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</si>
  <si>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</si>
  <si>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</si>
  <si>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</si>
  <si>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</si>
  <si>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</si>
  <si>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</si>
  <si>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</si>
  <si>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</si>
  <si>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</si>
  <si>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</si>
  <si>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</si>
  <si>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</si>
  <si>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</si>
  <si>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</si>
  <si>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</si>
  <si>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</si>
  <si>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</si>
  <si>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</si>
  <si>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</si>
  <si>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</si>
  <si>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</si>
  <si>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</si>
  <si>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</si>
  <si>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</si>
  <si>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</si>
  <si>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</si>
  <si>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</si>
  <si>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</si>
  <si>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</si>
  <si>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</si>
  <si>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</si>
  <si>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</si>
  <si>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</si>
  <si>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</si>
  <si>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</si>
  <si>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</si>
  <si>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</si>
  <si>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</si>
  <si>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</si>
  <si>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</si>
  <si>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</si>
  <si>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</si>
  <si>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</si>
  <si>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</si>
  <si>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</si>
  <si>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</si>
  <si>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</si>
  <si>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</si>
  <si>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</si>
  <si>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</si>
  <si>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</si>
  <si>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</si>
  <si>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</si>
  <si>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</si>
  <si>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</si>
  <si>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</si>
  <si>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</si>
  <si>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</si>
  <si>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</si>
  <si>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</si>
  <si>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</si>
  <si>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</si>
  <si>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</si>
  <si>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</si>
  <si>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</si>
  <si>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</si>
  <si>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</si>
  <si>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</si>
  <si>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</si>
  <si>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</si>
  <si>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</si>
  <si>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</si>
  <si>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</si>
  <si>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</si>
  <si>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</si>
  <si>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</si>
  <si>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</si>
  <si>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</si>
  <si>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</si>
  <si>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</si>
  <si>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</si>
  <si>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</si>
  <si>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</si>
  <si>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</si>
  <si>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</si>
  <si>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</si>
  <si>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</si>
  <si>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</si>
  <si>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</si>
  <si>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</si>
  <si>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</si>
  <si>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</si>
  <si>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</si>
  <si>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</si>
  <si>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</si>
  <si>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</si>
  <si>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</si>
  <si>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</si>
  <si>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</si>
  <si>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</si>
  <si>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</si>
  <si>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</si>
  <si>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</si>
  <si>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</si>
  <si>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</si>
  <si>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</si>
  <si>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</si>
  <si>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</si>
  <si>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</si>
  <si>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</si>
  <si>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</si>
  <si>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</si>
  <si>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</si>
  <si>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</si>
  <si>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</si>
  <si>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</si>
  <si>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</si>
  <si>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</si>
  <si>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</si>
  <si>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</si>
  <si>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</si>
  <si>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</si>
  <si>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</si>
  <si>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</si>
  <si>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</si>
  <si>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</si>
  <si>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</si>
  <si>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</si>
  <si>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</si>
  <si>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</si>
  <si>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</si>
  <si>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</si>
  <si>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</si>
  <si>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</si>
  <si>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</si>
  <si>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</si>
  <si>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</si>
  <si>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</si>
  <si>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</si>
  <si>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</si>
  <si>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</si>
  <si>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</si>
  <si>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</si>
  <si>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</si>
  <si>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</si>
  <si>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</si>
  <si>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</si>
  <si>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</si>
  <si>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</si>
  <si>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</si>
  <si>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</si>
  <si>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</si>
  <si>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</si>
  <si>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</si>
  <si>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</si>
  <si>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</si>
  <si>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</si>
  <si>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</si>
  <si>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</si>
  <si>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</si>
  <si>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</si>
  <si>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</si>
  <si>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</si>
  <si>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</si>
  <si>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</si>
  <si>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</si>
  <si>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</si>
  <si>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</si>
  <si>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</si>
  <si>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</si>
  <si>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</si>
  <si>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</si>
  <si>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</si>
  <si>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</si>
  <si>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</si>
  <si>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</si>
  <si>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</si>
  <si>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</si>
  <si>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</si>
  <si>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</si>
  <si>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</si>
  <si>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</si>
  <si>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</si>
  <si>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</si>
  <si>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</si>
  <si>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</si>
  <si>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</si>
  <si>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</si>
  <si>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</si>
  <si>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</si>
  <si>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</si>
  <si>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</si>
  <si>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</si>
  <si>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</si>
  <si>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</si>
  <si>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</si>
  <si>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</si>
  <si>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</si>
  <si>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</si>
  <si>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</si>
  <si>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</si>
  <si>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</si>
  <si>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</si>
  <si>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</si>
  <si>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</si>
  <si>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</si>
  <si>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</si>
  <si>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</si>
  <si>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</si>
  <si>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</si>
  <si>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</si>
  <si>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</si>
  <si>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</si>
  <si>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</si>
  <si>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</si>
  <si>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</si>
  <si>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</si>
  <si>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</si>
  <si>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</si>
  <si>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</si>
  <si>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</si>
  <si>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</si>
  <si>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</si>
  <si>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</si>
  <si>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</si>
  <si>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</si>
  <si>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</si>
  <si>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</si>
  <si>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</si>
  <si>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</si>
  <si>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</si>
  <si>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</si>
  <si>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</si>
  <si>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</si>
  <si>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</si>
  <si>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</si>
  <si>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</si>
  <si>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</si>
  <si>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</si>
  <si>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</si>
  <si>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</si>
  <si>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</si>
  <si>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</si>
  <si>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</si>
  <si>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</si>
  <si>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</si>
  <si>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</si>
  <si>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</si>
  <si>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</si>
  <si>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</si>
  <si>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</si>
  <si>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</si>
  <si>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</si>
  <si>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</si>
  <si>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</si>
  <si>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</si>
  <si>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</si>
  <si>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</si>
  <si>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</si>
  <si>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</si>
  <si>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</si>
  <si>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</si>
  <si>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</si>
  <si>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</si>
  <si>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</si>
  <si>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</si>
  <si>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</si>
  <si>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</si>
  <si>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</si>
  <si>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</si>
  <si>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</si>
  <si>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</si>
  <si>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</si>
  <si>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</si>
  <si>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</si>
  <si>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</si>
  <si>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</si>
  <si>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</si>
  <si>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</si>
  <si>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</si>
  <si>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</si>
  <si>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</si>
  <si>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</si>
  <si>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</si>
  <si>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</si>
  <si>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</si>
  <si>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</si>
  <si>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</si>
  <si>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</si>
  <si>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</si>
  <si>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</si>
  <si>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</si>
  <si>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</si>
  <si>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</si>
  <si>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</si>
  <si>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</si>
  <si>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</si>
  <si>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</si>
  <si>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</si>
  <si>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</si>
  <si>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</si>
  <si>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</si>
  <si>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</si>
  <si>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</si>
  <si>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</si>
  <si>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</si>
  <si>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</si>
  <si>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</si>
  <si>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</si>
  <si>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</si>
  <si>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</si>
  <si>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</si>
  <si>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</si>
  <si>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</si>
  <si>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</si>
  <si>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</si>
  <si>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</si>
  <si>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</si>
  <si>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</si>
  <si>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</si>
  <si>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</si>
  <si>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</si>
  <si>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</si>
  <si>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</si>
  <si>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</si>
  <si>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</si>
  <si>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</si>
  <si>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</si>
  <si>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</si>
  <si>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</si>
  <si>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</si>
  <si>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</si>
  <si>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</si>
  <si>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</si>
  <si>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</si>
  <si>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</si>
  <si>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</si>
  <si>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</si>
  <si>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</si>
  <si>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</si>
  <si>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</si>
  <si>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</si>
  <si>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</si>
  <si>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</si>
  <si>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</si>
  <si>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</si>
  <si>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</si>
  <si>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</si>
  <si>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</si>
  <si>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</si>
  <si>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</si>
  <si>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</si>
  <si>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</si>
  <si>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</si>
  <si>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</si>
  <si>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</si>
  <si>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</si>
  <si>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</si>
  <si>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</si>
  <si>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</si>
  <si>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</si>
  <si>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</si>
  <si>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</si>
  <si>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</si>
  <si>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</si>
  <si>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</si>
  <si>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</si>
  <si>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</si>
  <si>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</si>
  <si>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</si>
  <si>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</si>
  <si>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</si>
  <si>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</si>
  <si>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</si>
  <si>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</si>
  <si>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</si>
  <si>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</si>
  <si>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</si>
  <si>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</si>
  <si>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</si>
  <si>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</si>
  <si>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</si>
  <si>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</si>
  <si>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</si>
  <si>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</si>
  <si>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</si>
  <si>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</si>
  <si>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</si>
  <si>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</si>
  <si>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</si>
  <si>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</si>
  <si>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</si>
  <si>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</si>
  <si>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</si>
  <si>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</si>
  <si>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</si>
  <si>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</si>
  <si>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</si>
  <si>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</si>
  <si>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</si>
  <si>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</si>
  <si>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</si>
  <si>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</si>
  <si>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</si>
  <si>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</si>
  <si>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</si>
  <si>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</si>
  <si>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</si>
  <si>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</si>
  <si>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</si>
  <si>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</si>
  <si>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</si>
  <si>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</si>
  <si>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</si>
  <si>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</si>
  <si>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</si>
  <si>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</si>
  <si>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</si>
  <si>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</si>
  <si>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</si>
  <si>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</si>
  <si>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</si>
  <si>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</si>
  <si>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</si>
  <si>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</si>
  <si>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</si>
  <si>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</si>
  <si>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</si>
  <si>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</si>
  <si>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</si>
  <si>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</si>
  <si>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</si>
  <si>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</si>
  <si>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</si>
  <si>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</si>
  <si>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</si>
  <si>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</si>
  <si>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</si>
  <si>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</si>
  <si>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</si>
  <si>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</si>
  <si>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</si>
  <si>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</si>
  <si>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</si>
  <si>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</si>
  <si>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</si>
  <si>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</si>
  <si>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</si>
  <si>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</si>
  <si>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</si>
  <si>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</si>
  <si>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</si>
  <si>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</si>
  <si>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</si>
  <si>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</si>
  <si>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</si>
  <si>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</si>
  <si>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</si>
  <si>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</si>
  <si>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</si>
  <si>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</si>
  <si>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</si>
  <si>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</si>
  <si>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</si>
  <si>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</si>
  <si>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</si>
  <si>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</si>
  <si>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</si>
  <si>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</si>
  <si>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</si>
  <si>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</si>
  <si>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</si>
  <si>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</si>
  <si>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</si>
  <si>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</si>
  <si>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</si>
  <si>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</si>
  <si>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</si>
  <si>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</si>
  <si>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</si>
  <si>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</si>
  <si>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</si>
  <si>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</si>
  <si>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</si>
  <si>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</si>
  <si>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</si>
  <si>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</si>
  <si>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</si>
  <si>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</si>
  <si>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</si>
  <si>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</si>
  <si>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</si>
  <si>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</si>
  <si>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</si>
  <si>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</si>
  <si>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</si>
  <si>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</si>
  <si>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</si>
  <si>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</si>
  <si>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</si>
  <si>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</si>
  <si>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</si>
  <si>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</si>
  <si>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</si>
  <si>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</si>
  <si>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</si>
  <si>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</si>
  <si>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</si>
  <si>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</si>
  <si>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</si>
  <si>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</si>
  <si>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</si>
  <si>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</si>
  <si>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</si>
  <si>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</si>
  <si>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</si>
  <si>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</si>
  <si>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</si>
  <si>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</si>
  <si>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</si>
  <si>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</si>
  <si>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</si>
  <si>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</si>
  <si>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</si>
  <si>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</si>
  <si>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</si>
  <si>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</si>
  <si>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</si>
  <si>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</si>
  <si>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</si>
  <si>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</si>
  <si>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</si>
  <si>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</si>
  <si>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</si>
  <si>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</si>
  <si>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</si>
  <si>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</si>
  <si>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</si>
  <si>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</si>
  <si>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</si>
  <si>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</si>
  <si>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</si>
  <si>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</si>
  <si>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</si>
  <si>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</si>
  <si>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</si>
  <si>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</si>
  <si>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</si>
  <si>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</si>
  <si>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</si>
  <si>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</si>
  <si>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</si>
  <si>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</si>
  <si>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</si>
  <si>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</si>
  <si>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</si>
  <si>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</si>
  <si>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</si>
  <si>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</si>
  <si>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</si>
  <si>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</si>
  <si>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</si>
  <si>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</si>
  <si>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</si>
  <si>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</si>
  <si>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</si>
  <si>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</si>
  <si>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</si>
  <si>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</si>
  <si>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</si>
  <si>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</si>
  <si>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</si>
  <si>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</si>
  <si>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</si>
  <si>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</si>
  <si>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</si>
  <si>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</si>
  <si>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</si>
  <si>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</si>
  <si>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</si>
  <si>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</si>
  <si>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</si>
  <si>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</si>
  <si>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</si>
  <si>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</si>
  <si>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</si>
  <si>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</si>
  <si>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</si>
  <si>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</si>
  <si>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</si>
  <si>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</si>
  <si>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</si>
  <si>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</si>
  <si>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</si>
  <si>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</si>
  <si>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</si>
  <si>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</si>
  <si>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</si>
  <si>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</si>
  <si>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</si>
  <si>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</si>
  <si>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</si>
  <si>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</si>
  <si>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</si>
  <si>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</si>
  <si>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</si>
  <si>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</si>
  <si>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</si>
  <si>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</si>
  <si>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</si>
  <si>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</si>
  <si>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</si>
  <si>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</si>
  <si>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</si>
  <si>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</si>
  <si>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</si>
  <si>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</si>
  <si>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</si>
  <si>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</si>
  <si>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</si>
  <si>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</si>
  <si>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</si>
  <si>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</si>
  <si>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</si>
  <si>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</si>
  <si>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</si>
  <si>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</si>
  <si>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</si>
  <si>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</si>
  <si>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</si>
  <si>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</si>
  <si>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</si>
  <si>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</si>
  <si>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</si>
  <si>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</si>
  <si>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</si>
  <si>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</si>
  <si>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</si>
  <si>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</si>
  <si>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</si>
  <si>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</si>
  <si>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</si>
  <si>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</si>
  <si>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</si>
  <si>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</si>
  <si>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</si>
  <si>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</si>
  <si>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</si>
  <si>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</si>
  <si>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</si>
  <si>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</si>
  <si>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</si>
  <si>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</si>
  <si>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</si>
  <si>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</si>
  <si>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</si>
  <si>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</si>
  <si>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</si>
  <si>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</si>
  <si>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</si>
  <si>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</si>
  <si>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</si>
  <si>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</si>
  <si>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</si>
  <si>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</si>
  <si>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</si>
  <si>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</si>
  <si>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</si>
  <si>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</si>
  <si>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</si>
  <si>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</si>
  <si>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</si>
  <si>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</si>
  <si>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</si>
  <si>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</si>
  <si>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</si>
  <si>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</si>
  <si>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</si>
  <si>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</si>
  <si>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</si>
  <si>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</si>
  <si>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</si>
  <si>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</si>
  <si>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</si>
  <si>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</si>
  <si>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</si>
  <si>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</si>
  <si>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</si>
  <si>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</si>
  <si>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</si>
  <si>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</si>
  <si>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</si>
  <si>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</si>
  <si>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</si>
  <si>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</si>
  <si>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</si>
  <si>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</si>
  <si>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</si>
  <si>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</si>
  <si>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</si>
  <si>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</si>
  <si>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</si>
  <si>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</si>
  <si>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</si>
  <si>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</si>
  <si>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</si>
  <si>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</si>
  <si>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</si>
  <si>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</si>
  <si>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</si>
  <si>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</si>
  <si>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</si>
  <si>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</si>
  <si>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</si>
  <si>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</si>
  <si>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</si>
  <si>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</si>
  <si>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</si>
  <si>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</si>
  <si>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</si>
  <si>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</si>
  <si>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</si>
  <si>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</si>
  <si>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</si>
  <si>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</si>
  <si>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</si>
  <si>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</si>
  <si>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</si>
  <si>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</si>
  <si>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</si>
  <si>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</si>
  <si>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</si>
  <si>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</si>
  <si>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</si>
  <si>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</si>
  <si>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</si>
  <si>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</si>
  <si>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</si>
  <si>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</si>
  <si>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</si>
  <si>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</si>
  <si>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</si>
  <si>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</si>
  <si>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</si>
  <si>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</si>
  <si>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</si>
  <si>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</si>
  <si>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</si>
  <si>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</si>
  <si>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</si>
  <si>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</si>
  <si>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</si>
  <si>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</si>
  <si>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</si>
  <si>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</si>
  <si>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</si>
  <si>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</si>
  <si>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</si>
  <si>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</si>
  <si>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</si>
  <si>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</si>
  <si>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</si>
  <si>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</si>
  <si>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</si>
  <si>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</si>
  <si>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</si>
  <si>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</si>
  <si>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</si>
  <si>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</si>
  <si>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</si>
  <si>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</si>
  <si>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</si>
  <si>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</si>
  <si>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</si>
  <si>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</si>
  <si>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</si>
  <si>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</si>
  <si>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</si>
  <si>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</si>
  <si>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</si>
  <si>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</si>
  <si>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</si>
  <si>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</si>
  <si>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</si>
  <si>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</si>
  <si>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</si>
  <si>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</si>
  <si>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</si>
  <si>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</si>
  <si>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</si>
  <si>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</si>
  <si>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</si>
  <si>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</si>
  <si>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</si>
  <si>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</si>
  <si>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</si>
  <si>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</si>
  <si>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</si>
  <si>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</si>
  <si>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</si>
  <si>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</si>
  <si>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</si>
  <si>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</si>
  <si>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</si>
  <si>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</si>
  <si>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</si>
  <si>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</si>
  <si>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</si>
  <si>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</si>
  <si>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</si>
  <si>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</si>
  <si>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</si>
  <si>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</si>
  <si>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</si>
  <si>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</si>
  <si>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</si>
  <si>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</si>
  <si>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</si>
  <si>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</si>
  <si>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</si>
  <si>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</si>
  <si>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</si>
  <si>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</si>
  <si>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</si>
  <si>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</si>
  <si>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</si>
  <si>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</si>
  <si>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</si>
  <si>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</si>
  <si>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</si>
  <si>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</si>
  <si>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</si>
  <si>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</si>
  <si>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</si>
  <si>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</si>
  <si>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</si>
  <si>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</si>
  <si>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</si>
  <si>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</si>
  <si>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</si>
  <si>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</si>
  <si>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</si>
  <si>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</si>
  <si>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</si>
  <si>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</si>
  <si>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</si>
  <si>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</si>
  <si>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</si>
  <si>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</si>
  <si>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</si>
  <si>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</si>
  <si>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</si>
  <si>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</si>
  <si>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</si>
  <si>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</si>
  <si>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</si>
  <si>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</si>
  <si>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</si>
  <si>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</si>
  <si>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</si>
  <si>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</si>
  <si>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</si>
  <si>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</si>
  <si>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</si>
  <si>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</si>
  <si>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</si>
  <si>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</si>
  <si>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</si>
  <si>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</si>
  <si>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</si>
  <si>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</si>
  <si>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</si>
  <si>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</si>
  <si>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</si>
  <si>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</si>
  <si>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</si>
  <si>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</si>
  <si>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</si>
  <si>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</si>
  <si>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</si>
  <si>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</si>
  <si>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</si>
  <si>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</si>
  <si>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</si>
  <si>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</si>
  <si>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</si>
  <si>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</si>
  <si>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</si>
  <si>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</si>
  <si>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</si>
  <si>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</si>
  <si>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</si>
  <si>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</si>
  <si>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</si>
  <si>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</si>
  <si>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</si>
  <si>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</si>
  <si>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</si>
  <si>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</si>
  <si>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</si>
  <si>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</si>
  <si>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</si>
  <si>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</si>
  <si>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</si>
  <si>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</si>
  <si>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</si>
  <si>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</si>
  <si>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</si>
  <si>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</si>
  <si>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</si>
  <si>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</si>
  <si>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</si>
  <si>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</si>
  <si>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</si>
  <si>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</si>
  <si>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</si>
  <si>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</si>
  <si>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</si>
  <si>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</si>
  <si>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</si>
  <si>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</si>
  <si>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</si>
  <si>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</si>
  <si>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</si>
  <si>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</si>
  <si>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</si>
  <si>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</si>
  <si>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</si>
  <si>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</si>
  <si>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</si>
  <si>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</si>
  <si>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</si>
  <si>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</si>
  <si>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</si>
  <si>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</si>
  <si>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</si>
  <si>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</si>
  <si>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</si>
  <si>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</si>
  <si>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</si>
  <si>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</si>
  <si>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</si>
  <si>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</si>
  <si>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</si>
  <si>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</si>
  <si>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</si>
  <si>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</si>
  <si>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</si>
  <si>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</si>
  <si>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</si>
  <si>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</si>
  <si>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</si>
  <si>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</si>
  <si>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</si>
  <si>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</si>
  <si>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</si>
  <si>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</si>
  <si>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</si>
  <si>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</si>
  <si>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</si>
  <si>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</si>
  <si>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</si>
  <si>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</si>
  <si>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</si>
  <si>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</si>
  <si>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</si>
  <si>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</si>
  <si>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</si>
  <si>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</si>
  <si>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</si>
  <si>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</si>
  <si>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</si>
  <si>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</si>
  <si>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</si>
  <si>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</si>
  <si>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</si>
  <si>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</si>
  <si>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</si>
  <si>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</si>
  <si>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</si>
  <si>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</si>
  <si>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</si>
  <si>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</si>
  <si>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</si>
  <si>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</si>
  <si>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</si>
  <si>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</si>
  <si>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</si>
  <si>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</si>
  <si>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</si>
  <si>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</si>
  <si>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</si>
  <si>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</si>
  <si>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</si>
  <si>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</si>
  <si>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</si>
  <si>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</si>
  <si>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</si>
  <si>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</si>
  <si>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</si>
  <si>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</si>
  <si>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</si>
  <si>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</si>
  <si>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</si>
  <si>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</si>
  <si>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</si>
  <si>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</si>
  <si>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</si>
  <si>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</si>
  <si>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</si>
  <si>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</si>
  <si>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</si>
  <si>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</si>
  <si>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</si>
  <si>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</si>
  <si>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</si>
  <si>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</si>
  <si>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</si>
  <si>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</si>
  <si>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</si>
  <si>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</si>
  <si>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</si>
  <si>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</si>
  <si>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</si>
  <si>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</si>
  <si>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</si>
  <si>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</si>
  <si>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</si>
  <si>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</si>
  <si>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</si>
  <si>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</si>
  <si>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</si>
  <si>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</si>
  <si>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</si>
  <si>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</si>
  <si>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</si>
  <si>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</si>
  <si>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</si>
  <si>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</si>
  <si>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</si>
  <si>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</si>
  <si>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</si>
  <si>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</si>
  <si>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</si>
  <si>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</si>
  <si>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</si>
  <si>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</si>
  <si>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</si>
  <si>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</si>
  <si>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</si>
  <si>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</si>
  <si>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</si>
  <si>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</si>
  <si>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</si>
  <si>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</si>
  <si>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</si>
  <si>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</si>
  <si>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</si>
  <si>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</si>
  <si>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</si>
  <si>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</si>
  <si>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</si>
  <si>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</si>
  <si>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</si>
  <si>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</si>
  <si>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</si>
  <si>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</si>
  <si>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</si>
  <si>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</si>
  <si>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</si>
  <si>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</si>
  <si>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</si>
  <si>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</si>
  <si>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</si>
  <si>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</si>
  <si>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</si>
  <si>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</si>
  <si>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</si>
  <si>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</si>
  <si>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</si>
  <si>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</si>
  <si>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</si>
  <si>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</si>
  <si>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</si>
  <si>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</si>
  <si>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</si>
  <si>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</si>
  <si>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</si>
  <si>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</si>
  <si>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</si>
  <si>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</si>
  <si>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</si>
  <si>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</si>
  <si>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</si>
  <si>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</si>
  <si>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</si>
  <si>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</si>
  <si>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</si>
  <si>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</si>
  <si>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</si>
  <si>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</si>
  <si>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</si>
  <si>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</si>
  <si>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</si>
  <si>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</si>
  <si>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</si>
  <si>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</si>
  <si>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</si>
  <si>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</si>
  <si>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</si>
  <si>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</si>
  <si>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</si>
  <si>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</si>
  <si>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</si>
  <si>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</si>
  <si>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</si>
  <si>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</si>
  <si>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</si>
  <si>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</si>
  <si>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</si>
  <si>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</si>
  <si>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</si>
  <si>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</si>
  <si>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</si>
  <si>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</si>
  <si>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</si>
  <si>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</si>
  <si>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</si>
  <si>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</si>
  <si>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</si>
  <si>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</si>
  <si>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</si>
  <si>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</si>
  <si>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</si>
  <si>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</si>
  <si>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</si>
  <si>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</si>
  <si>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</si>
  <si>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</si>
  <si>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</si>
  <si>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</si>
  <si>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</si>
  <si>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</si>
  <si>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</si>
  <si>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</si>
  <si>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</si>
  <si>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</si>
  <si>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</si>
  <si>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</si>
  <si>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</si>
  <si>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</si>
  <si>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</si>
  <si>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</si>
  <si>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</si>
  <si>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</si>
  <si>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</si>
  <si>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</si>
  <si>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</si>
  <si>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</si>
  <si>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</si>
  <si>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</si>
  <si>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</si>
  <si>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</si>
  <si>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</si>
  <si>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</si>
  <si>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</si>
  <si>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</si>
  <si>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</si>
  <si>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</si>
  <si>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</si>
  <si>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</si>
  <si>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</si>
  <si>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</si>
  <si>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</si>
  <si>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</si>
  <si>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</si>
  <si>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</si>
  <si>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</si>
  <si>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</si>
  <si>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</si>
  <si>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</si>
  <si>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</si>
  <si>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</si>
  <si>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</si>
  <si>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</si>
  <si>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</si>
  <si>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</si>
  <si>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</si>
  <si>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</si>
  <si>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</si>
  <si>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</si>
  <si>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</si>
  <si>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</si>
  <si>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</si>
  <si>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</si>
  <si>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</si>
  <si>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</si>
  <si>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</si>
  <si>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</si>
  <si>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</si>
  <si>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</si>
  <si>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</si>
  <si>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</si>
  <si>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</si>
  <si>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</si>
  <si>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</si>
  <si>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</si>
  <si>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</si>
  <si>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</si>
  <si>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</si>
  <si>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</si>
  <si>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</si>
  <si>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</si>
  <si>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</si>
  <si>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</si>
  <si>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</si>
  <si>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</si>
  <si>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</si>
  <si>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</si>
  <si>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</si>
  <si>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</si>
  <si>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</si>
  <si>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</si>
  <si>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</si>
  <si>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</si>
  <si>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</si>
  <si>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</si>
  <si>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</si>
  <si>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</si>
  <si>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</si>
  <si>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</si>
  <si>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</si>
  <si>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</si>
  <si>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</si>
  <si>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</si>
  <si>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</si>
  <si>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</si>
  <si>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</si>
  <si>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</si>
  <si>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</si>
  <si>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</si>
  <si>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</si>
  <si>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</si>
  <si>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</si>
  <si>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</si>
  <si>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</si>
  <si>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</si>
  <si>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</si>
  <si>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</si>
  <si>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</si>
  <si>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</si>
  <si>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</si>
  <si>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</si>
  <si>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</si>
  <si>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</si>
  <si>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</si>
  <si>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</si>
  <si>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</si>
  <si>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</si>
  <si>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</si>
  <si>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</si>
  <si>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</si>
  <si>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</si>
  <si>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</si>
  <si>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</si>
  <si>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</si>
  <si>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</si>
  <si>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</si>
  <si>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</si>
  <si>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</si>
  <si>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</si>
  <si>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</si>
  <si>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</si>
  <si>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</si>
  <si>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</si>
  <si>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</si>
  <si>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</si>
  <si>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</si>
  <si>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</si>
  <si>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</si>
  <si>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</si>
  <si>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</si>
  <si>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</si>
  <si>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</si>
  <si>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</si>
  <si>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</si>
  <si>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</si>
  <si>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</si>
  <si>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</si>
  <si>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</si>
  <si>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</si>
  <si>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</si>
  <si>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</si>
  <si>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</si>
  <si>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</si>
  <si>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</si>
  <si>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</si>
  <si>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</si>
  <si>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</si>
  <si>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</si>
  <si>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</si>
  <si>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</si>
  <si>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</si>
  <si>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</si>
  <si>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</si>
  <si>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</si>
  <si>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</si>
  <si>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</si>
  <si>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</si>
  <si>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</si>
  <si>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</si>
  <si>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</si>
  <si>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</si>
  <si>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</si>
  <si>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</si>
  <si>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</si>
  <si>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</si>
  <si>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</si>
  <si>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</si>
  <si>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</si>
  <si>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</si>
  <si>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</si>
  <si>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</si>
  <si>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</si>
  <si>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</si>
  <si>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</si>
  <si>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</si>
  <si>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</si>
  <si>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</si>
  <si>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</si>
  <si>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</si>
  <si>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</si>
  <si>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</si>
  <si>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</si>
  <si>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</si>
  <si>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</si>
  <si>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</si>
  <si>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</si>
  <si>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</si>
  <si>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</si>
  <si>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</si>
  <si>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</si>
  <si>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</si>
  <si>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</si>
  <si>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</si>
  <si>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</si>
  <si>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</si>
  <si>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</si>
  <si>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</si>
  <si>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</si>
  <si>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</si>
  <si>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</si>
  <si>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</si>
  <si>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</si>
  <si>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</si>
  <si>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</si>
  <si>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</si>
  <si>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</si>
  <si>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</si>
  <si>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</si>
  <si>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</si>
  <si>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</si>
  <si>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</si>
  <si>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</si>
  <si>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</si>
  <si>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</si>
  <si>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</si>
  <si>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</si>
  <si>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</si>
  <si>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</si>
  <si>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</si>
  <si>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</si>
  <si>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</si>
  <si>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</si>
  <si>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</si>
  <si>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</si>
  <si>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</si>
  <si>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</si>
  <si>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</si>
  <si>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</si>
  <si>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</si>
  <si>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</si>
  <si>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</si>
  <si>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</si>
  <si>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</si>
  <si>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</si>
  <si>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</si>
  <si>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</si>
  <si>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</si>
  <si>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</si>
  <si>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</si>
  <si>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</si>
  <si>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</si>
  <si>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</si>
  <si>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</si>
  <si>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</si>
  <si>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</si>
  <si>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</si>
  <si>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</si>
  <si>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</si>
  <si>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</si>
  <si>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</si>
  <si>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</si>
  <si>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</si>
  <si>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</si>
  <si>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</si>
  <si>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</si>
  <si>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</si>
  <si>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</si>
  <si>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</si>
  <si>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</si>
  <si>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</si>
  <si>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</si>
  <si>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</si>
  <si>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</si>
  <si>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</si>
  <si>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</si>
  <si>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</si>
  <si>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</si>
  <si>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</si>
  <si>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</si>
  <si>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</si>
  <si>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</si>
  <si>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</si>
  <si>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</si>
  <si>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</si>
  <si>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</si>
  <si>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</si>
  <si>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</si>
  <si>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</si>
  <si>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</si>
  <si>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</si>
  <si>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</si>
  <si>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</si>
  <si>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</si>
  <si>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</si>
  <si>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</si>
  <si>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</si>
  <si>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</si>
  <si>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</si>
  <si>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</si>
  <si>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</si>
  <si>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</si>
  <si>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</si>
  <si>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</si>
  <si>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</si>
  <si>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</si>
  <si>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</si>
  <si>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</si>
  <si>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</si>
  <si>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</si>
  <si>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</si>
  <si>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</si>
  <si>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</si>
  <si>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</si>
  <si>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</si>
  <si>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</si>
  <si>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</si>
  <si>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</si>
  <si>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</si>
  <si>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</si>
  <si>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</si>
  <si>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</si>
  <si>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</si>
  <si>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</si>
  <si>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</si>
  <si>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</si>
  <si>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</si>
  <si>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</si>
  <si>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</si>
  <si>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</si>
  <si>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</si>
  <si>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</si>
  <si>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</si>
  <si>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</si>
  <si>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</si>
  <si>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</si>
  <si>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</si>
  <si>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</si>
  <si>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</si>
  <si>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</si>
  <si>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</si>
  <si>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</si>
  <si>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</si>
  <si>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</si>
  <si>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</si>
  <si>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</si>
  <si>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</si>
  <si>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</si>
  <si>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</si>
  <si>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</si>
  <si>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</si>
  <si>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</si>
  <si>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</si>
  <si>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</si>
  <si>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</si>
  <si>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</si>
  <si>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</si>
  <si>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</si>
  <si>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</si>
  <si>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</si>
  <si>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</si>
  <si>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</si>
  <si>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</si>
  <si>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</si>
  <si>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</si>
  <si>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</si>
  <si>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</si>
  <si>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</si>
  <si>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</si>
  <si>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</si>
  <si>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</si>
  <si>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</si>
  <si>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</si>
  <si>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</si>
  <si>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</si>
  <si>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</si>
  <si>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</si>
  <si>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</si>
  <si>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</si>
  <si>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</si>
  <si>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</si>
  <si>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</si>
  <si>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</si>
  <si>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</si>
  <si>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</si>
  <si>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</si>
  <si>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</si>
  <si>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</si>
  <si>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</si>
  <si>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</si>
  <si>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</si>
  <si>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</si>
  <si>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</si>
  <si>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</si>
  <si>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</si>
  <si>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</si>
  <si>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</si>
  <si>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</si>
  <si>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</si>
  <si>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</si>
  <si>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</si>
  <si>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</si>
  <si>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</si>
  <si>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</si>
  <si>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</si>
  <si>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</si>
  <si>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</si>
  <si>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</si>
  <si>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</si>
  <si>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</si>
  <si>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</si>
  <si>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</si>
  <si>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</si>
  <si>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</si>
  <si>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</si>
  <si>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</si>
  <si>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</si>
  <si>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</si>
  <si>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</si>
  <si>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</si>
  <si>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</si>
  <si>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</si>
  <si>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</si>
  <si>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</si>
  <si>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</si>
  <si>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</si>
  <si>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</si>
  <si>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</si>
  <si>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</si>
  <si>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</si>
  <si>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</si>
  <si>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</si>
  <si>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</si>
  <si>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</si>
  <si>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</si>
  <si>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</si>
  <si>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</si>
  <si>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</si>
  <si>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</si>
  <si>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</si>
  <si>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</si>
  <si>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</si>
  <si>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</si>
  <si>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</si>
  <si>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</si>
  <si>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</si>
  <si>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</si>
  <si>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</si>
  <si>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</si>
  <si>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</si>
  <si>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</si>
  <si>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</si>
  <si>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</si>
  <si>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</si>
  <si>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</si>
  <si>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</si>
  <si>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</si>
  <si>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</si>
  <si>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</si>
  <si>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</si>
  <si>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</si>
  <si>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</si>
  <si>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</si>
  <si>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</si>
  <si>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</si>
  <si>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</si>
  <si>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</si>
  <si>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</si>
  <si>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</si>
  <si>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</si>
  <si>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</si>
  <si>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</si>
  <si>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</si>
  <si>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</si>
  <si>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</si>
  <si>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</si>
  <si>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</si>
  <si>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</si>
  <si>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</si>
  <si>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</si>
  <si>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</si>
  <si>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</si>
  <si>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</si>
  <si>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</si>
  <si>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</si>
  <si>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</si>
  <si>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</si>
  <si>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</si>
  <si>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</si>
  <si>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</si>
  <si>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</si>
  <si>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</si>
  <si>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</si>
  <si>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</si>
  <si>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</si>
  <si>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</si>
  <si>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</si>
  <si>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</si>
  <si>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</si>
  <si>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</si>
  <si>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</si>
  <si>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</si>
  <si>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</si>
  <si>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</si>
  <si>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</si>
  <si>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</si>
  <si>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</si>
  <si>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</si>
  <si>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</si>
  <si>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</si>
  <si>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</si>
  <si>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</si>
  <si>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</si>
  <si>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</si>
  <si>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</si>
  <si>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</si>
  <si>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</si>
  <si>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</si>
  <si>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</si>
  <si>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</si>
  <si>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</si>
  <si>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</si>
  <si>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</si>
  <si>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</si>
  <si>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</si>
  <si>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</si>
  <si>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</si>
  <si>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</si>
  <si>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</si>
  <si>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</si>
  <si>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</si>
  <si>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</si>
  <si>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</si>
  <si>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</si>
  <si>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</si>
  <si>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</si>
  <si>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</si>
  <si>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</si>
  <si>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</si>
  <si>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</si>
  <si>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</si>
  <si>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</si>
  <si>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</si>
  <si>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</si>
  <si>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</si>
  <si>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</si>
  <si>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</si>
  <si>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</si>
  <si>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</si>
  <si>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</si>
  <si>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</si>
  <si>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</si>
  <si>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</si>
  <si>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</si>
  <si>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</si>
  <si>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</si>
  <si>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</si>
  <si>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</si>
  <si>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</si>
  <si>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</si>
  <si>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</si>
  <si>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</si>
  <si>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</si>
  <si>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</si>
  <si>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</si>
  <si>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</si>
  <si>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</si>
  <si>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</si>
  <si>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</si>
  <si>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</si>
  <si>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</si>
  <si>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</si>
  <si>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</si>
  <si>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</si>
  <si>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</si>
  <si>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</si>
  <si>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</si>
  <si>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</si>
  <si>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</si>
  <si>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</si>
  <si>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</si>
  <si>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</si>
  <si>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</si>
  <si>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</si>
  <si>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</si>
  <si>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</si>
  <si>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</si>
  <si>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</si>
  <si>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</si>
  <si>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</si>
  <si>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</si>
  <si>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</si>
  <si>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</si>
  <si>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</si>
  <si>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</si>
  <si>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</si>
  <si>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</si>
  <si>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</si>
  <si>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</si>
  <si>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</si>
  <si>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</si>
  <si>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</si>
  <si>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</si>
  <si>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</si>
  <si>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</si>
  <si>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</si>
  <si>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</si>
  <si>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</si>
  <si>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</si>
  <si>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</si>
  <si>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</si>
  <si>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</si>
  <si>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</si>
  <si>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</si>
  <si>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</si>
  <si>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</si>
  <si>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</si>
  <si>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</si>
  <si>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</si>
  <si>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</si>
  <si>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</si>
  <si>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</si>
  <si>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</si>
  <si>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</si>
  <si>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</si>
  <si>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</si>
  <si>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</si>
  <si>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</si>
  <si>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</si>
  <si>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</si>
  <si>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</si>
  <si>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</si>
  <si>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</si>
  <si>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</si>
  <si>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</si>
  <si>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</si>
  <si>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</si>
  <si>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</si>
  <si>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</si>
  <si>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</si>
  <si>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</si>
  <si>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</si>
  <si>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</si>
  <si>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</si>
  <si>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</si>
  <si>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</si>
  <si>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</si>
  <si>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</si>
  <si>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</si>
  <si>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</si>
  <si>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</si>
  <si>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</si>
  <si>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</si>
  <si>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</si>
  <si>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</si>
  <si>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</si>
  <si>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</si>
  <si>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</si>
  <si>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</si>
  <si>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</si>
  <si>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</si>
  <si>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</si>
  <si>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</si>
  <si>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</si>
  <si>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</si>
  <si>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</si>
  <si>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</si>
  <si>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</si>
  <si>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</si>
  <si>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</si>
  <si>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</si>
  <si>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</si>
  <si>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</si>
  <si>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</si>
  <si>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</si>
  <si>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</si>
  <si>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</si>
  <si>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</si>
  <si>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</si>
  <si>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</si>
  <si>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</si>
  <si>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</si>
  <si>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</si>
  <si>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</si>
  <si>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</si>
  <si>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</si>
  <si>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</si>
  <si>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</si>
  <si>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</si>
  <si>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</si>
  <si>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</si>
  <si>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</si>
  <si>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</si>
  <si>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</si>
  <si>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</si>
  <si>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</si>
  <si>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</si>
  <si>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</si>
  <si>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</si>
  <si>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</si>
  <si>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</si>
  <si>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</si>
  <si>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</si>
  <si>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</si>
  <si>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</si>
  <si>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</si>
  <si>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</si>
  <si>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</si>
  <si>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</si>
  <si>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</si>
  <si>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</si>
  <si>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</si>
  <si>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</si>
  <si>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</si>
  <si>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</si>
  <si>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</si>
  <si>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</si>
  <si>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</si>
  <si>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</si>
  <si>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</si>
  <si>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</si>
  <si>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</si>
  <si>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</si>
  <si>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</si>
  <si>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</si>
  <si>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</si>
  <si>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</si>
  <si>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</si>
  <si>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</si>
  <si>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</si>
  <si>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</si>
  <si>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</si>
  <si>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</si>
  <si>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</si>
  <si>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</si>
  <si>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</si>
  <si>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</si>
  <si>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</si>
  <si>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</si>
  <si>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</si>
  <si>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</si>
  <si>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</si>
  <si>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</si>
  <si>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</si>
  <si>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</si>
  <si>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</si>
  <si>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</si>
  <si>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</si>
  <si>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</si>
  <si>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</si>
  <si>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</si>
  <si>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</si>
  <si>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</si>
  <si>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</si>
  <si>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</si>
  <si>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</si>
  <si>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</si>
  <si>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</si>
  <si>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</si>
  <si>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</si>
  <si>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</si>
  <si>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</si>
  <si>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</si>
  <si>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</si>
  <si>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</si>
  <si>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</si>
  <si>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</si>
  <si>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</si>
  <si>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</si>
  <si>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</si>
  <si>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</si>
  <si>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</si>
  <si>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</si>
  <si>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</si>
  <si>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</si>
  <si>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</si>
  <si>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</si>
  <si>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</si>
  <si>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</si>
  <si>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</si>
  <si>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</si>
  <si>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</si>
  <si>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</si>
  <si>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</si>
  <si>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</si>
  <si>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</si>
  <si>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</si>
  <si>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</si>
  <si>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</si>
  <si>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</si>
  <si>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</si>
  <si>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</si>
  <si>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</si>
  <si>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</si>
  <si>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</si>
  <si>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</si>
  <si>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</si>
  <si>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</si>
  <si>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</si>
  <si>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</si>
  <si>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</si>
  <si>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</si>
  <si>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</si>
  <si>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</si>
  <si>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</si>
  <si>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</si>
  <si>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</si>
  <si>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</si>
  <si>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</si>
  <si>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</si>
  <si>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</si>
  <si>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</si>
  <si>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</si>
  <si>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</si>
  <si>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</si>
  <si>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</si>
  <si>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</si>
  <si>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</si>
  <si>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</si>
  <si>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</si>
  <si>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</si>
  <si>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</si>
  <si>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</si>
  <si>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</si>
  <si>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</si>
  <si>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</si>
  <si>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</si>
  <si>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</si>
  <si>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</si>
  <si>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</si>
  <si>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</si>
  <si>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</si>
  <si>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</si>
  <si>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</si>
  <si>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</si>
  <si>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</si>
  <si>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</si>
  <si>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</si>
  <si>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</si>
  <si>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</si>
  <si>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</si>
  <si>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</si>
  <si>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</si>
  <si>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</si>
  <si>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</si>
  <si>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</si>
  <si>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</si>
  <si>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</si>
  <si>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</si>
  <si>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</si>
  <si>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</si>
  <si>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</si>
  <si>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</si>
  <si>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</si>
  <si>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</si>
  <si>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</si>
  <si>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</si>
  <si>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</si>
  <si>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</si>
  <si>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</si>
  <si>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</si>
  <si>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</si>
  <si>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</si>
  <si>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</si>
  <si>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</si>
  <si>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</si>
  <si>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</si>
  <si>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</si>
  <si>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</si>
  <si>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</si>
  <si>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</si>
  <si>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</si>
  <si>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</si>
  <si>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</si>
  <si>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</si>
  <si>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</si>
  <si>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</si>
  <si>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</si>
  <si>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</si>
  <si>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</si>
  <si>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</si>
  <si>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</si>
  <si>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</si>
  <si>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</si>
  <si>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</si>
  <si>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</si>
  <si>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</si>
  <si>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</si>
  <si>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</si>
  <si>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</si>
  <si>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</si>
  <si>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</si>
  <si>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</si>
  <si>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</si>
  <si>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</si>
  <si>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</si>
  <si>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</si>
  <si>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</si>
  <si>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</si>
  <si>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</si>
  <si>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</si>
  <si>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</si>
  <si>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</si>
  <si>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</si>
  <si>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</si>
  <si>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</si>
  <si>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</si>
  <si>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</si>
  <si>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</si>
  <si>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</si>
  <si>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</si>
  <si>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</si>
  <si>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</si>
  <si>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</si>
  <si>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</si>
  <si>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</si>
  <si>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</si>
  <si>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</si>
  <si>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</si>
  <si>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</si>
  <si>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</si>
  <si>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</si>
  <si>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</si>
  <si>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</si>
  <si>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</si>
  <si>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</si>
  <si>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</si>
  <si>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</si>
  <si>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</si>
  <si>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</si>
  <si>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</si>
  <si>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</si>
  <si>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</si>
  <si>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</si>
  <si>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</si>
  <si>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</si>
  <si>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</si>
  <si>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</si>
  <si>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</si>
  <si>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</si>
  <si>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</si>
  <si>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</si>
  <si>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</si>
  <si>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</si>
  <si>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</si>
  <si>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</si>
  <si>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</si>
  <si>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</si>
  <si>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</si>
  <si>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</si>
  <si>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</si>
  <si>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</si>
  <si>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</si>
  <si>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</si>
  <si>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</si>
  <si>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</si>
  <si>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</si>
  <si>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</si>
  <si>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</si>
  <si>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</si>
  <si>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</si>
  <si>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</si>
  <si>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</si>
  <si>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</si>
  <si>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</si>
  <si>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</si>
  <si>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</si>
  <si>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</si>
  <si>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</si>
  <si>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</si>
  <si>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</si>
  <si>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</si>
  <si>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</si>
  <si>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</si>
  <si>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</si>
  <si>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</si>
  <si>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</si>
  <si>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</si>
  <si>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</si>
  <si>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</si>
  <si>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</si>
  <si>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</si>
  <si>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</si>
  <si>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</si>
  <si>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</si>
  <si>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</si>
  <si>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</si>
  <si>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</si>
  <si>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</si>
  <si>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</si>
  <si>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</si>
  <si>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</si>
  <si>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</si>
  <si>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</si>
  <si>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</si>
  <si>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</si>
  <si>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</si>
  <si>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</si>
  <si>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</si>
  <si>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</si>
  <si>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</si>
  <si>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</si>
  <si>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</si>
  <si>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</si>
  <si>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</si>
  <si>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</si>
  <si>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</si>
  <si>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</si>
  <si>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</si>
  <si>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</si>
  <si>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</si>
  <si>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</si>
  <si>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</si>
  <si>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</si>
  <si>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</si>
  <si>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</si>
  <si>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</si>
  <si>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</si>
  <si>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</si>
  <si>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</si>
  <si>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</si>
  <si>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</si>
  <si>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</si>
  <si>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</si>
  <si>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</si>
  <si>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</si>
  <si>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</si>
  <si>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</si>
  <si>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</si>
  <si>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</si>
  <si>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</si>
  <si>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</si>
  <si>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</si>
  <si>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</si>
  <si>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</si>
  <si>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</si>
  <si>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</si>
  <si>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</si>
  <si>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</si>
  <si>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</si>
  <si>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</si>
  <si>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</si>
  <si>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</si>
  <si>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</si>
  <si>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</si>
  <si>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</si>
  <si>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</si>
  <si>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</si>
  <si>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</si>
  <si>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</si>
  <si>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</si>
  <si>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</si>
  <si>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</si>
  <si>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</si>
  <si>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</si>
  <si>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</si>
  <si>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</si>
  <si>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</si>
  <si>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</si>
  <si>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</si>
  <si>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</si>
  <si>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</si>
  <si>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</si>
  <si>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</si>
  <si>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</si>
  <si>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</si>
  <si>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</si>
  <si>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</si>
  <si>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</si>
  <si>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</si>
  <si>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</si>
  <si>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</si>
  <si>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</si>
  <si>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</si>
  <si>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</si>
  <si>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</si>
  <si>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</si>
  <si>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</si>
  <si>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</si>
  <si>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</si>
  <si>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</si>
  <si>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</si>
  <si>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</si>
  <si>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</si>
  <si>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</si>
  <si>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</si>
  <si>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</si>
  <si>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</si>
  <si>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</si>
  <si>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</si>
  <si>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</si>
  <si>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</si>
  <si>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</si>
  <si>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</si>
  <si>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</si>
  <si>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</si>
  <si>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</si>
  <si>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</si>
  <si>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</si>
  <si>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</si>
  <si>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</si>
  <si>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</si>
  <si>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</si>
  <si>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</si>
  <si>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</si>
  <si>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</si>
  <si>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</si>
  <si>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</si>
  <si>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</si>
  <si>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</si>
  <si>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</si>
  <si>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</si>
  <si>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</si>
  <si>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</si>
  <si>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</si>
  <si>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</si>
  <si>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</si>
  <si>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</si>
  <si>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</si>
  <si>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</si>
  <si>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</si>
  <si>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</si>
  <si>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</si>
  <si>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</si>
  <si>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</si>
  <si>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</si>
  <si>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</si>
  <si>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</si>
  <si>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</si>
  <si>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</si>
  <si>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</si>
  <si>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</si>
  <si>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</si>
  <si>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</si>
  <si>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</si>
  <si>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</si>
  <si>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</si>
  <si>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</si>
  <si>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</si>
  <si>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</si>
  <si>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</si>
  <si>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</si>
  <si>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</si>
  <si>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</si>
  <si>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</si>
  <si>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</si>
  <si>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</si>
  <si>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</si>
  <si>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</si>
  <si>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</si>
  <si>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</si>
  <si>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</si>
  <si>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</si>
  <si>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</si>
  <si>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</si>
  <si>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</si>
  <si>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</si>
  <si>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</si>
  <si>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</si>
  <si>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</si>
  <si>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</si>
  <si>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</si>
  <si>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</si>
  <si>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</si>
  <si>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</si>
  <si>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</si>
  <si>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</si>
  <si>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</si>
  <si>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</si>
  <si>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</si>
  <si>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</si>
  <si>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</si>
  <si>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</si>
  <si>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</si>
  <si>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</si>
  <si>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</si>
  <si>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</si>
  <si>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</si>
  <si>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</si>
  <si>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</si>
  <si>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</si>
  <si>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</si>
  <si>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</si>
  <si>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</si>
  <si>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</si>
  <si>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</si>
  <si>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</si>
  <si>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</si>
  <si>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</si>
  <si>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</si>
  <si>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</si>
  <si>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</si>
  <si>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</si>
  <si>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</si>
  <si>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</si>
  <si>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</si>
  <si>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</si>
  <si>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</si>
  <si>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</si>
  <si>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</si>
  <si>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</si>
  <si>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</si>
  <si>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</si>
  <si>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</si>
  <si>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</si>
  <si>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</si>
  <si>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</si>
  <si>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</si>
  <si>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</si>
  <si>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</si>
  <si>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</si>
  <si>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</si>
  <si>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</si>
  <si>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</si>
  <si>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</si>
  <si>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</si>
  <si>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</si>
  <si>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</si>
  <si>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</si>
  <si>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</si>
  <si>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</si>
  <si>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</si>
  <si>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</si>
  <si>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</si>
  <si>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</si>
  <si>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</si>
  <si>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</si>
  <si>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</si>
  <si>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</si>
  <si>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</si>
  <si>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</si>
  <si>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</si>
  <si>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</si>
  <si>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</si>
  <si>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</si>
  <si>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</si>
  <si>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</si>
  <si>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</si>
  <si>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</si>
  <si>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</si>
  <si>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</si>
  <si>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</si>
  <si>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</si>
  <si>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</si>
  <si>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</si>
  <si>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</si>
  <si>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</si>
  <si>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</si>
  <si>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</si>
  <si>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</si>
  <si>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</si>
  <si>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</si>
  <si>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</si>
  <si>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</si>
  <si>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</si>
  <si>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</si>
  <si>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</si>
  <si>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</si>
  <si>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</si>
  <si>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</si>
  <si>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</si>
  <si>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</si>
  <si>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</si>
  <si>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</si>
  <si>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</si>
  <si>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</si>
  <si>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</si>
  <si>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</si>
  <si>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</si>
  <si>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</si>
  <si>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</si>
  <si>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</si>
  <si>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</si>
  <si>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</si>
  <si>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</si>
  <si>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</si>
  <si>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</si>
  <si>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</si>
  <si>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</si>
  <si>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</si>
  <si>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</si>
  <si>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</si>
  <si>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</si>
  <si>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</si>
  <si>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</si>
  <si>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</si>
  <si>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</si>
  <si>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</si>
  <si>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</si>
  <si>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</si>
  <si>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</si>
  <si>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</si>
  <si>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</si>
  <si>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</si>
  <si>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</si>
  <si>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</si>
  <si>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</si>
  <si>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</si>
  <si>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</si>
  <si>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</si>
  <si>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</si>
  <si>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</si>
  <si>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</si>
  <si>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</si>
  <si>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</si>
  <si>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</si>
  <si>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</si>
  <si>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</si>
  <si>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</si>
  <si>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</si>
  <si>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</si>
  <si>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</si>
  <si>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</si>
  <si>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</si>
  <si>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</si>
  <si>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</si>
  <si>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</si>
  <si>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</si>
  <si>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</si>
  <si>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</si>
  <si>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</si>
  <si>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</si>
  <si>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</si>
  <si>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</si>
  <si>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</si>
  <si>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</si>
  <si>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</si>
  <si>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</si>
  <si>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</si>
  <si>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</si>
  <si>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</si>
  <si>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</si>
  <si>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</si>
  <si>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</si>
  <si>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</si>
  <si>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</si>
  <si>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</si>
  <si>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</si>
  <si>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</si>
  <si>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</si>
  <si>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</si>
  <si>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</si>
  <si>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</si>
  <si>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</si>
  <si>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</si>
  <si>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</si>
  <si>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</si>
  <si>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</si>
  <si>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</si>
  <si>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</si>
  <si>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</si>
  <si>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</si>
  <si>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</si>
  <si>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</si>
  <si>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</si>
  <si>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</si>
  <si>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</si>
  <si>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</si>
  <si>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</si>
  <si>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</si>
  <si>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</si>
  <si>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</si>
  <si>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</si>
  <si>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</si>
  <si>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</si>
  <si>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</si>
  <si>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</si>
  <si>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</si>
  <si>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</si>
  <si>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</si>
  <si>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</si>
  <si>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</si>
  <si>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</si>
  <si>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</si>
  <si>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</si>
  <si>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</si>
  <si>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</si>
  <si>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</si>
  <si>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</si>
  <si>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</si>
  <si>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</si>
  <si>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</si>
  <si>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</si>
  <si>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</si>
  <si>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</si>
  <si>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</si>
  <si>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</si>
  <si>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</si>
  <si>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</si>
  <si>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</si>
  <si>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</si>
  <si>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</si>
  <si>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</si>
  <si>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</si>
  <si>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</si>
  <si>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</si>
  <si>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</si>
  <si>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</si>
  <si>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</si>
  <si>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</si>
  <si>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</si>
  <si>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</si>
  <si>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</si>
  <si>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</si>
  <si>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</si>
  <si>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</si>
  <si>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</si>
  <si>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</si>
  <si>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</si>
  <si>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</si>
  <si>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</si>
  <si>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</si>
  <si>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</si>
  <si>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</si>
  <si>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</si>
  <si>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</si>
  <si>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</si>
  <si>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</si>
  <si>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</si>
  <si>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</si>
  <si>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</si>
  <si>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</si>
  <si>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</si>
  <si>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</si>
  <si>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</si>
  <si>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</si>
  <si>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</si>
  <si>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</si>
  <si>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</si>
  <si>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</si>
  <si>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</si>
  <si>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</si>
  <si>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</si>
  <si>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</si>
  <si>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</si>
  <si>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</si>
  <si>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</si>
  <si>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</si>
  <si>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</si>
  <si>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</si>
  <si>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</si>
  <si>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</si>
  <si>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</si>
  <si>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</si>
  <si>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</si>
  <si>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</si>
  <si>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</si>
  <si>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</si>
  <si>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</si>
  <si>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</si>
  <si>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</si>
  <si>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</si>
  <si>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</si>
  <si>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</si>
  <si>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</si>
  <si>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</si>
  <si>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</si>
  <si>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</si>
  <si>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</si>
  <si>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</si>
  <si>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</si>
  <si>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</si>
  <si>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</si>
  <si>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</si>
  <si>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</si>
  <si>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</si>
  <si>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</si>
  <si>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</si>
  <si>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</si>
  <si>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</si>
  <si>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</si>
  <si>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</si>
  <si>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</si>
  <si>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</si>
  <si>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</si>
  <si>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</si>
  <si>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</si>
  <si>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</si>
  <si>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</si>
  <si>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</si>
  <si>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</si>
  <si>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</si>
  <si>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</si>
  <si>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</si>
  <si>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</si>
  <si>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</si>
  <si>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</si>
  <si>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</si>
  <si>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</si>
  <si>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</si>
  <si>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</si>
  <si>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</si>
  <si>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</si>
  <si>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</si>
  <si>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</si>
  <si>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</si>
  <si>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</si>
  <si>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</si>
  <si>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</si>
  <si>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</si>
  <si>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</si>
  <si>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</si>
  <si>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</si>
  <si>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</si>
  <si>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</si>
  <si>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</si>
  <si>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</si>
  <si>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</si>
  <si>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</si>
  <si>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</si>
  <si>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</si>
  <si>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</si>
  <si>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</si>
  <si>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</si>
  <si>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</si>
  <si>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</si>
  <si>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</si>
  <si>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</si>
  <si>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</si>
  <si>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</si>
  <si>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</si>
  <si>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</si>
  <si>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</si>
  <si>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</si>
  <si>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</si>
  <si>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</si>
  <si>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</si>
  <si>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</si>
  <si>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</si>
  <si>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</si>
  <si>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</si>
  <si>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</si>
  <si>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</si>
  <si>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</si>
  <si>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</si>
  <si>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</si>
  <si>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</si>
  <si>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</si>
  <si>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</si>
  <si>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</si>
  <si>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</si>
  <si>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</si>
  <si>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</si>
  <si>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</si>
  <si>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</si>
  <si>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</si>
  <si>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</si>
  <si>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</si>
  <si>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</si>
  <si>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</si>
  <si>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</si>
  <si>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</si>
  <si>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</si>
  <si>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</si>
  <si>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</si>
  <si>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</si>
  <si>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</si>
  <si>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</si>
  <si>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</si>
  <si>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</si>
  <si>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</si>
  <si>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</si>
  <si>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</si>
  <si>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</si>
  <si>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</si>
  <si>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</si>
  <si>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</si>
  <si>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</si>
  <si>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</si>
  <si>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</si>
  <si>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</si>
  <si>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</si>
  <si>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</si>
  <si>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</si>
  <si>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</si>
  <si>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</si>
  <si>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</si>
  <si>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</si>
  <si>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</si>
  <si>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</si>
  <si>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</si>
  <si>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</si>
  <si>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</si>
  <si>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</si>
  <si>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</si>
  <si>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</si>
  <si>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</si>
  <si>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</si>
  <si>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</si>
  <si>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</si>
  <si>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</si>
  <si>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</si>
  <si>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</si>
  <si>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</si>
  <si>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</si>
  <si>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</si>
  <si>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</si>
  <si>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</si>
  <si>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</si>
  <si>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</si>
  <si>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</si>
  <si>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</si>
  <si>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</si>
  <si>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</si>
  <si>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</si>
  <si>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</si>
  <si>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</si>
  <si>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</si>
  <si>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</si>
  <si>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</si>
  <si>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</si>
  <si>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</si>
  <si>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</si>
  <si>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</si>
  <si>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</si>
  <si>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</si>
  <si>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</si>
  <si>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</si>
  <si>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</si>
  <si>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</si>
  <si>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</si>
  <si>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</si>
  <si>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</si>
  <si>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</si>
  <si>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</si>
  <si>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</si>
  <si>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</si>
  <si>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</si>
  <si>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</si>
  <si>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</si>
  <si>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</si>
  <si>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</si>
  <si>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</si>
  <si>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</si>
  <si>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</si>
  <si>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</si>
  <si>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</si>
  <si>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</si>
  <si>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</si>
  <si>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</si>
  <si>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</si>
  <si>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</si>
  <si>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</si>
  <si>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</si>
  <si>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</si>
  <si>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</si>
  <si>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</si>
  <si>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</si>
  <si>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</si>
  <si>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</si>
  <si>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</si>
  <si>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</si>
  <si>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</si>
  <si>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</si>
  <si>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</si>
  <si>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</si>
  <si>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</si>
  <si>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</si>
  <si>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</si>
  <si>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</si>
  <si>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</si>
  <si>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</si>
  <si>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</si>
  <si>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</si>
  <si>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</si>
  <si>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</si>
  <si>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</si>
  <si>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</si>
  <si>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</si>
  <si>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</si>
  <si>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</si>
  <si>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</si>
  <si>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</si>
  <si>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</si>
  <si>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</si>
  <si>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</si>
  <si>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</si>
  <si>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</si>
  <si>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</si>
  <si>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</si>
  <si>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</si>
  <si>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</si>
  <si>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</si>
  <si>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</si>
  <si>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</si>
  <si>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</si>
  <si>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</si>
  <si>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</si>
  <si>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</si>
  <si>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</si>
  <si>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</si>
  <si>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</si>
  <si>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</si>
  <si>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</si>
  <si>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</si>
  <si>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</si>
  <si>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</si>
  <si>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</si>
  <si>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</si>
  <si>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</si>
  <si>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</si>
  <si>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</si>
  <si>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</si>
  <si>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</si>
  <si>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</si>
  <si>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</si>
  <si>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</si>
  <si>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</si>
  <si>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</si>
  <si>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</si>
  <si>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</si>
  <si>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</si>
  <si>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</si>
  <si>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</si>
  <si>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</si>
  <si>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</si>
  <si>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</si>
  <si>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</si>
  <si>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</si>
  <si>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</si>
  <si>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</si>
  <si>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</si>
  <si>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</si>
  <si>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</si>
  <si>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</si>
  <si>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</si>
  <si>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</si>
  <si>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</si>
  <si>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</si>
  <si>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</si>
  <si>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</si>
  <si>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</si>
  <si>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</si>
  <si>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</si>
  <si>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</si>
  <si>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</si>
  <si>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</si>
  <si>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</si>
  <si>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</si>
  <si>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</si>
  <si>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</si>
  <si>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</si>
  <si>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</si>
  <si>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</si>
  <si>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</si>
  <si>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</si>
  <si>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</si>
  <si>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</si>
  <si>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</si>
  <si>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</si>
  <si>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</si>
  <si>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</si>
  <si>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</si>
  <si>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</si>
  <si>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</si>
  <si>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</si>
  <si>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</si>
  <si>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</si>
  <si>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</si>
  <si>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</si>
  <si>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</si>
  <si>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</si>
  <si>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</si>
  <si>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</si>
  <si>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</si>
  <si>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</si>
  <si>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</si>
  <si>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</si>
  <si>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</si>
  <si>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</si>
  <si>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</si>
  <si>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</si>
  <si>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</si>
  <si>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</si>
  <si>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</si>
  <si>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</si>
  <si>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</si>
  <si>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</si>
  <si>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</si>
  <si>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</si>
  <si>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</si>
  <si>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</si>
  <si>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</si>
  <si>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</si>
  <si>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</si>
  <si>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</si>
  <si>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</si>
  <si>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</si>
  <si>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</si>
  <si>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</si>
  <si>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</si>
  <si>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</si>
  <si>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</si>
  <si>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</si>
  <si>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</si>
  <si>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</si>
  <si>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</si>
  <si>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</si>
  <si>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</si>
  <si>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</si>
  <si>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</si>
  <si>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</si>
  <si>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</si>
  <si>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</si>
  <si>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</si>
  <si>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</si>
  <si>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</si>
  <si>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</si>
  <si>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</si>
  <si>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</si>
  <si>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</si>
  <si>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</si>
  <si>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</si>
  <si>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</si>
  <si>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</si>
  <si>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</si>
  <si>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</si>
  <si>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</si>
  <si>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</si>
  <si>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</si>
  <si>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</si>
  <si>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</si>
  <si>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</si>
  <si>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</si>
  <si>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</si>
  <si>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</si>
  <si>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</si>
  <si>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</si>
  <si>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</si>
  <si>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</si>
  <si>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</si>
  <si>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</si>
  <si>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</si>
  <si>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</si>
  <si>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</si>
  <si>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</si>
  <si>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</si>
  <si>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</si>
  <si>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</si>
  <si>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</si>
  <si>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</si>
  <si>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</si>
  <si>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</si>
  <si>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</si>
  <si>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</si>
  <si>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</si>
  <si>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</si>
  <si>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</si>
  <si>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</si>
  <si>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</si>
  <si>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</si>
  <si>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</si>
  <si>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</si>
  <si>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</si>
  <si>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</si>
  <si>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</si>
  <si>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</si>
  <si>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</si>
  <si>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</si>
  <si>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</si>
  <si>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</si>
  <si>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</si>
  <si>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</si>
  <si>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</si>
  <si>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</si>
  <si>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</si>
  <si>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</si>
  <si>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</si>
  <si>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</si>
  <si>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</si>
  <si>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</si>
  <si>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</si>
  <si>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</si>
  <si>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</si>
  <si>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</si>
  <si>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</si>
  <si>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</si>
  <si>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</si>
  <si>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</si>
  <si>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</si>
  <si>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</si>
  <si>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</si>
  <si>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</si>
  <si>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</si>
  <si>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</si>
  <si>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</si>
  <si>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</si>
  <si>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</si>
  <si>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</si>
  <si>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</si>
  <si>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</si>
  <si>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</si>
  <si>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</si>
  <si>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</si>
  <si>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</si>
  <si>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</si>
  <si>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</si>
  <si>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</si>
  <si>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</si>
  <si>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</si>
  <si>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</si>
  <si>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</si>
  <si>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</si>
  <si>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</si>
  <si>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</si>
  <si>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</si>
  <si>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</si>
  <si>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</si>
  <si>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</si>
  <si>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</si>
  <si>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</si>
  <si>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</si>
  <si>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</si>
  <si>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</si>
  <si>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</si>
  <si>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</si>
  <si>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</si>
  <si>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</si>
  <si>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</si>
  <si>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</si>
  <si>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</si>
  <si>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</si>
  <si>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</si>
  <si>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</si>
  <si>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</si>
  <si>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</si>
  <si>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</si>
  <si>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</si>
  <si>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</si>
  <si>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</si>
  <si>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</si>
  <si>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</si>
  <si>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</si>
  <si>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</si>
  <si>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</si>
  <si>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</si>
  <si>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</si>
  <si>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</si>
  <si>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</si>
  <si>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</si>
  <si>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</si>
  <si>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</si>
  <si>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</si>
  <si>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</si>
  <si>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</si>
  <si>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</si>
  <si>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</si>
  <si>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</si>
  <si>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</si>
  <si>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</si>
  <si>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</si>
  <si>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</si>
  <si>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</si>
  <si>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</si>
  <si>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</si>
  <si>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</si>
  <si>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</si>
  <si>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</si>
  <si>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</si>
  <si>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</si>
  <si>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</si>
  <si>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</si>
  <si>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</si>
  <si>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</si>
  <si>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</si>
  <si>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</si>
  <si>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</si>
  <si>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</si>
  <si>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</si>
  <si>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</si>
  <si>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</si>
  <si>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</si>
  <si>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</si>
  <si>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</si>
  <si>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</si>
  <si>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</si>
  <si>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</si>
  <si>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</si>
  <si>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</si>
  <si>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</si>
  <si>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</si>
  <si>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</si>
  <si>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</si>
  <si>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</si>
  <si>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</si>
  <si>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</si>
  <si>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</si>
  <si>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</si>
  <si>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</si>
  <si>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</si>
  <si>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</si>
  <si>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</si>
  <si>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</si>
  <si>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</si>
  <si>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</si>
  <si>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</si>
  <si>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</si>
  <si>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</si>
  <si>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</si>
  <si>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</si>
  <si>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</si>
  <si>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</si>
  <si>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</si>
  <si>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</si>
  <si>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</si>
  <si>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</si>
  <si>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</si>
  <si>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</si>
  <si>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</si>
  <si>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</si>
  <si>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</si>
  <si>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</si>
  <si>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</si>
  <si>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</si>
  <si>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</si>
  <si>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</si>
  <si>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</si>
  <si>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</si>
  <si>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</si>
  <si>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</si>
  <si>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</si>
  <si>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</si>
  <si>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</si>
  <si>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</si>
  <si>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</si>
  <si>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</si>
  <si>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</si>
  <si>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</si>
  <si>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</si>
  <si>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</si>
  <si>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</si>
  <si>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</si>
  <si>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</si>
  <si>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</si>
  <si>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</si>
  <si>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</si>
  <si>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</si>
  <si>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</si>
  <si>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</si>
  <si>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</si>
  <si>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</si>
  <si>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</si>
  <si>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</si>
  <si>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</si>
  <si>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</si>
  <si>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</si>
  <si>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</si>
  <si>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</si>
  <si>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</si>
  <si>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</si>
  <si>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</si>
  <si>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</si>
  <si>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</si>
  <si>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</si>
  <si>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</si>
  <si>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</si>
  <si>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</si>
  <si>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</si>
  <si>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</si>
  <si>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</si>
  <si>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</si>
  <si>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</si>
  <si>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</si>
  <si>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</si>
  <si>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</si>
  <si>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</si>
  <si>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</si>
  <si>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</si>
  <si>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</si>
  <si>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</si>
  <si>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</si>
  <si>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</si>
  <si>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</si>
  <si>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</si>
  <si>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</si>
  <si>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</si>
  <si>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</si>
  <si>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</si>
  <si>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</si>
  <si>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</si>
  <si>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</si>
  <si>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</si>
  <si>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</si>
  <si>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</si>
  <si>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</si>
  <si>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</si>
  <si>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</si>
  <si>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</si>
  <si>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</si>
  <si>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</si>
  <si>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</si>
  <si>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</si>
  <si>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</si>
  <si>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</si>
  <si>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</si>
  <si>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</si>
  <si>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</si>
  <si>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</si>
  <si>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</si>
  <si>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</si>
  <si>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</si>
  <si>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</si>
  <si>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</si>
  <si>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</si>
  <si>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</si>
  <si>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</si>
  <si>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</si>
  <si>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</si>
  <si>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</si>
  <si>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</si>
  <si>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</si>
  <si>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</si>
  <si>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</si>
  <si>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</si>
  <si>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</si>
  <si>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</si>
  <si>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</si>
  <si>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</si>
  <si>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</si>
  <si>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</si>
  <si>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</si>
  <si>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</si>
  <si>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</si>
  <si>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</si>
  <si>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</si>
  <si>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</si>
  <si>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</si>
  <si>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</si>
  <si>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</si>
  <si>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</si>
  <si>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</si>
  <si>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</si>
  <si>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</si>
  <si>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</si>
  <si>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</si>
  <si>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</si>
  <si>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</si>
  <si>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</si>
  <si>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</si>
  <si>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</si>
  <si>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</si>
  <si>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</si>
  <si>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</si>
  <si>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</si>
  <si>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</si>
  <si>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</si>
  <si>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</si>
  <si>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</si>
  <si>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</si>
  <si>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</si>
  <si>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</si>
  <si>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</si>
  <si>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</si>
  <si>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</si>
  <si>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</si>
  <si>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</si>
  <si>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</si>
  <si>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</si>
  <si>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</si>
  <si>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</si>
  <si>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</si>
  <si>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</si>
  <si>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</si>
  <si>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</si>
  <si>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</si>
  <si>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</si>
  <si>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</si>
  <si>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</si>
  <si>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</si>
  <si>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</si>
  <si>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</si>
  <si>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</si>
  <si>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</si>
  <si>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</si>
  <si>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</si>
  <si>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</si>
  <si>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</si>
  <si>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</si>
  <si>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</si>
  <si>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</si>
  <si>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</si>
  <si>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</si>
  <si>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</si>
  <si>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</si>
  <si>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</si>
  <si>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</si>
  <si>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</si>
  <si>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</si>
  <si>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</si>
  <si>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</si>
  <si>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</si>
  <si>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</si>
  <si>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</si>
  <si>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</si>
  <si>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</si>
  <si>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</si>
  <si>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</si>
  <si>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</si>
  <si>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</si>
  <si>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</si>
  <si>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</si>
  <si>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</si>
  <si>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</si>
  <si>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</si>
  <si>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</si>
  <si>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</si>
  <si>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</si>
  <si>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</si>
  <si>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</si>
  <si>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</si>
  <si>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</si>
  <si>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</si>
  <si>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</si>
  <si>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</si>
  <si>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</si>
  <si>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</si>
  <si>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</si>
  <si>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</si>
  <si>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</si>
  <si>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</si>
  <si>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</si>
  <si>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</si>
  <si>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</si>
  <si>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</si>
  <si>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</si>
  <si>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</si>
  <si>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</si>
  <si>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</si>
  <si>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</si>
  <si>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</si>
  <si>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</si>
  <si>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</si>
  <si>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</si>
  <si>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</si>
  <si>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</si>
  <si>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</si>
  <si>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</si>
  <si>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</si>
  <si>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</si>
  <si>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</si>
  <si>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</si>
  <si>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</si>
  <si>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</si>
  <si>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</si>
  <si>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</si>
  <si>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</si>
  <si>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</si>
  <si>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</si>
  <si>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</si>
  <si>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</si>
  <si>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</si>
  <si>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</si>
  <si>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</si>
  <si>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</si>
  <si>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</si>
  <si>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</si>
  <si>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</si>
  <si>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</si>
  <si>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</si>
  <si>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</si>
  <si>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</si>
  <si>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</si>
  <si>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</si>
  <si>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</si>
  <si>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</si>
  <si>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</si>
  <si>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</si>
  <si>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</si>
  <si>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</si>
  <si>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</si>
  <si>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</si>
  <si>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</si>
  <si>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</si>
  <si>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</si>
  <si>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</si>
  <si>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</si>
  <si>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</si>
  <si>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</si>
  <si>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</si>
  <si>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</si>
  <si>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</si>
  <si>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</si>
  <si>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</si>
  <si>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</si>
  <si>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</si>
  <si>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</si>
  <si>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</si>
  <si>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</si>
  <si>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</si>
  <si>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</si>
  <si>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</si>
  <si>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</si>
  <si>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</si>
  <si>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</si>
  <si>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</si>
  <si>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</si>
  <si>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</si>
  <si>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</si>
  <si>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</si>
  <si>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</si>
  <si>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</si>
  <si>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</si>
  <si>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</si>
  <si>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</si>
  <si>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</si>
  <si>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</si>
  <si>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</si>
  <si>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</si>
  <si>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</si>
  <si>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</si>
  <si>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</si>
  <si>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</si>
  <si>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</si>
  <si>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</si>
  <si>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</si>
  <si>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</si>
  <si>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</si>
  <si>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</si>
  <si>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</si>
  <si>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</si>
  <si>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</si>
  <si>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</si>
  <si>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</si>
  <si>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</si>
  <si>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</si>
  <si>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</si>
  <si>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</si>
  <si>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</si>
  <si>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</si>
  <si>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</si>
  <si>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</si>
  <si>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</si>
  <si>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</si>
  <si>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</si>
  <si>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</si>
  <si>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</si>
  <si>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</si>
  <si>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</si>
  <si>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</si>
  <si>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</si>
  <si>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</si>
  <si>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</si>
  <si>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</si>
  <si>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</si>
  <si>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</si>
  <si>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</si>
  <si>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</si>
  <si>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</si>
  <si>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</si>
  <si>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</si>
  <si>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</si>
  <si>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</si>
  <si>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</si>
  <si>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</si>
  <si>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</si>
  <si>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</si>
  <si>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</si>
  <si>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</si>
  <si>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</si>
  <si>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</si>
  <si>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</si>
  <si>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</si>
  <si>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</si>
  <si>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</si>
  <si>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</si>
  <si>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</si>
  <si>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</si>
  <si>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</si>
  <si>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</si>
  <si>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</si>
  <si>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</si>
  <si>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</si>
  <si>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</si>
  <si>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</si>
  <si>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</si>
  <si>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</si>
  <si>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</si>
  <si>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</si>
  <si>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</si>
  <si>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</si>
  <si>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</si>
  <si>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</si>
  <si>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</si>
  <si>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</si>
  <si>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</si>
  <si>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</si>
  <si>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</si>
  <si>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</si>
  <si>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</si>
  <si>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</si>
  <si>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</si>
  <si>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</si>
  <si>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</si>
  <si>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</si>
  <si>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</si>
  <si>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</si>
  <si>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</si>
  <si>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</si>
  <si>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</si>
  <si>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</si>
  <si>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</si>
  <si>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</si>
  <si>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</si>
  <si>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</si>
  <si>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</si>
  <si>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</si>
  <si>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</si>
  <si>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</si>
  <si>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</si>
  <si>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</si>
  <si>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</si>
  <si>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</si>
  <si>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</si>
  <si>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</si>
  <si>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</si>
  <si>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</si>
  <si>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</si>
  <si>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</si>
  <si>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</si>
  <si>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</si>
  <si>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</si>
  <si>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</si>
  <si>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</si>
  <si>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</si>
  <si>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</si>
  <si>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</si>
  <si>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</si>
  <si>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</si>
  <si>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</si>
  <si>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</si>
  <si>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</si>
  <si>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</si>
  <si>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</si>
  <si>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</si>
  <si>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</si>
  <si>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</si>
  <si>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</si>
  <si>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</si>
  <si>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</si>
  <si>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</si>
  <si>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</si>
  <si>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</si>
  <si>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</si>
  <si>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</si>
  <si>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</si>
  <si>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</si>
  <si>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</si>
  <si>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</si>
  <si>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</si>
  <si>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</si>
  <si>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</si>
  <si>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</si>
  <si>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</si>
  <si>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</si>
  <si>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</si>
  <si>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</si>
  <si>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</si>
  <si>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</si>
  <si>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</si>
  <si>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</si>
  <si>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</si>
  <si>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</si>
  <si>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</si>
  <si>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</si>
  <si>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</si>
  <si>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</si>
  <si>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</si>
  <si>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</si>
  <si>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</si>
  <si>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</si>
  <si>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</si>
  <si>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</si>
  <si>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</si>
  <si>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</si>
  <si>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</si>
  <si>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</si>
  <si>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</si>
  <si>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</si>
  <si>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</si>
  <si>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</si>
  <si>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</si>
  <si>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</si>
  <si>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</si>
  <si>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</si>
  <si>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</si>
  <si>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</si>
  <si>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</si>
  <si>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</si>
  <si>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</si>
  <si>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</si>
  <si>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</si>
  <si>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</si>
  <si>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</si>
  <si>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</si>
  <si>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</si>
  <si>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</si>
  <si>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</si>
  <si>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</si>
  <si>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</si>
  <si>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</si>
  <si>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</si>
  <si>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</si>
  <si>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</si>
  <si>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</si>
  <si>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</si>
  <si>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</si>
  <si>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</si>
  <si>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</si>
  <si>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</si>
  <si>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</si>
  <si>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</si>
  <si>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</si>
  <si>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</si>
  <si>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</si>
  <si>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</si>
  <si>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</si>
  <si>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</si>
  <si>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</si>
  <si>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</si>
  <si>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</si>
  <si>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</si>
  <si>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</si>
  <si>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</si>
  <si>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</si>
  <si>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</si>
  <si>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</si>
  <si>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</si>
  <si>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</si>
  <si>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</si>
  <si>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</si>
  <si>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</si>
  <si>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</si>
  <si>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</si>
  <si>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</si>
  <si>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</si>
  <si>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</si>
  <si>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</si>
  <si>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</si>
  <si>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</si>
  <si>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</si>
  <si>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</si>
  <si>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</si>
  <si>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</si>
  <si>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</si>
  <si>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</si>
  <si>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</si>
  <si>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</si>
  <si>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</si>
  <si>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</si>
  <si>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</si>
  <si>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</si>
  <si>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</si>
  <si>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</si>
  <si>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</si>
  <si>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</si>
  <si>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</si>
  <si>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</si>
  <si>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</si>
  <si>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</si>
  <si>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</si>
  <si>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</si>
  <si>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</si>
  <si>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</si>
  <si>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</si>
  <si>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</si>
  <si>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</si>
  <si>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</si>
  <si>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</si>
  <si>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</si>
  <si>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</si>
  <si>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</si>
  <si>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</si>
  <si>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</si>
  <si>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</si>
  <si>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</si>
  <si>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</si>
  <si>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</si>
  <si>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</si>
  <si>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</si>
  <si>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</si>
  <si>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</si>
  <si>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</si>
  <si>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</si>
  <si>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</si>
  <si>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</si>
  <si>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</si>
  <si>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</si>
  <si>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</si>
  <si>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</si>
  <si>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</si>
  <si>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</si>
  <si>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</si>
  <si>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</si>
  <si>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</si>
  <si>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</si>
  <si>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</si>
  <si>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</si>
  <si>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</si>
  <si>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</si>
  <si>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</si>
  <si>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</si>
  <si>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</si>
  <si>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</si>
  <si>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</si>
  <si>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</si>
  <si>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</si>
  <si>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</si>
  <si>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</si>
  <si>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</si>
  <si>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</si>
  <si>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</si>
  <si>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</si>
  <si>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</si>
  <si>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</si>
  <si>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</si>
  <si>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</si>
  <si>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</si>
  <si>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</si>
  <si>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</si>
  <si>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</si>
  <si>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</si>
  <si>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</si>
  <si>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</si>
  <si>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</si>
  <si>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</si>
  <si>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</si>
  <si>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</si>
  <si>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</si>
  <si>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</si>
  <si>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</si>
  <si>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</si>
  <si>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</si>
  <si>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</si>
  <si>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</si>
  <si>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</si>
  <si>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</si>
  <si>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</si>
  <si>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</si>
  <si>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</si>
  <si>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</si>
  <si>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</si>
  <si>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</si>
  <si>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</si>
  <si>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</si>
  <si>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</si>
  <si>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</si>
  <si>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</si>
  <si>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</si>
  <si>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</si>
  <si>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</si>
  <si>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</si>
  <si>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</si>
  <si>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</si>
  <si>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</si>
  <si>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</si>
  <si>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</si>
  <si>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</si>
  <si>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</si>
  <si>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</si>
  <si>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</si>
  <si>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</si>
  <si>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</si>
  <si>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</si>
  <si>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</si>
  <si>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</si>
  <si>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</si>
  <si>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</si>
  <si>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</si>
  <si>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</si>
  <si>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</si>
  <si>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</si>
  <si>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</si>
  <si>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</si>
  <si>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</si>
  <si>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</si>
  <si>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</si>
  <si>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</si>
  <si>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</si>
  <si>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</si>
  <si>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</si>
  <si>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</si>
  <si>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</si>
  <si>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</si>
  <si>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</si>
  <si>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</si>
  <si>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</si>
  <si>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</si>
  <si>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</si>
  <si>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</si>
  <si>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</si>
  <si>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</si>
  <si>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</si>
  <si>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</si>
  <si>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</si>
  <si>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</si>
  <si>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</si>
  <si>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</si>
  <si>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</si>
  <si>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</si>
  <si>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</si>
  <si>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</si>
  <si>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</si>
  <si>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</si>
  <si>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</si>
  <si>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</si>
  <si>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</si>
  <si>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</si>
  <si>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</si>
  <si>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</si>
  <si>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</si>
  <si>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</si>
  <si>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</si>
  <si>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</si>
  <si>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</si>
  <si>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</si>
  <si>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</si>
  <si>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</si>
  <si>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</si>
  <si>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</si>
  <si>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</si>
  <si>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</si>
  <si>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</si>
  <si>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</si>
  <si>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</si>
  <si>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</si>
  <si>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</si>
  <si>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</si>
  <si>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</si>
  <si>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</si>
  <si>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</si>
  <si>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</si>
  <si>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</si>
  <si>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</si>
  <si>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</si>
  <si>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</si>
  <si>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</si>
  <si>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</si>
  <si>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</si>
  <si>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</si>
  <si>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</si>
  <si>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</si>
  <si>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</si>
  <si>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</si>
  <si>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</si>
  <si>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</si>
  <si>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</si>
  <si>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</si>
  <si>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</si>
  <si>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</si>
  <si>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</si>
  <si>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</si>
  <si>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</si>
  <si>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</si>
  <si>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</si>
  <si>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</si>
  <si>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</si>
  <si>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</si>
  <si>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</si>
  <si>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</si>
  <si>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</si>
  <si>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</si>
  <si>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</si>
  <si>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</si>
  <si>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</si>
  <si>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</si>
  <si>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</si>
  <si>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</si>
  <si>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</si>
  <si>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</si>
  <si>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</si>
  <si>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</si>
  <si>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</si>
  <si>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</si>
  <si>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</si>
  <si>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</si>
  <si>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</si>
  <si>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</si>
  <si>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</si>
  <si>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</si>
  <si>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</si>
  <si>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</si>
  <si>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</si>
  <si>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</si>
  <si>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</si>
  <si>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</si>
  <si>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</si>
  <si>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</si>
  <si>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</si>
  <si>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</si>
  <si>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</si>
  <si>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</si>
  <si>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</si>
  <si>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</si>
  <si>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</si>
  <si>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</si>
  <si>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</si>
  <si>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</si>
  <si>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</si>
  <si>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</si>
  <si>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</si>
  <si>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</si>
  <si>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</si>
  <si>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</si>
  <si>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</si>
  <si>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</si>
  <si>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</si>
  <si>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</si>
  <si>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</si>
  <si>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</si>
  <si>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</si>
  <si>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</si>
  <si>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</si>
  <si>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</si>
  <si>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</si>
  <si>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</si>
  <si>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</si>
  <si>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</si>
  <si>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</si>
  <si>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</si>
  <si>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</si>
  <si>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</si>
  <si>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</si>
  <si>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</si>
  <si>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</si>
  <si>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</si>
  <si>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</si>
  <si>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</si>
  <si>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</si>
  <si>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</si>
  <si>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</si>
  <si>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</si>
  <si>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</si>
  <si>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</si>
  <si>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</si>
  <si>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</si>
  <si>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</si>
  <si>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</si>
  <si>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</si>
  <si>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</si>
  <si>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</si>
  <si>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</si>
  <si>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</si>
  <si>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</si>
  <si>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</si>
  <si>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</si>
  <si>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</si>
  <si>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</si>
  <si>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</si>
  <si>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</si>
  <si>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</si>
  <si>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</si>
  <si>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</si>
  <si>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</si>
  <si>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</si>
  <si>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</si>
  <si>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</si>
  <si>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</si>
  <si>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</si>
  <si>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</si>
  <si>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</si>
  <si>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</si>
  <si>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</si>
  <si>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</si>
  <si>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</si>
  <si>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</si>
  <si>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</si>
  <si>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</si>
  <si>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</si>
  <si>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</si>
  <si>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</si>
  <si>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</si>
  <si>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</si>
  <si>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</si>
  <si>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</si>
  <si>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</si>
  <si>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</si>
  <si>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</si>
  <si>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</si>
  <si>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</si>
  <si>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</si>
  <si>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</si>
  <si>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</si>
  <si>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</si>
  <si>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</si>
  <si>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</si>
  <si>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</si>
  <si>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</si>
  <si>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</si>
  <si>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</si>
  <si>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</si>
  <si>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</si>
  <si>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</si>
  <si>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</si>
  <si>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</si>
  <si>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</si>
  <si>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</si>
  <si>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</si>
  <si>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</si>
  <si>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</si>
  <si>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</si>
  <si>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</si>
  <si>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</si>
  <si>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</si>
  <si>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</si>
  <si>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</si>
  <si>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</si>
  <si>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</si>
  <si>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</si>
  <si>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</si>
  <si>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</si>
  <si>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</si>
  <si>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</si>
  <si>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</si>
  <si>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</si>
  <si>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</si>
  <si>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</si>
  <si>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</si>
  <si>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</si>
  <si>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</si>
  <si>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</si>
  <si>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</si>
  <si>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</si>
  <si>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</si>
  <si>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</si>
  <si>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</si>
  <si>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</si>
  <si>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</si>
  <si>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</si>
  <si>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</si>
  <si>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</si>
  <si>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</si>
  <si>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</si>
  <si>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</si>
  <si>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</si>
  <si>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</si>
  <si>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</si>
  <si>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</si>
  <si>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</si>
  <si>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</si>
  <si>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</si>
  <si>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</si>
  <si>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</si>
  <si>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</si>
  <si>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</si>
  <si>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</si>
  <si>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</si>
  <si>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</si>
  <si>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</si>
  <si>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</si>
  <si>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</si>
  <si>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</si>
  <si>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</si>
  <si>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</si>
  <si>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</si>
  <si>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</si>
  <si>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</si>
  <si>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</si>
  <si>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</si>
  <si>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</si>
  <si>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</si>
  <si>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</si>
  <si>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</si>
  <si>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</si>
  <si>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</si>
  <si>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</si>
  <si>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</si>
  <si>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</si>
  <si>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</si>
  <si>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</si>
  <si>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</si>
  <si>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</si>
  <si>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</si>
  <si>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</si>
  <si>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</si>
  <si>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</si>
  <si>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</si>
  <si>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</si>
  <si>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</si>
  <si>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</si>
  <si>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</si>
  <si>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</si>
  <si>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</si>
  <si>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</si>
  <si>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</si>
  <si>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</si>
  <si>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</si>
  <si>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</si>
  <si>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</si>
  <si>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</si>
  <si>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</si>
  <si>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</si>
  <si>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</si>
  <si>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</si>
  <si>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</si>
  <si>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</si>
  <si>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</si>
  <si>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</si>
  <si>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</si>
  <si>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</si>
  <si>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</si>
  <si>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</si>
  <si>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</si>
  <si>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</si>
  <si>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</si>
  <si>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</si>
  <si>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</si>
  <si>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</si>
  <si>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</si>
  <si>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</si>
  <si>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</si>
  <si>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</si>
  <si>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</si>
  <si>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</si>
  <si>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</si>
  <si>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</si>
  <si>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</si>
  <si>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</si>
  <si>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</si>
  <si>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</si>
  <si>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</si>
  <si>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</si>
  <si>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</si>
  <si>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</si>
  <si>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</si>
  <si>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</si>
  <si>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</si>
  <si>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</si>
  <si>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</si>
  <si>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</si>
  <si>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</si>
  <si>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</si>
  <si>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</si>
  <si>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</si>
  <si>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</si>
  <si>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</si>
  <si>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</si>
  <si>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</si>
  <si>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</si>
  <si>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</si>
  <si>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</si>
  <si>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</si>
  <si>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</si>
  <si>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</si>
  <si>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</si>
  <si>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</si>
  <si>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</si>
  <si>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</si>
  <si>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</si>
  <si>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</si>
  <si>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</si>
  <si>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</si>
  <si>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</si>
  <si>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</si>
  <si>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</si>
  <si>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</si>
  <si>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</si>
  <si>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</si>
  <si>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</si>
  <si>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</si>
  <si>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</si>
  <si>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</si>
  <si>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</si>
  <si>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</si>
  <si>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</si>
  <si>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</si>
  <si>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</si>
  <si>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</si>
  <si>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</si>
  <si>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</si>
  <si>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</si>
  <si>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</si>
  <si>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</si>
  <si>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</si>
  <si>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</si>
  <si>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</si>
  <si>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</si>
  <si>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</si>
  <si>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</si>
  <si>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</si>
  <si>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</si>
  <si>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</si>
  <si>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</si>
  <si>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</si>
  <si>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</si>
  <si>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</si>
  <si>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</si>
  <si>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</si>
  <si>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</si>
  <si>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</si>
  <si>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</si>
  <si>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</si>
  <si>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</si>
  <si>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</si>
  <si>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</si>
  <si>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</si>
  <si>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</si>
  <si>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</si>
  <si>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</si>
  <si>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</si>
  <si>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</si>
  <si>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</si>
  <si>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</si>
  <si>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</si>
  <si>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</si>
  <si>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</si>
  <si>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</si>
  <si>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</si>
  <si>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</si>
  <si>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</si>
  <si>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</si>
  <si>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</si>
  <si>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</si>
  <si>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</si>
  <si>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</si>
  <si>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</si>
  <si>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</si>
  <si>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</si>
  <si>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</si>
  <si>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</si>
  <si>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</si>
  <si>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</si>
  <si>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</si>
  <si>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</si>
  <si>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</si>
  <si>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</si>
  <si>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</si>
  <si>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</si>
  <si>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</si>
  <si>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</si>
  <si>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</si>
  <si>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</si>
  <si>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</si>
  <si>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</si>
  <si>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</si>
  <si>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</si>
  <si>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</si>
  <si>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</si>
  <si>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</si>
  <si>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</si>
  <si>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</si>
  <si>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</si>
  <si>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</si>
  <si>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</si>
  <si>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</si>
  <si>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</si>
  <si>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</si>
  <si>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</si>
  <si>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</si>
  <si>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</si>
  <si>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</si>
  <si>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</si>
  <si>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</si>
  <si>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</si>
  <si>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</si>
  <si>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</si>
  <si>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</si>
  <si>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</si>
  <si>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</si>
  <si>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</si>
  <si>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</si>
  <si>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</si>
  <si>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</si>
  <si>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</si>
  <si>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</si>
  <si>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</si>
  <si>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</si>
  <si>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</si>
  <si>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</si>
  <si>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</si>
  <si>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</si>
  <si>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</si>
  <si>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</si>
  <si>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</si>
  <si>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</si>
  <si>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</si>
  <si>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</si>
  <si>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</si>
  <si>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</si>
  <si>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</si>
  <si>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</si>
  <si>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</si>
  <si>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</si>
  <si>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</si>
  <si>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</si>
  <si>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</si>
  <si>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</si>
  <si>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</si>
  <si>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</si>
  <si>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</si>
  <si>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</si>
  <si>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</si>
  <si>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</si>
  <si>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</si>
  <si>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</si>
  <si>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</si>
  <si>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</si>
  <si>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</si>
  <si>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</si>
  <si>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</si>
  <si>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</si>
  <si>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</si>
  <si>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</si>
  <si>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</si>
  <si>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</si>
  <si>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</si>
  <si>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</si>
  <si>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</si>
  <si>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</si>
  <si>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</si>
  <si>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</si>
  <si>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</si>
  <si>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</si>
  <si>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</si>
  <si>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</si>
  <si>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</si>
  <si>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</si>
  <si>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</si>
  <si>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</si>
  <si>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</si>
  <si>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</si>
  <si>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</si>
  <si>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</si>
  <si>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</si>
  <si>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</si>
  <si>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</si>
  <si>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</si>
  <si>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</si>
  <si>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</si>
  <si>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</si>
  <si>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</si>
  <si>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</si>
  <si>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</si>
  <si>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</si>
  <si>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</si>
  <si>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</si>
  <si>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</si>
  <si>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</si>
  <si>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</si>
  <si>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</si>
  <si>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</si>
  <si>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</si>
  <si>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</si>
  <si>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</si>
  <si>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</si>
  <si>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</si>
  <si>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</si>
  <si>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</si>
  <si>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</si>
  <si>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</si>
  <si>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</si>
  <si>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</si>
  <si>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</si>
  <si>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</si>
  <si>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</si>
  <si>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</si>
  <si>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</si>
  <si>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</si>
  <si>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</si>
  <si>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</si>
  <si>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</si>
  <si>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</si>
  <si>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</si>
  <si>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</si>
  <si>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</si>
  <si>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</si>
  <si>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</si>
  <si>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</si>
  <si>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</si>
  <si>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</si>
  <si>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</si>
  <si>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</si>
  <si>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</si>
  <si>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</si>
  <si>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</si>
  <si>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</si>
  <si>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</si>
  <si>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</si>
  <si>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</si>
  <si>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</si>
  <si>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</si>
  <si>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</si>
  <si>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</si>
  <si>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</si>
  <si>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</si>
  <si>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</si>
  <si>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</si>
  <si>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</si>
  <si>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</si>
  <si>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</si>
  <si>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</si>
  <si>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</si>
  <si>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</si>
  <si>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</si>
  <si>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</si>
  <si>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</si>
  <si>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</si>
  <si>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</si>
  <si>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</si>
  <si>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</si>
  <si>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</si>
  <si>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</si>
  <si>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</si>
  <si>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</si>
  <si>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</si>
  <si>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</si>
  <si>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</si>
  <si>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</si>
  <si>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</si>
  <si>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</si>
  <si>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</si>
  <si>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</si>
  <si>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</si>
  <si>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</si>
  <si>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</si>
  <si>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</si>
  <si>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</si>
  <si>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</si>
  <si>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</si>
  <si>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</si>
  <si>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</si>
  <si>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</si>
  <si>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</si>
  <si>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</si>
  <si>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</si>
  <si>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</si>
  <si>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</si>
  <si>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</si>
  <si>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</si>
  <si>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</si>
  <si>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</si>
  <si>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</si>
  <si>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</si>
  <si>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</si>
  <si>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</si>
  <si>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</si>
  <si>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</si>
  <si>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</si>
  <si>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</si>
  <si>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</si>
  <si>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</si>
  <si>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</si>
  <si>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</si>
  <si>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</si>
  <si>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</si>
  <si>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</si>
  <si>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</si>
  <si>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</si>
  <si>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</si>
  <si>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</si>
  <si>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</si>
  <si>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</si>
  <si>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</si>
  <si>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</si>
  <si>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</si>
  <si>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</si>
  <si>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</si>
  <si>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</si>
  <si>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</si>
  <si>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</si>
  <si>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</si>
  <si>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</si>
  <si>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</si>
  <si>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</si>
  <si>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</si>
  <si>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</si>
  <si>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</si>
  <si>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</si>
  <si>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</si>
  <si>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</si>
  <si>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</si>
  <si>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</si>
  <si>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</si>
  <si>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</si>
  <si>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</si>
  <si>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</si>
  <si>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</si>
  <si>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</si>
  <si>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</si>
  <si>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</si>
  <si>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</si>
  <si>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</si>
  <si>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</si>
  <si>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</si>
  <si>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</si>
  <si>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</si>
  <si>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</si>
  <si>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</si>
  <si>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</si>
  <si>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</si>
  <si>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</si>
  <si>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</si>
  <si>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</si>
  <si>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</si>
  <si>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</si>
  <si>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</si>
  <si>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</si>
  <si>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</si>
  <si>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</si>
  <si>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</si>
  <si>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</si>
  <si>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</si>
  <si>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</si>
  <si>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</si>
  <si>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</si>
  <si>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</si>
  <si>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</si>
  <si>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</si>
  <si>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</si>
  <si>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</si>
  <si>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</si>
  <si>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</si>
  <si>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</si>
  <si>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</si>
  <si>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</si>
  <si>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</si>
  <si>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</si>
  <si>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</si>
  <si>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</si>
  <si>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</si>
  <si>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</si>
  <si>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</si>
  <si>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</si>
  <si>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</si>
  <si>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</si>
  <si>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</si>
  <si>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</si>
  <si>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</si>
  <si>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</si>
  <si>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</si>
  <si>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</si>
  <si>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</si>
  <si>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</si>
  <si>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</si>
  <si>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</si>
  <si>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</si>
  <si>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</si>
  <si>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</si>
  <si>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</si>
  <si>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</si>
  <si>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</si>
  <si>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</si>
  <si>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</si>
  <si>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</si>
  <si>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</si>
  <si>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</si>
  <si>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</si>
  <si>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</si>
  <si>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</si>
  <si>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</si>
  <si>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</si>
  <si>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</si>
  <si>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</si>
  <si>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</si>
  <si>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</si>
  <si>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</si>
  <si>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</si>
  <si>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</si>
  <si>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</si>
  <si>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</si>
  <si>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</si>
  <si>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</si>
  <si>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</si>
  <si>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</si>
  <si>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</si>
  <si>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</si>
  <si>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</si>
  <si>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</si>
  <si>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</si>
  <si>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</si>
  <si>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</si>
  <si>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</si>
  <si>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</si>
  <si>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</si>
  <si>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</si>
  <si>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</si>
  <si>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</si>
  <si>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</si>
  <si>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</si>
  <si>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</si>
  <si>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</si>
  <si>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</si>
  <si>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</si>
  <si>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</si>
  <si>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</si>
  <si>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</si>
  <si>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</si>
  <si>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</si>
  <si>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</si>
  <si>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</si>
  <si>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</si>
  <si>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</si>
  <si>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</si>
  <si>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</si>
  <si>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</si>
  <si>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</si>
  <si>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</si>
  <si>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</si>
  <si>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</si>
  <si>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</si>
  <si>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</si>
  <si>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</si>
  <si>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</si>
  <si>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</si>
  <si>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</si>
  <si>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</si>
  <si>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</si>
  <si>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</si>
  <si>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</si>
  <si>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</si>
  <si>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</si>
  <si>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</si>
  <si>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</si>
  <si>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</si>
  <si>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</si>
  <si>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</si>
  <si>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</si>
  <si>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</si>
  <si>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</si>
  <si>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</si>
  <si>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</si>
  <si>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</si>
  <si>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</si>
  <si>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</si>
  <si>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</si>
  <si>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</si>
  <si>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</si>
  <si>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</si>
  <si>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</si>
  <si>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</si>
  <si>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</si>
  <si>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</si>
  <si>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</si>
  <si>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</si>
  <si>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</si>
  <si>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</si>
  <si>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</si>
  <si>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</si>
  <si>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</si>
  <si>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</si>
  <si>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</si>
  <si>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</si>
  <si>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</si>
  <si>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</si>
  <si>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</si>
  <si>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</si>
  <si>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</si>
  <si>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</si>
  <si>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</si>
  <si>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</si>
  <si>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</si>
  <si>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</si>
  <si>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</si>
  <si>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</si>
  <si>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</si>
  <si>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</si>
  <si>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</si>
  <si>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</si>
  <si>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</si>
  <si>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</si>
  <si>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</si>
  <si>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</si>
  <si>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</si>
  <si>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</si>
  <si>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</si>
  <si>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</si>
  <si>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</si>
  <si>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</si>
  <si>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</si>
  <si>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</si>
  <si>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</si>
  <si>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</si>
  <si>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</si>
  <si>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</si>
  <si>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</si>
  <si>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</si>
  <si>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</si>
  <si>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</si>
  <si>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</si>
  <si>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</si>
  <si>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</si>
  <si>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</si>
  <si>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</si>
  <si>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</si>
  <si>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</si>
  <si>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</si>
  <si>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</si>
  <si>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</si>
  <si>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</si>
  <si>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</si>
  <si>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</si>
  <si>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</si>
  <si>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</si>
  <si>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</si>
  <si>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</si>
  <si>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</si>
  <si>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</si>
  <si>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</si>
  <si>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</si>
  <si>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</si>
  <si>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</si>
  <si>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</si>
  <si>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</si>
  <si>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</si>
  <si>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</si>
  <si>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</si>
  <si>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</si>
  <si>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</si>
  <si>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</si>
  <si>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</si>
  <si>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</si>
  <si>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</si>
  <si>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</si>
  <si>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</si>
  <si>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</si>
  <si>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</si>
  <si>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</si>
  <si>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</si>
  <si>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</si>
  <si>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</si>
  <si>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</si>
  <si>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</si>
  <si>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</si>
  <si>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</si>
  <si>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</si>
  <si>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</si>
  <si>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</si>
  <si>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</si>
  <si>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</si>
  <si>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</si>
  <si>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</si>
  <si>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</si>
  <si>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</si>
  <si>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</si>
  <si>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</si>
  <si>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</si>
  <si>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</si>
  <si>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</si>
  <si>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</si>
  <si>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</si>
  <si>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</si>
  <si>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</si>
  <si>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</si>
  <si>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</si>
  <si>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</si>
  <si>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</si>
  <si>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</si>
  <si>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</si>
  <si>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</si>
  <si>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</si>
  <si>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</si>
  <si>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</si>
  <si>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</si>
  <si>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</si>
  <si>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</si>
  <si>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</si>
  <si>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</si>
  <si>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</si>
  <si>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</si>
  <si>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</si>
  <si>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</si>
  <si>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</si>
  <si>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</si>
  <si>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</si>
  <si>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</si>
  <si>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</si>
  <si>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</si>
  <si>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</si>
  <si>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</si>
  <si>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</si>
  <si>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</si>
  <si>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</si>
  <si>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</si>
  <si>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</si>
  <si>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</si>
  <si>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</si>
  <si>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</si>
  <si>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</si>
  <si>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</si>
  <si>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</si>
  <si>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</si>
  <si>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</si>
  <si>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</si>
  <si>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</si>
  <si>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</si>
  <si>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</si>
  <si>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</si>
  <si>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</si>
  <si>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</si>
  <si>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</si>
  <si>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</si>
  <si>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</si>
  <si>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</si>
  <si>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</si>
  <si>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</si>
  <si>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</si>
  <si>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</si>
  <si>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</si>
  <si>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</si>
  <si>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</si>
  <si>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</si>
  <si>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</si>
  <si>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</si>
  <si>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</si>
  <si>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</si>
  <si>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</si>
  <si>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</si>
  <si>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</si>
  <si>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</si>
  <si>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</si>
  <si>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</si>
  <si>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</si>
  <si>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</si>
  <si>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</si>
  <si>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</si>
  <si>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</si>
  <si>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</si>
  <si>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</si>
  <si>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</si>
  <si>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</si>
  <si>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</si>
  <si>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</si>
  <si>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</si>
  <si>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</si>
  <si>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</si>
  <si>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</si>
  <si>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</si>
  <si>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</si>
  <si>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</si>
  <si>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</si>
  <si>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</si>
  <si>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</si>
  <si>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</si>
  <si>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</si>
  <si>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</si>
  <si>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</si>
  <si>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</si>
  <si>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</si>
  <si>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</si>
  <si>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</si>
  <si>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</si>
  <si>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</si>
  <si>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</si>
  <si>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</si>
  <si>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</si>
  <si>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</si>
  <si>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</si>
  <si>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</si>
  <si>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</si>
  <si>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</si>
  <si>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</si>
  <si>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</si>
  <si>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</si>
  <si>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</si>
  <si>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</si>
  <si>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</si>
  <si>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</si>
  <si>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</si>
  <si>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</si>
  <si>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</si>
  <si>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</si>
  <si>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</si>
  <si>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</si>
  <si>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</si>
  <si>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</si>
  <si>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</si>
  <si>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</si>
  <si>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</si>
  <si>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</si>
  <si>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</si>
  <si>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</si>
  <si>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</si>
  <si>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</si>
  <si>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</si>
  <si>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</si>
  <si>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</si>
  <si>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</si>
  <si>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</si>
  <si>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</si>
  <si>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</si>
  <si>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</si>
  <si>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</si>
  <si>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</si>
  <si>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</si>
  <si>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</si>
  <si>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</si>
  <si>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</si>
  <si>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</si>
  <si>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</si>
  <si>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</si>
  <si>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</si>
  <si>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</si>
  <si>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</si>
  <si>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</si>
  <si>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</si>
  <si>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</si>
  <si>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</si>
  <si>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</si>
  <si>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</si>
  <si>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</si>
  <si>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</si>
  <si>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</si>
  <si>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</si>
  <si>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</si>
  <si>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</si>
  <si>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</si>
  <si>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</si>
  <si>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</si>
  <si>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</si>
  <si>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</si>
  <si>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</si>
  <si>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</si>
  <si>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</si>
  <si>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</si>
  <si>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</si>
  <si>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</si>
  <si>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</si>
  <si>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</si>
  <si>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</si>
  <si>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</si>
  <si>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</si>
  <si>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</si>
  <si>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</si>
  <si>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</si>
  <si>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</si>
  <si>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</si>
  <si>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</si>
  <si>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</si>
  <si>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</si>
  <si>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</si>
  <si>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</si>
  <si>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</si>
  <si>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</si>
  <si>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</si>
  <si>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</si>
  <si>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</si>
  <si>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</si>
  <si>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</si>
  <si>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</si>
  <si>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</si>
  <si>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</si>
  <si>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</si>
  <si>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</si>
  <si>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</si>
  <si>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</si>
  <si>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</si>
  <si>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</si>
  <si>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</si>
  <si>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</si>
  <si>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</si>
  <si>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</si>
  <si>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</si>
  <si>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</si>
  <si>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</si>
  <si>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</si>
  <si>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</si>
  <si>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</si>
  <si>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</si>
  <si>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</si>
  <si>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</si>
  <si>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</si>
  <si>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</si>
  <si>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</si>
  <si>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</si>
  <si>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</si>
  <si>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</si>
  <si>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</si>
  <si>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</si>
  <si>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</si>
  <si>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</si>
  <si>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</si>
  <si>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</si>
  <si>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</si>
  <si>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</si>
  <si>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</si>
  <si>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</si>
  <si>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</si>
  <si>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</si>
  <si>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</si>
  <si>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</si>
  <si>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</si>
  <si>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</si>
  <si>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</si>
  <si>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</si>
  <si>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</si>
  <si>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</si>
  <si>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</si>
  <si>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</si>
  <si>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</si>
  <si>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</si>
  <si>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</si>
  <si>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</si>
  <si>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</si>
  <si>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</si>
  <si>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</si>
  <si>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</si>
  <si>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</si>
  <si>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</si>
  <si>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</si>
  <si>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</si>
  <si>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</si>
  <si>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</si>
  <si>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</si>
  <si>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</si>
  <si>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</si>
  <si>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</si>
  <si>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</si>
  <si>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</si>
  <si>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</si>
  <si>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</si>
  <si>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</si>
  <si>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</si>
  <si>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</si>
  <si>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</si>
  <si>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</si>
  <si>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</si>
  <si>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</si>
  <si>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</si>
  <si>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</si>
  <si>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</si>
  <si>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</si>
  <si>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</si>
  <si>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</si>
  <si>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</si>
  <si>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</si>
  <si>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</si>
  <si>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</si>
  <si>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</si>
  <si>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</si>
  <si>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</si>
  <si>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</si>
  <si>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</si>
  <si>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</si>
  <si>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</si>
  <si>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</si>
  <si>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</si>
  <si>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</si>
  <si>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</si>
  <si>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</si>
  <si>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</si>
  <si>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</si>
  <si>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</si>
  <si>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</si>
  <si>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</si>
  <si>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</si>
  <si>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</si>
  <si>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</si>
  <si>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</si>
  <si>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</si>
  <si>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</si>
  <si>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</si>
  <si>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</si>
  <si>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</si>
  <si>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</si>
  <si>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</si>
  <si>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</si>
  <si>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</si>
  <si>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</si>
  <si>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</si>
  <si>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</si>
  <si>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</si>
  <si>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</si>
  <si>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</si>
  <si>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</si>
  <si>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</si>
  <si>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</si>
  <si>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</si>
  <si>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</si>
  <si>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</si>
  <si>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</si>
  <si>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</si>
  <si>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</si>
  <si>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</si>
  <si>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</si>
  <si>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</si>
  <si>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</si>
  <si>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</si>
  <si>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</si>
  <si>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</si>
  <si>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</si>
  <si>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</si>
  <si>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</si>
  <si>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</si>
  <si>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</si>
  <si>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</si>
  <si>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</si>
  <si>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</si>
  <si>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</si>
  <si>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</si>
  <si>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</si>
  <si>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</si>
  <si>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</si>
  <si>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</si>
  <si>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</si>
  <si>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</si>
  <si>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</si>
  <si>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</si>
  <si>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</si>
  <si>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</si>
  <si>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</si>
  <si>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</si>
  <si>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</si>
  <si>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</si>
  <si>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</si>
  <si>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</si>
  <si>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</si>
  <si>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</si>
  <si>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</si>
  <si>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</si>
  <si>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</si>
  <si>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</si>
  <si>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</si>
  <si>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</si>
  <si>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</si>
  <si>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</si>
  <si>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</si>
  <si>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</si>
  <si>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</si>
  <si>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</si>
  <si>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</si>
  <si>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</si>
  <si>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</si>
  <si>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</si>
  <si>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</si>
  <si>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</si>
  <si>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</si>
  <si>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</si>
  <si>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</si>
  <si>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</si>
  <si>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</si>
  <si>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</si>
  <si>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</si>
  <si>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</si>
  <si>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</si>
  <si>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</si>
  <si>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</si>
  <si>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</si>
  <si>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</si>
  <si>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</si>
  <si>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</si>
  <si>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</si>
  <si>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</si>
  <si>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</si>
  <si>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</si>
  <si>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</si>
  <si>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</si>
  <si>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</si>
  <si>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</si>
  <si>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</si>
  <si>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</si>
  <si>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</si>
  <si>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</si>
  <si>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</si>
  <si>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</si>
  <si>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</si>
  <si>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</si>
  <si>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</si>
  <si>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</si>
  <si>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</si>
  <si>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</si>
  <si>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</si>
  <si>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</si>
  <si>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</si>
  <si>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</si>
  <si>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</si>
  <si>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</si>
  <si>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</si>
  <si>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</si>
  <si>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</si>
  <si>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</si>
  <si>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</si>
  <si>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</si>
  <si>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</si>
  <si>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</si>
  <si>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</si>
  <si>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</si>
  <si>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</si>
  <si>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</si>
  <si>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</si>
  <si>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</si>
  <si>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</si>
  <si>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</si>
  <si>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</si>
  <si>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</si>
  <si>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</si>
  <si>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</si>
  <si>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</si>
  <si>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</si>
  <si>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</si>
  <si>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</si>
  <si>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</si>
  <si>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</si>
  <si>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</si>
  <si>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</si>
  <si>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</si>
  <si>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</si>
  <si>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</si>
  <si>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</si>
  <si>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</si>
  <si>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</si>
  <si>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</si>
  <si>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</si>
  <si>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</si>
  <si>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</si>
  <si>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</si>
  <si>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</si>
  <si>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</si>
  <si>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</si>
  <si>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</si>
  <si>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</si>
  <si>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</si>
  <si>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</si>
  <si>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</si>
  <si>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</si>
  <si>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</si>
  <si>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</si>
  <si>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</si>
  <si>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</si>
  <si>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</si>
  <si>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</si>
  <si>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</si>
  <si>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</si>
  <si>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</si>
  <si>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</si>
  <si>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</si>
  <si>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</si>
  <si>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</si>
  <si>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</si>
  <si>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</si>
  <si>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</si>
  <si>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</si>
  <si>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</si>
  <si>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</si>
  <si>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</si>
  <si>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</si>
  <si>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</si>
  <si>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</si>
  <si>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</si>
  <si>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</si>
  <si>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</si>
  <si>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</si>
  <si>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</si>
  <si>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</si>
  <si>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</si>
  <si>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</si>
  <si>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</si>
  <si>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</si>
  <si>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</si>
  <si>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</si>
  <si>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</si>
  <si>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</si>
  <si>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</si>
  <si>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</si>
  <si>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</si>
  <si>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</si>
  <si>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</si>
  <si>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</si>
  <si>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</si>
  <si>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</si>
  <si>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</si>
  <si>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</si>
  <si>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</si>
  <si>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</si>
  <si>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</si>
  <si>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</si>
  <si>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</si>
  <si>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</si>
  <si>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</si>
  <si>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</si>
  <si>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</si>
  <si>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</si>
  <si>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</si>
  <si>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</si>
  <si>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</si>
  <si>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</si>
  <si>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</si>
  <si>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</si>
  <si>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</si>
  <si>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</si>
  <si>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</si>
  <si>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</si>
  <si>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</si>
  <si>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</si>
  <si>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</si>
  <si>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</si>
  <si>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</si>
  <si>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</si>
  <si>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</si>
  <si>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</si>
  <si>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</si>
  <si>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</si>
  <si>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</si>
  <si>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</si>
  <si>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</si>
  <si>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</si>
  <si>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</si>
  <si>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</si>
  <si>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</si>
  <si>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</si>
  <si>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</si>
  <si>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</si>
  <si>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</si>
  <si>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</si>
  <si>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</si>
  <si>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</si>
  <si>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</si>
  <si>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</si>
  <si>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</si>
  <si>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</si>
  <si>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</si>
  <si>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</si>
  <si>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</si>
  <si>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</si>
  <si>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</si>
  <si>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</si>
  <si>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</si>
  <si>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</si>
  <si>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</si>
  <si>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</si>
  <si>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</si>
  <si>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</si>
  <si>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</si>
  <si>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</si>
  <si>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</si>
  <si>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</si>
  <si>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</si>
  <si>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</si>
  <si>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</si>
  <si>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</si>
  <si>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</si>
  <si>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</si>
  <si>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</si>
  <si>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</si>
  <si>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</si>
  <si>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</si>
  <si>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</si>
  <si>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</si>
  <si>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</si>
  <si>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</si>
  <si>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</si>
  <si>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</si>
  <si>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</si>
  <si>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</si>
  <si>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</si>
  <si>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</si>
  <si>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</si>
  <si>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</si>
  <si>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</si>
  <si>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</si>
  <si>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</si>
  <si>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</si>
  <si>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</si>
  <si>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</si>
  <si>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</si>
  <si>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</si>
  <si>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</si>
  <si>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</si>
  <si>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</si>
  <si>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</si>
  <si>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</si>
  <si>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</si>
  <si>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</si>
  <si>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</si>
  <si>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</si>
  <si>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</si>
  <si>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</si>
  <si>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</si>
  <si>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</si>
  <si>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</si>
  <si>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</si>
  <si>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</si>
  <si>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</si>
  <si>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</si>
  <si>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</si>
  <si>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</si>
  <si>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</si>
  <si>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</si>
  <si>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</si>
  <si>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</si>
  <si>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</si>
  <si>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</si>
  <si>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</si>
  <si>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</si>
  <si>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</si>
  <si>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</si>
  <si>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</si>
  <si>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</si>
  <si>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</si>
  <si>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</si>
  <si>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</si>
  <si>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</si>
  <si>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</si>
  <si>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</si>
  <si>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</si>
  <si>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</si>
  <si>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</si>
  <si>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</si>
  <si>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</si>
  <si>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</si>
  <si>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</si>
  <si>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</si>
  <si>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</si>
  <si>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</si>
  <si>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</si>
  <si>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</si>
  <si>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</si>
  <si>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</si>
  <si>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</si>
  <si>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</si>
  <si>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</si>
  <si>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</si>
  <si>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</si>
  <si>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</si>
  <si>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</si>
  <si>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</si>
  <si>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</si>
  <si>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</si>
  <si>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</si>
  <si>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</si>
  <si>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</si>
  <si>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</si>
  <si>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</si>
  <si>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</si>
  <si>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</si>
  <si>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</si>
  <si>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</si>
  <si>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</si>
  <si>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</si>
  <si>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</si>
  <si>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</si>
  <si>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</si>
  <si>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</si>
  <si>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</si>
  <si>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</si>
  <si>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</si>
  <si>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</si>
  <si>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</si>
  <si>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</si>
  <si>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</si>
  <si>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</si>
  <si>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</si>
  <si>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</si>
  <si>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</si>
  <si>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</si>
  <si>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</si>
  <si>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</si>
  <si>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</si>
  <si>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</si>
  <si>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</si>
  <si>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</si>
  <si>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</si>
  <si>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</si>
  <si>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</si>
  <si>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</si>
  <si>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</si>
  <si>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</si>
  <si>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</si>
  <si>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</si>
  <si>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</si>
  <si>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</si>
  <si>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</si>
  <si>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</si>
  <si>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</si>
  <si>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</si>
  <si>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</si>
  <si>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</si>
  <si>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</si>
  <si>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</si>
  <si>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</si>
  <si>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</si>
  <si>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</si>
  <si>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</si>
  <si>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</si>
  <si>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</si>
  <si>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</si>
  <si>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</si>
  <si>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</si>
  <si>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</si>
  <si>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</si>
  <si>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</si>
  <si>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</si>
  <si>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</si>
  <si>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</si>
  <si>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</si>
  <si>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</si>
  <si>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</si>
  <si>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</si>
  <si>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</si>
  <si>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</si>
  <si>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</si>
  <si>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</si>
  <si>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</si>
  <si>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</si>
  <si>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</si>
  <si>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</si>
  <si>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</si>
  <si>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</si>
  <si>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</si>
  <si>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</si>
  <si>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</si>
  <si>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</si>
  <si>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</si>
  <si>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</si>
  <si>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</si>
  <si>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</si>
  <si>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</si>
  <si>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</si>
  <si>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</si>
  <si>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</si>
  <si>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</si>
  <si>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</si>
  <si>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</si>
  <si>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</si>
  <si>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</si>
  <si>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</si>
  <si>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</si>
  <si>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</si>
  <si>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</si>
  <si>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</si>
  <si>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</si>
  <si>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</si>
  <si>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</si>
  <si>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</si>
  <si>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</si>
  <si>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</si>
  <si>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</si>
  <si>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</si>
  <si>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</si>
  <si>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</si>
  <si>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</si>
  <si>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</si>
  <si>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</si>
  <si>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</si>
  <si>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</si>
  <si>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</si>
  <si>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</si>
  <si>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</si>
  <si>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</si>
  <si>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</si>
  <si>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</si>
  <si>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</si>
  <si>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</si>
  <si>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</si>
  <si>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</si>
  <si>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</si>
  <si>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</si>
  <si>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</si>
  <si>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</si>
  <si>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</si>
  <si>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</si>
  <si>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</si>
  <si>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</si>
  <si>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</si>
  <si>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</si>
  <si>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</si>
  <si>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</si>
  <si>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</si>
  <si>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</si>
  <si>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</si>
  <si>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</si>
  <si>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</si>
  <si>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</si>
  <si>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</si>
  <si>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</si>
  <si>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</si>
  <si>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</si>
  <si>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</si>
  <si>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</si>
  <si>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</si>
  <si>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</si>
  <si>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</si>
  <si>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</si>
  <si>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</si>
  <si>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</si>
  <si>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</si>
  <si>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</si>
  <si>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</si>
  <si>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</si>
  <si>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</si>
  <si>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</si>
  <si>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</si>
  <si>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</si>
  <si>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</si>
  <si>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</si>
  <si>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</si>
  <si>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</si>
  <si>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</si>
  <si>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</si>
  <si>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</si>
  <si>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</si>
  <si>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</si>
  <si>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</si>
  <si>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</si>
  <si>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</si>
  <si>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</si>
  <si>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</si>
  <si>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</si>
  <si>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</si>
  <si>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</si>
  <si>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</si>
  <si>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</si>
  <si>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</si>
  <si>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</si>
  <si>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</si>
  <si>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</si>
  <si>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</si>
  <si>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</si>
  <si>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</si>
  <si>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</si>
  <si>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</si>
  <si>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</si>
  <si>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</si>
  <si>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</si>
  <si>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</si>
  <si>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</si>
  <si>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</si>
  <si>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</si>
  <si>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</si>
  <si>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</si>
  <si>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</si>
  <si>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</si>
  <si>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</si>
  <si>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</si>
  <si>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</si>
  <si>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</si>
  <si>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</si>
  <si>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</si>
  <si>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</si>
  <si>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</si>
  <si>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</si>
  <si>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</si>
  <si>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</si>
  <si>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</si>
  <si>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</si>
  <si>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</si>
  <si>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</si>
  <si>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</si>
  <si>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</si>
  <si>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</si>
  <si>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</si>
  <si>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</si>
  <si>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</si>
  <si>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</si>
  <si>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</si>
  <si>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</si>
  <si>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</si>
  <si>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</si>
  <si>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</si>
  <si>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</si>
  <si>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</si>
  <si>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</si>
  <si>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</si>
  <si>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</si>
  <si>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</si>
  <si>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</si>
  <si>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</si>
  <si>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</si>
  <si>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</si>
  <si>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</si>
  <si>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</si>
  <si>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</si>
  <si>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</si>
  <si>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</si>
  <si>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</si>
  <si>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</si>
  <si>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</si>
  <si>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</si>
  <si>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</si>
  <si>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</si>
  <si>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</si>
  <si>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</si>
  <si>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</si>
  <si>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</si>
  <si>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</si>
  <si>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</si>
  <si>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</si>
  <si>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</si>
  <si>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</si>
  <si>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</si>
  <si>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</si>
  <si>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</si>
  <si>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</si>
  <si>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</si>
  <si>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</si>
  <si>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</si>
  <si>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</si>
  <si>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</si>
  <si>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</si>
  <si>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</si>
  <si>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</si>
  <si>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</si>
  <si>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</si>
  <si>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</si>
  <si>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</si>
  <si>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</si>
  <si>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</si>
  <si>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</si>
  <si>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</si>
  <si>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</si>
  <si>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</si>
  <si>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</si>
  <si>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</si>
  <si>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</si>
  <si>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</si>
  <si>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</si>
  <si>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</si>
  <si>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</si>
  <si>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</si>
  <si>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</si>
  <si>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</si>
  <si>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</si>
  <si>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</si>
  <si>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</si>
  <si>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</si>
  <si>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</si>
  <si>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</si>
  <si>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</si>
  <si>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</si>
  <si>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</si>
  <si>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</si>
  <si>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</si>
  <si>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</si>
  <si>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</si>
  <si>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</si>
  <si>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</si>
  <si>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</si>
  <si>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</si>
  <si>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</si>
  <si>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</si>
  <si>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</si>
  <si>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</si>
  <si>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</si>
  <si>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</si>
  <si>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</si>
  <si>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</si>
  <si>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</si>
  <si>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</si>
  <si>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</si>
  <si>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</si>
  <si>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</si>
  <si>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</si>
  <si>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</si>
  <si>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</si>
  <si>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</si>
  <si>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</si>
  <si>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</si>
  <si>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</si>
  <si>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</si>
  <si>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</si>
  <si>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</si>
  <si>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</si>
  <si>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</si>
  <si>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</si>
  <si>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</si>
  <si>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</si>
  <si>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</si>
  <si>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</si>
  <si>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</si>
  <si>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</si>
  <si>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</si>
  <si>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</si>
  <si>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</si>
  <si>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</si>
  <si>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</si>
  <si>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</si>
  <si>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</si>
  <si>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</si>
  <si>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</si>
  <si>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</si>
  <si>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</si>
  <si>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</si>
  <si>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</si>
  <si>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</si>
  <si>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</si>
  <si>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</si>
  <si>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</si>
  <si>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</si>
  <si>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</si>
  <si>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</si>
  <si>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</si>
  <si>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</si>
  <si>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</si>
  <si>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</si>
  <si>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</si>
  <si>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</si>
  <si>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</si>
  <si>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</si>
  <si>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</si>
  <si>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</si>
  <si>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</si>
  <si>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</si>
  <si>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</si>
  <si>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</si>
  <si>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</si>
  <si>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</si>
  <si>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</si>
  <si>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</si>
  <si>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</si>
  <si>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</si>
  <si>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</si>
  <si>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</si>
  <si>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</si>
  <si>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</si>
  <si>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</si>
  <si>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</si>
  <si>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</si>
  <si>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</si>
  <si>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</si>
  <si>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</si>
  <si>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</si>
  <si>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</si>
  <si>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</si>
  <si>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</si>
  <si>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</si>
  <si>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</si>
  <si>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</si>
  <si>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</si>
  <si>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</si>
  <si>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</si>
  <si>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</si>
  <si>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</si>
  <si>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</si>
  <si>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</si>
  <si>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</si>
  <si>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</si>
  <si>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</si>
  <si>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</si>
  <si>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</si>
  <si>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</si>
  <si>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</si>
  <si>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</si>
  <si>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</si>
  <si>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</si>
  <si>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</si>
  <si>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</si>
  <si>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</si>
  <si>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</si>
  <si>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</si>
  <si>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</si>
  <si>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</si>
  <si>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</si>
  <si>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</si>
  <si>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</si>
  <si>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</si>
  <si>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</si>
  <si>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</si>
  <si>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</si>
  <si>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</si>
  <si>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</si>
  <si>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</si>
  <si>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</si>
  <si>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</si>
  <si>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</si>
  <si>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</si>
  <si>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</si>
  <si>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</si>
  <si>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</si>
  <si>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</si>
  <si>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</si>
  <si>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</si>
  <si>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</si>
  <si>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</si>
  <si>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</si>
  <si>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</si>
  <si>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</si>
  <si>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</si>
  <si>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</si>
  <si>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</si>
  <si>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</si>
  <si>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</si>
  <si>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</si>
  <si>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</si>
  <si>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</si>
  <si>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</si>
  <si>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</si>
  <si>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</si>
  <si>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</si>
  <si>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</si>
  <si>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</si>
  <si>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</si>
  <si>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</si>
  <si>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</si>
  <si>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</si>
  <si>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</si>
  <si>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</si>
  <si>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</si>
  <si>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</si>
  <si>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</si>
  <si>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</si>
  <si>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</si>
  <si>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</si>
  <si>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</si>
  <si>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</si>
  <si>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</si>
  <si>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</si>
  <si>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</si>
  <si>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</si>
  <si>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</si>
  <si>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</si>
  <si>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</si>
  <si>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</si>
  <si>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</si>
  <si>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</si>
  <si>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</si>
  <si>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</si>
  <si>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</si>
  <si>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</si>
  <si>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</si>
  <si>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</si>
  <si>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</si>
  <si>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</si>
  <si>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</si>
  <si>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</si>
  <si>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</si>
  <si>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</si>
  <si>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</si>
  <si>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</si>
  <si>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</si>
  <si>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</si>
  <si>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</si>
  <si>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</si>
  <si>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</si>
  <si>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</si>
  <si>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</si>
  <si>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</si>
  <si>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</si>
  <si>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</si>
  <si>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</si>
  <si>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</si>
  <si>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</si>
  <si>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</si>
  <si>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</si>
  <si>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</si>
  <si>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</si>
  <si>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</si>
  <si>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</si>
  <si>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</si>
  <si>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</si>
  <si>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</si>
  <si>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</si>
  <si>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</si>
  <si>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</si>
  <si>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</si>
  <si>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</si>
  <si>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</si>
  <si>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</si>
  <si>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</si>
  <si>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</si>
  <si>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</si>
  <si>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</si>
  <si>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</si>
  <si>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</si>
  <si>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</si>
  <si>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</si>
  <si>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</si>
  <si>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</si>
  <si>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</si>
  <si>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</si>
  <si>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</si>
  <si>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</si>
  <si>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</si>
  <si>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</si>
  <si>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</si>
  <si>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</si>
  <si>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</si>
  <si>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</si>
  <si>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</si>
  <si>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</si>
  <si>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</si>
  <si>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</si>
  <si>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</si>
  <si>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</si>
  <si>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</si>
  <si>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</si>
  <si>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</si>
  <si>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</si>
  <si>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</si>
  <si>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</si>
  <si>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</si>
  <si>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</si>
  <si>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</si>
  <si>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</si>
  <si>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</si>
  <si>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</si>
  <si>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</si>
  <si>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</si>
  <si>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</si>
  <si>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</si>
  <si>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</si>
  <si>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</si>
  <si>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</si>
  <si>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</si>
  <si>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</si>
  <si>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</si>
  <si>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</si>
  <si>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</si>
  <si>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</si>
  <si>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</si>
  <si>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</si>
  <si>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</si>
  <si>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</si>
  <si>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</si>
  <si>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</si>
  <si>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</si>
  <si>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</si>
  <si>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</si>
  <si>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</si>
  <si>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</si>
  <si>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</si>
  <si>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</si>
  <si>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</si>
  <si>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</si>
  <si>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</si>
  <si>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</si>
  <si>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</si>
  <si>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</si>
  <si>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</si>
  <si>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</si>
  <si>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</si>
  <si>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</si>
  <si>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</si>
  <si>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</si>
  <si>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</si>
  <si>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</si>
  <si>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</si>
  <si>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</si>
  <si>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</si>
  <si>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</si>
  <si>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</si>
  <si>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</si>
  <si>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</si>
  <si>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</si>
  <si>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</si>
  <si>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</si>
  <si>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</si>
  <si>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</si>
  <si>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</si>
  <si>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</si>
  <si>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</si>
  <si>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</si>
  <si>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</si>
  <si>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</si>
  <si>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</si>
  <si>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</si>
  <si>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</si>
  <si>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</si>
  <si>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</si>
  <si>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</si>
  <si>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</si>
  <si>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</si>
  <si>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</si>
  <si>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</si>
  <si>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</si>
  <si>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</si>
  <si>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</si>
  <si>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</si>
  <si>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</si>
  <si>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</si>
  <si>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</si>
  <si>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</si>
  <si>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</si>
  <si>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</si>
  <si>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</si>
  <si>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</si>
  <si>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</si>
  <si>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</si>
  <si>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</si>
  <si>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</si>
  <si>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</si>
  <si>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</si>
  <si>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</si>
  <si>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</si>
  <si>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</si>
  <si>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</si>
  <si>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</si>
  <si>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</si>
  <si>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</si>
  <si>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</si>
  <si>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</si>
  <si>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</si>
  <si>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</si>
  <si>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</si>
  <si>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</si>
  <si>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</si>
  <si>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</si>
  <si>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</si>
  <si>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</si>
  <si>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</si>
  <si>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</si>
  <si>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</si>
  <si>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</si>
  <si>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</si>
  <si>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</si>
  <si>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</si>
  <si>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</si>
  <si>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</si>
  <si>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</si>
  <si>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</si>
  <si>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</si>
  <si>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</si>
  <si>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</si>
  <si>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</si>
  <si>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</si>
  <si>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</si>
  <si>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</si>
  <si>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</si>
  <si>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</si>
  <si>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</si>
  <si>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</si>
  <si>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</si>
  <si>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</si>
  <si>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</si>
  <si>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</si>
  <si>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</si>
  <si>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</si>
  <si>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</si>
  <si>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</si>
  <si>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</si>
  <si>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</si>
  <si>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</si>
  <si>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</si>
  <si>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</si>
  <si>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</si>
  <si>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</si>
  <si>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</si>
  <si>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</si>
  <si>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</si>
  <si>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</si>
  <si>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</si>
  <si>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</si>
  <si>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</si>
  <si>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</si>
  <si>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</si>
  <si>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</si>
  <si>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</si>
  <si>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</si>
  <si>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</si>
  <si>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</si>
  <si>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</si>
  <si>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</si>
  <si>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</si>
  <si>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</si>
  <si>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</si>
  <si>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</si>
  <si>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</si>
  <si>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</si>
  <si>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</si>
  <si>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</si>
  <si>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</si>
  <si>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</si>
  <si>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</si>
  <si>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</si>
  <si>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</si>
  <si>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</si>
  <si>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</si>
  <si>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</si>
  <si>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</si>
  <si>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</si>
  <si>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</si>
  <si>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</si>
  <si>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</si>
  <si>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</si>
  <si>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</si>
  <si>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</si>
  <si>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</si>
  <si>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</si>
  <si>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</si>
  <si>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</si>
  <si>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</si>
  <si>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</si>
  <si>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</si>
  <si>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</si>
  <si>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</si>
  <si>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</si>
  <si>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</si>
  <si>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</si>
  <si>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</si>
  <si>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</si>
  <si>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</si>
  <si>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</si>
  <si>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</si>
  <si>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</si>
  <si>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</si>
  <si>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</si>
  <si>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</si>
  <si>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</si>
  <si>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</si>
  <si>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</si>
  <si>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</si>
  <si>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</si>
  <si>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</si>
  <si>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</si>
  <si>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</si>
  <si>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</si>
  <si>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</si>
  <si>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</si>
  <si>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</si>
  <si>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</si>
  <si>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</si>
  <si>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</si>
  <si>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</si>
  <si>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</si>
  <si>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</si>
  <si>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</si>
  <si>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</si>
  <si>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</si>
  <si>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</si>
  <si>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</si>
  <si>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</si>
  <si>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</si>
  <si>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</si>
  <si>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</si>
  <si>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</si>
  <si>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</si>
  <si>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</si>
  <si>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</si>
  <si>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</si>
  <si>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</si>
  <si>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</si>
  <si>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</si>
  <si>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</si>
  <si>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</si>
  <si>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</si>
  <si>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</si>
  <si>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</si>
  <si>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</si>
  <si>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</si>
  <si>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</si>
  <si>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</si>
  <si>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</si>
  <si>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</si>
  <si>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</si>
  <si>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</si>
  <si>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</si>
  <si>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</si>
  <si>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</si>
  <si>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</si>
  <si>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</si>
  <si>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</si>
  <si>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</si>
  <si>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</si>
  <si>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</si>
  <si>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</si>
  <si>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</si>
  <si>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</si>
  <si>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</si>
  <si>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</si>
  <si>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</si>
  <si>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</si>
  <si>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</si>
  <si>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</si>
  <si>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</si>
  <si>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</si>
  <si>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</si>
  <si>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</si>
  <si>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</si>
  <si>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</si>
  <si>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</si>
  <si>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</si>
  <si>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</si>
  <si>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</si>
  <si>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</si>
  <si>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</si>
  <si>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</si>
  <si>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</si>
  <si>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</si>
  <si>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</si>
  <si>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</si>
  <si>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</si>
  <si>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</si>
  <si>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</si>
  <si>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</si>
  <si>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</si>
  <si>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</si>
  <si>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</si>
  <si>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</si>
  <si>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</si>
  <si>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</si>
  <si>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</si>
  <si>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</si>
  <si>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</si>
  <si>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</si>
  <si>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</si>
  <si>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</si>
  <si>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</si>
  <si>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</si>
  <si>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</si>
  <si>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</si>
  <si>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</si>
  <si>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</si>
  <si>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</si>
  <si>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</si>
  <si>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</si>
  <si>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</si>
  <si>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</si>
  <si>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</si>
  <si>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</si>
  <si>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</si>
  <si>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</si>
  <si>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</si>
  <si>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</si>
  <si>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</si>
  <si>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</si>
  <si>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</si>
  <si>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</si>
  <si>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</si>
  <si>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</si>
  <si>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</si>
  <si>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</si>
  <si>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</si>
  <si>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</si>
  <si>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</si>
  <si>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</si>
  <si>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</si>
  <si>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</si>
  <si>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</si>
  <si>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</si>
  <si>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</si>
  <si>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</si>
  <si>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</si>
  <si>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</si>
  <si>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</si>
  <si>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</si>
  <si>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</si>
  <si>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</si>
  <si>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</si>
  <si>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</si>
  <si>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</si>
  <si>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</si>
  <si>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</si>
  <si>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</si>
  <si>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</si>
  <si>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</si>
  <si>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</si>
  <si>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</si>
  <si>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</si>
  <si>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</si>
  <si>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</si>
  <si>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</si>
  <si>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</si>
  <si>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</si>
  <si>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</si>
  <si>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</si>
  <si>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</si>
  <si>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</si>
  <si>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</si>
  <si>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</si>
  <si>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</si>
  <si>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</si>
  <si>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</si>
  <si>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</si>
  <si>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</si>
  <si>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</si>
  <si>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</si>
  <si>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</si>
  <si>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</si>
  <si>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</si>
  <si>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</si>
  <si>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</si>
  <si>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</si>
  <si>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</si>
  <si>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</si>
  <si>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</si>
  <si>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</si>
  <si>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</si>
  <si>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</si>
  <si>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</si>
  <si>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</si>
  <si>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</si>
  <si>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</si>
  <si>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</si>
  <si>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</si>
  <si>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</si>
  <si>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</si>
  <si>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</si>
  <si>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</si>
  <si>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</si>
  <si>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</si>
  <si>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</si>
  <si>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</si>
  <si>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</si>
  <si>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</si>
  <si>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</si>
  <si>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</si>
  <si>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</si>
  <si>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</si>
  <si>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</si>
  <si>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</si>
  <si>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</si>
  <si>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</si>
  <si>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</si>
  <si>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</si>
  <si>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</si>
  <si>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</si>
  <si>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</si>
  <si>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</si>
  <si>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</si>
  <si>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</si>
  <si>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</si>
  <si>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</si>
  <si>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</si>
  <si>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</si>
  <si>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</si>
  <si>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</si>
  <si>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</si>
  <si>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</si>
  <si>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</si>
  <si>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</si>
  <si>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</si>
  <si>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</si>
  <si>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</si>
  <si>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</si>
  <si>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</si>
  <si>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</si>
  <si>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</si>
  <si>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</si>
  <si>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</si>
  <si>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</si>
  <si>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</si>
  <si>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</si>
  <si>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</si>
  <si>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</si>
  <si>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</si>
  <si>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</si>
  <si>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</si>
  <si>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</si>
  <si>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</si>
  <si>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</si>
  <si>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</si>
  <si>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</si>
  <si>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</si>
  <si>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</si>
  <si>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</si>
  <si>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</si>
  <si>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</si>
  <si>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</si>
  <si>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</si>
  <si>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</si>
  <si>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</si>
  <si>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</si>
  <si>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</si>
  <si>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</si>
  <si>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</si>
  <si>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</si>
  <si>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</si>
  <si>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</si>
  <si>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</si>
  <si>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</si>
  <si>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</si>
  <si>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</si>
  <si>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</si>
  <si>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</si>
  <si>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</si>
  <si>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</si>
  <si>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</si>
  <si>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</si>
  <si>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</si>
  <si>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</si>
  <si>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</si>
  <si>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</si>
  <si>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</si>
  <si>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</si>
  <si>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</si>
  <si>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</si>
  <si>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</si>
  <si>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</si>
  <si>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</si>
  <si>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</si>
  <si>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</si>
  <si>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</si>
  <si>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</si>
  <si>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</si>
  <si>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</si>
  <si>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</si>
  <si>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</si>
  <si>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</si>
  <si>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</si>
  <si>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</si>
  <si>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</si>
  <si>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</si>
  <si>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</si>
  <si>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</si>
  <si>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</si>
  <si>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</si>
  <si>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</si>
  <si>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</si>
  <si>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</si>
  <si>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</si>
  <si>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</si>
  <si>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</si>
  <si>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</si>
  <si>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</si>
  <si>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</si>
  <si>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</si>
  <si>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</si>
  <si>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</si>
  <si>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</si>
  <si>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</si>
  <si>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</si>
  <si>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</si>
  <si>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</si>
  <si>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</si>
  <si>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</si>
  <si>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</si>
  <si>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</si>
  <si>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</si>
  <si>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</si>
  <si>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</si>
  <si>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</si>
  <si>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</si>
  <si>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</si>
  <si>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</si>
  <si>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</si>
  <si>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</si>
  <si>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</si>
  <si>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</si>
  <si>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</si>
  <si>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</si>
  <si>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</si>
  <si>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</si>
  <si>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</si>
  <si>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</si>
  <si>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</si>
  <si>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</si>
  <si>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</si>
  <si>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</si>
  <si>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</si>
  <si>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</si>
  <si>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</si>
  <si>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</si>
  <si>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</si>
  <si>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</si>
  <si>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</si>
  <si>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</si>
  <si>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</si>
  <si>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</si>
  <si>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</si>
  <si>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</si>
  <si>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</si>
  <si>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</si>
  <si>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</si>
  <si>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</si>
  <si>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</si>
  <si>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</si>
  <si>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</si>
  <si>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</si>
  <si>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</si>
  <si>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</si>
  <si>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</si>
  <si>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</si>
  <si>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</si>
  <si>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</si>
  <si>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</si>
  <si>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</si>
  <si>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</si>
  <si>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</si>
  <si>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</si>
  <si>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</si>
  <si>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</si>
  <si>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</si>
  <si>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</si>
  <si>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</si>
  <si>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</si>
  <si>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</si>
  <si>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</si>
  <si>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</si>
  <si>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</si>
  <si>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</si>
  <si>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</si>
  <si>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</si>
  <si>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</si>
  <si>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</si>
  <si>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</si>
  <si>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</si>
  <si>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</si>
  <si>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</si>
  <si>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</si>
  <si>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</si>
  <si>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</si>
  <si>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</si>
  <si>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</si>
  <si>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</si>
  <si>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</si>
  <si>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</si>
  <si>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</si>
  <si>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</si>
  <si>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</si>
  <si>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</si>
  <si>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</si>
  <si>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</si>
  <si>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</si>
  <si>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</si>
  <si>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</si>
  <si>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</si>
  <si>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</si>
  <si>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</si>
  <si>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</si>
  <si>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</si>
  <si>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</si>
  <si>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</si>
  <si>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</si>
  <si>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</si>
  <si>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</si>
  <si>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</si>
  <si>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</si>
  <si>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</si>
  <si>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</si>
  <si>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</si>
  <si>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</si>
  <si>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</si>
  <si>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</si>
  <si>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</si>
  <si>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</si>
  <si>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</si>
  <si>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</si>
  <si>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</si>
  <si>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</si>
  <si>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</si>
  <si>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</si>
  <si>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</si>
  <si>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</si>
  <si>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</si>
  <si>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</si>
  <si>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</si>
  <si>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</si>
  <si>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</si>
  <si>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</si>
  <si>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</si>
  <si>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</si>
  <si>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</si>
  <si>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</si>
  <si>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</si>
  <si>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</si>
  <si>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</si>
  <si>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</si>
  <si>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</si>
  <si>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</si>
  <si>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</si>
  <si>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</si>
  <si>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</si>
  <si>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</si>
  <si>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</si>
  <si>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</si>
  <si>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</si>
  <si>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</si>
  <si>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</si>
  <si>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</si>
  <si>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</si>
  <si>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</si>
  <si>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</si>
  <si>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</si>
  <si>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</si>
  <si>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</si>
  <si>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</si>
  <si>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</si>
  <si>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</si>
  <si>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</si>
  <si>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</si>
  <si>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</si>
  <si>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</si>
  <si>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</si>
  <si>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</si>
  <si>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</si>
  <si>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</si>
  <si>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</si>
  <si>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</si>
  <si>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</si>
  <si>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</si>
  <si>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</si>
  <si>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</si>
  <si>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</si>
  <si>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</si>
  <si>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</si>
  <si>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</si>
  <si>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</si>
  <si>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</si>
  <si>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</si>
  <si>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</si>
  <si>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</si>
  <si>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</si>
  <si>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</si>
  <si>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</si>
  <si>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</si>
  <si>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</si>
  <si>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</si>
  <si>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</si>
  <si>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</si>
  <si>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</si>
  <si>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</si>
  <si>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</si>
  <si>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</si>
  <si>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</si>
  <si>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</si>
  <si>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</si>
  <si>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</si>
  <si>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</si>
  <si>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</si>
  <si>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</si>
  <si>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</si>
  <si>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</si>
  <si>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</si>
  <si>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</si>
  <si>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</si>
  <si>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</si>
  <si>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</si>
  <si>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</si>
  <si>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</si>
  <si>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</si>
  <si>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</si>
  <si>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</si>
  <si>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</si>
  <si>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</si>
  <si>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</si>
  <si>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</si>
  <si>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</si>
  <si>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</si>
  <si>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</si>
  <si>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</si>
  <si>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</si>
  <si>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</si>
  <si>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</si>
  <si>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</si>
  <si>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</si>
  <si>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</si>
  <si>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</si>
  <si>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</si>
  <si>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</si>
  <si>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</si>
  <si>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</si>
  <si>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</si>
  <si>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</si>
  <si>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</si>
  <si>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</si>
  <si>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</si>
  <si>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</si>
  <si>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</si>
  <si>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</si>
  <si>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</si>
  <si>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</si>
  <si>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</si>
  <si>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</si>
  <si>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</si>
  <si>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</si>
  <si>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</si>
  <si>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</si>
  <si>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</si>
  <si>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</si>
  <si>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</si>
  <si>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</si>
  <si>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</si>
  <si>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</si>
  <si>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</si>
  <si>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</si>
  <si>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</si>
  <si>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</si>
  <si>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</si>
  <si>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</si>
  <si>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</si>
  <si>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</si>
  <si>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</si>
  <si>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</si>
  <si>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</si>
  <si>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</si>
  <si>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</si>
  <si>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</si>
  <si>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</si>
  <si>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</si>
  <si>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</si>
  <si>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</si>
  <si>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</si>
  <si>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</si>
  <si>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</si>
  <si>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</si>
  <si>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</si>
  <si>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</si>
  <si>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</si>
  <si>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</si>
  <si>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</si>
  <si>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</si>
  <si>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</si>
  <si>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</si>
  <si>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</si>
  <si>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</si>
  <si>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</si>
  <si>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</si>
  <si>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</si>
  <si>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</si>
  <si>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</si>
  <si>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</si>
  <si>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</si>
  <si>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</si>
  <si>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</si>
  <si>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</si>
  <si>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</si>
  <si>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</si>
  <si>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</si>
  <si>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</si>
  <si>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</si>
  <si>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</si>
  <si>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</si>
  <si>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</si>
  <si>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</si>
  <si>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</si>
  <si>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</si>
  <si>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</si>
  <si>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</si>
  <si>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</si>
  <si>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</si>
  <si>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</si>
  <si>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</si>
  <si>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</si>
  <si>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</si>
  <si>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</si>
  <si>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</si>
  <si>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</si>
  <si>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</si>
  <si>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</si>
  <si>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</si>
  <si>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</si>
  <si>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</si>
  <si>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</si>
  <si>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</si>
  <si>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</si>
  <si>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</si>
  <si>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</si>
  <si>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</si>
  <si>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</si>
  <si>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</si>
  <si>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</si>
  <si>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</si>
  <si>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</si>
  <si>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</si>
  <si>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</si>
  <si>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</si>
  <si>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</si>
  <si>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</si>
  <si>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</si>
  <si>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</si>
  <si>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</si>
  <si>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</si>
  <si>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</si>
  <si>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</si>
  <si>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</si>
  <si>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</si>
  <si>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</si>
  <si>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</si>
  <si>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</si>
  <si>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</si>
  <si>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</si>
  <si>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</si>
  <si>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</si>
  <si>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</si>
  <si>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</si>
  <si>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</si>
  <si>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</si>
  <si>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</si>
  <si>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</si>
  <si>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</si>
  <si>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</si>
  <si>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</si>
  <si>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</si>
  <si>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</si>
  <si>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</si>
  <si>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</si>
  <si>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</si>
  <si>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</si>
  <si>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</si>
  <si>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</si>
  <si>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</si>
  <si>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</si>
  <si>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</si>
  <si>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</si>
  <si>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</si>
  <si>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</si>
  <si>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</si>
  <si>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</si>
  <si>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</si>
  <si>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</si>
  <si>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</si>
  <si>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</si>
  <si>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</si>
  <si>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</si>
  <si>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</si>
  <si>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</si>
  <si>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</si>
  <si>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</si>
  <si>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</si>
  <si>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</si>
  <si>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</si>
  <si>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</si>
  <si>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</si>
  <si>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</si>
  <si>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</si>
  <si>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</si>
  <si>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</si>
  <si>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</si>
  <si>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</si>
  <si>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</si>
  <si>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</si>
  <si>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</si>
  <si>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</si>
  <si>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</si>
  <si>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</si>
  <si>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</si>
  <si>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</si>
  <si>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</si>
  <si>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</si>
  <si>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</si>
  <si>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</si>
  <si>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</si>
  <si>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</si>
  <si>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</si>
  <si>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</si>
  <si>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</si>
  <si>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</si>
  <si>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</si>
  <si>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</si>
  <si>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</si>
  <si>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</si>
  <si>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</si>
  <si>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</si>
  <si>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</si>
  <si>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</si>
  <si>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</si>
  <si>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</si>
  <si>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</si>
  <si>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</si>
  <si>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</si>
  <si>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</si>
  <si>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</si>
  <si>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</si>
  <si>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</si>
  <si>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</si>
  <si>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</si>
  <si>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</si>
  <si>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</si>
  <si>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</si>
  <si>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</si>
  <si>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</si>
  <si>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</si>
  <si>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</si>
  <si>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</si>
  <si>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</si>
  <si>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</si>
  <si>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</si>
  <si>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</si>
  <si>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</si>
  <si>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</si>
  <si>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</si>
  <si>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</si>
  <si>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</si>
  <si>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</si>
  <si>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</si>
  <si>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</si>
  <si>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</si>
  <si>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</si>
  <si>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</si>
  <si>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</si>
  <si>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</si>
  <si>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</si>
  <si>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</si>
  <si>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</si>
  <si>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</si>
  <si>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</si>
  <si>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</si>
  <si>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</si>
  <si>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</si>
  <si>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</si>
  <si>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</si>
  <si>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</si>
  <si>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</si>
  <si>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</si>
  <si>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</si>
  <si>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</si>
  <si>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</si>
  <si>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</si>
  <si>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</si>
  <si>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</si>
  <si>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</si>
  <si>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</si>
  <si>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</si>
  <si>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</si>
  <si>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</si>
  <si>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</si>
  <si>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</si>
  <si>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</si>
  <si>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</si>
  <si>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</si>
  <si>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</si>
  <si>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</si>
  <si>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</si>
  <si>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</si>
  <si>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</si>
  <si>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</si>
  <si>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</si>
  <si>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</si>
  <si>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</si>
  <si>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</si>
  <si>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</si>
  <si>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</si>
  <si>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</si>
  <si>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</si>
  <si>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</si>
  <si>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</si>
  <si>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</si>
  <si>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</si>
  <si>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</si>
  <si>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</si>
  <si>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</si>
  <si>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</si>
  <si>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</si>
  <si>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</si>
  <si>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</si>
  <si>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</si>
  <si>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</si>
  <si>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</si>
  <si>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</si>
  <si>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</si>
  <si>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</si>
  <si>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</si>
  <si>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</si>
  <si>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</si>
  <si>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</si>
  <si>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</si>
  <si>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</si>
  <si>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</si>
  <si>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</si>
  <si>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</si>
  <si>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</si>
  <si>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</si>
  <si>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</si>
  <si>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</si>
  <si>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</si>
  <si>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</si>
  <si>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</si>
  <si>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</si>
  <si>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</si>
  <si>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</si>
  <si>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</si>
  <si>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</si>
  <si>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</si>
  <si>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</si>
  <si>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</si>
  <si>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</si>
  <si>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</si>
  <si>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</si>
  <si>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</si>
  <si>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</si>
  <si>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</si>
  <si>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</si>
  <si>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</si>
  <si>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</si>
  <si>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</si>
  <si>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</si>
  <si>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</si>
  <si>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</si>
  <si>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</si>
  <si>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</si>
  <si>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</si>
  <si>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</si>
  <si>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</si>
  <si>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</si>
  <si>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</si>
  <si>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</si>
  <si>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</si>
  <si>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</si>
  <si>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</si>
  <si>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</si>
  <si>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</si>
  <si>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</si>
  <si>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</si>
  <si>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</si>
  <si>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</si>
  <si>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</si>
  <si>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</si>
  <si>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</si>
  <si>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</si>
  <si>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</si>
  <si>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</si>
  <si>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</si>
  <si>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</si>
  <si>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</si>
  <si>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</si>
  <si>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</si>
  <si>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</si>
  <si>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</si>
  <si>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</si>
  <si>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</si>
  <si>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</si>
  <si>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</si>
  <si>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</si>
  <si>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</si>
  <si>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</si>
  <si>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</si>
  <si>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</si>
  <si>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</si>
  <si>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</si>
  <si>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</si>
  <si>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</si>
  <si>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</si>
  <si>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</si>
  <si>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</si>
  <si>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</si>
  <si>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</si>
  <si>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</si>
  <si>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</si>
  <si>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</si>
  <si>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</si>
  <si>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</si>
  <si>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</si>
  <si>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</si>
  <si>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</si>
  <si>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</si>
  <si>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</si>
  <si>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</si>
  <si>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</si>
  <si>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</si>
  <si>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</si>
  <si>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</si>
  <si>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</si>
  <si>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</si>
  <si>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</si>
  <si>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</si>
  <si>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</si>
  <si>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</si>
  <si>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</si>
  <si>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</si>
  <si>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</si>
  <si>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</si>
  <si>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</si>
  <si>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</si>
  <si>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</si>
  <si>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</si>
  <si>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</si>
  <si>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</si>
  <si>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</si>
  <si>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</si>
  <si>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</si>
  <si>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</si>
  <si>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</si>
  <si>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</si>
  <si>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</si>
  <si>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</si>
  <si>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</si>
  <si>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</si>
  <si>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</si>
  <si>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</si>
  <si>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</si>
  <si>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</si>
  <si>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</si>
  <si>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</si>
  <si>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</si>
  <si>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</si>
  <si>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</si>
  <si>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</si>
  <si>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</si>
  <si>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</si>
  <si>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</si>
  <si>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</si>
  <si>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</si>
  <si>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</si>
  <si>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</si>
  <si>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</si>
  <si>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</si>
  <si>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</si>
  <si>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</si>
  <si>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</si>
  <si>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</si>
  <si>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</si>
  <si>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</si>
  <si>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</si>
  <si>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</si>
  <si>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</si>
  <si>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</si>
  <si>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</si>
  <si>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</si>
  <si>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</si>
  <si>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</si>
  <si>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</si>
  <si>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</si>
  <si>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</si>
  <si>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</si>
  <si>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</si>
  <si>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</si>
  <si>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</si>
  <si>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</si>
  <si>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</si>
  <si>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</si>
  <si>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</si>
  <si>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</si>
  <si>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</si>
  <si>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</si>
  <si>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</si>
  <si>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</si>
  <si>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</si>
  <si>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</si>
  <si>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</si>
  <si>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</si>
  <si>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</si>
  <si>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</si>
  <si>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</si>
  <si>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</si>
  <si>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</si>
  <si>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</si>
  <si>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</si>
  <si>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</si>
  <si>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</si>
  <si>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</si>
  <si>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</si>
  <si>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</si>
  <si>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</si>
  <si>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</si>
  <si>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</si>
  <si>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</si>
  <si>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</si>
  <si>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</si>
  <si>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</si>
  <si>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</si>
  <si>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</si>
  <si>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</si>
  <si>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</si>
  <si>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</si>
  <si>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</si>
  <si>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</si>
  <si>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</si>
  <si>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</si>
  <si>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</si>
  <si>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</si>
  <si>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</si>
  <si>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</si>
  <si>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</si>
  <si>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</si>
  <si>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</si>
  <si>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</si>
  <si>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</si>
  <si>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</si>
  <si>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</si>
  <si>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</si>
  <si>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</si>
  <si>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</si>
  <si>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</si>
  <si>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</si>
  <si>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</si>
  <si>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</si>
  <si>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</si>
  <si>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</si>
  <si>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</si>
  <si>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</si>
  <si>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</si>
  <si>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</si>
  <si>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</si>
  <si>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</si>
  <si>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</si>
  <si>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</si>
  <si>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</si>
  <si>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</si>
  <si>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</si>
  <si>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</si>
  <si>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</si>
  <si>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</si>
  <si>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</si>
  <si>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</si>
  <si>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</si>
  <si>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</si>
  <si>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</si>
  <si>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</si>
  <si>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</si>
  <si>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</si>
  <si>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</si>
  <si>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</si>
  <si>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</si>
  <si>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</si>
  <si>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</si>
  <si>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</si>
  <si>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</si>
  <si>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</si>
  <si>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</si>
  <si>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</si>
  <si>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</si>
  <si>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</si>
  <si>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</si>
  <si>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</si>
  <si>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</si>
  <si>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</si>
  <si>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</si>
  <si>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</si>
  <si>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</si>
  <si>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</si>
  <si>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</si>
  <si>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</si>
  <si>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</si>
  <si>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</si>
  <si>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</si>
  <si>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</si>
  <si>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</si>
  <si>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</si>
  <si>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</si>
  <si>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</si>
  <si>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</si>
  <si>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</si>
  <si>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</si>
  <si>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</si>
  <si>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</si>
  <si>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</si>
  <si>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</si>
  <si>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</si>
  <si>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</si>
  <si>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</si>
  <si>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</si>
  <si>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</si>
  <si>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</si>
  <si>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</si>
  <si>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</si>
  <si>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</si>
  <si>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</si>
  <si>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</si>
  <si>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</si>
  <si>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</si>
  <si>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</si>
  <si>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</si>
  <si>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</si>
  <si>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</si>
  <si>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</si>
  <si>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</si>
  <si>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</si>
  <si>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</si>
  <si>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</si>
  <si>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</si>
  <si>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</si>
  <si>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</si>
  <si>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</si>
  <si>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</si>
  <si>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</si>
  <si>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</si>
  <si>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</si>
  <si>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</si>
  <si>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</si>
  <si>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</si>
  <si>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</si>
  <si>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</si>
  <si>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</si>
  <si>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</si>
  <si>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</si>
  <si>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</si>
  <si>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</si>
  <si>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</si>
  <si>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</si>
  <si>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</si>
  <si>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</si>
  <si>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</si>
  <si>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</si>
  <si>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</si>
  <si>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</si>
  <si>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</si>
  <si>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</si>
  <si>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</si>
  <si>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</si>
  <si>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</si>
  <si>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</si>
  <si>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</si>
  <si>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</si>
  <si>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</si>
  <si>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</si>
  <si>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</si>
  <si>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</si>
  <si>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</si>
  <si>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</si>
  <si>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</si>
  <si>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</si>
  <si>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</si>
  <si>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</si>
  <si>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</si>
  <si>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</si>
  <si>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</si>
  <si>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</si>
  <si>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</si>
  <si>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</si>
  <si>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</si>
  <si>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</si>
  <si>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</si>
  <si>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</si>
  <si>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</si>
  <si>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</si>
  <si>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</si>
  <si>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</si>
  <si>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</si>
  <si>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</si>
  <si>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</si>
  <si>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</si>
  <si>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</si>
  <si>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</si>
  <si>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</si>
  <si>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</si>
  <si>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</si>
  <si>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</si>
  <si>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</si>
  <si>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</si>
  <si>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</si>
  <si>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</si>
  <si>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</si>
  <si>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</si>
  <si>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</si>
  <si>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</si>
  <si>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</si>
  <si>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</si>
  <si>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</si>
  <si>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</si>
  <si>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</si>
  <si>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</si>
  <si>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</si>
  <si>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</si>
  <si>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</si>
  <si>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</si>
  <si>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</si>
  <si>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</si>
  <si>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</si>
  <si>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</si>
  <si>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</si>
  <si>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</si>
  <si>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</si>
  <si>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</si>
  <si>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</si>
  <si>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</si>
  <si>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</si>
  <si>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</si>
  <si>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</si>
  <si>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</si>
  <si>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</si>
  <si>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</si>
  <si>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</si>
  <si>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</si>
  <si>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</si>
  <si>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</si>
  <si>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</si>
  <si>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</si>
  <si>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</si>
  <si>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</si>
  <si>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</si>
  <si>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</si>
  <si>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</si>
  <si>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</si>
  <si>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</si>
  <si>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</si>
  <si>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</si>
  <si>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</si>
  <si>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</si>
  <si>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</si>
  <si>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</si>
  <si>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</si>
  <si>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</si>
  <si>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</si>
  <si>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</si>
  <si>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</si>
  <si>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</si>
  <si>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</si>
  <si>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</si>
  <si>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</si>
  <si>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</si>
  <si>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</si>
  <si>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</si>
  <si>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</si>
  <si>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</si>
  <si>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</si>
  <si>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</si>
  <si>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</si>
  <si>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</si>
  <si>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</si>
  <si>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</si>
  <si>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</si>
  <si>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</si>
  <si>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</si>
  <si>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</si>
  <si>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</si>
  <si>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</si>
  <si>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</si>
  <si>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</si>
  <si>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</si>
  <si>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</si>
  <si>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</si>
  <si>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</si>
  <si>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</si>
  <si>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</si>
  <si>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</si>
  <si>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</si>
  <si>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</si>
  <si>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</si>
  <si>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</si>
  <si>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</si>
  <si>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</si>
  <si>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</si>
  <si>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</si>
  <si>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</si>
  <si>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</si>
  <si>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</si>
  <si>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</si>
  <si>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</si>
  <si>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</si>
  <si>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</si>
  <si>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</si>
  <si>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</si>
  <si>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</si>
  <si>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</si>
  <si>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</si>
  <si>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</si>
  <si>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</si>
  <si>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</si>
  <si>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</si>
  <si>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</si>
  <si>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</si>
  <si>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</si>
  <si>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</si>
  <si>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</si>
  <si>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</si>
  <si>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</si>
  <si>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</si>
  <si>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</si>
  <si>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</si>
  <si>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</si>
  <si>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</si>
  <si>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</si>
  <si>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</si>
  <si>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</si>
  <si>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</si>
  <si>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</si>
  <si>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</si>
  <si>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</si>
  <si>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</si>
  <si>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</si>
  <si>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</si>
  <si>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</si>
  <si>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</si>
  <si>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</si>
  <si>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</si>
  <si>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</si>
  <si>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</si>
  <si>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</si>
  <si>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</si>
  <si>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</si>
  <si>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</si>
  <si>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</si>
  <si>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</si>
  <si>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</si>
  <si>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</si>
  <si>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</si>
  <si>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</si>
  <si>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</si>
  <si>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</si>
  <si>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</si>
  <si>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</si>
  <si>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</si>
  <si>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</si>
  <si>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</si>
  <si>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</si>
  <si>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</si>
  <si>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</si>
  <si>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</si>
  <si>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</si>
  <si>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</si>
  <si>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</si>
  <si>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</si>
  <si>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</si>
  <si>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</si>
  <si>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</si>
  <si>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</si>
  <si>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</si>
  <si>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</si>
  <si>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</si>
  <si>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</si>
  <si>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</si>
  <si>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</si>
  <si>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</si>
  <si>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</si>
  <si>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</si>
  <si>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</si>
  <si>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</si>
  <si>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</si>
  <si>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</si>
  <si>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</si>
  <si>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</si>
  <si>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</si>
  <si>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</si>
  <si>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</si>
  <si>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</si>
  <si>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</si>
  <si>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</si>
  <si>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</si>
  <si>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</si>
  <si>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</si>
  <si>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</si>
  <si>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</si>
  <si>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</si>
  <si>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</si>
  <si>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</si>
  <si>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</si>
  <si>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</si>
  <si>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</si>
  <si>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</si>
  <si>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</si>
  <si>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</si>
  <si>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</si>
  <si>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</si>
  <si>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</si>
  <si>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</si>
  <si>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</si>
  <si>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</si>
  <si>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</si>
  <si>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</si>
  <si>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</si>
  <si>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</si>
  <si>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</si>
  <si>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</si>
  <si>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</si>
  <si>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</si>
  <si>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</si>
  <si>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</si>
  <si>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</si>
  <si>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</si>
  <si>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</si>
  <si>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</si>
  <si>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</si>
  <si>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</si>
  <si>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</si>
  <si>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</si>
  <si>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</si>
  <si>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</si>
  <si>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</si>
  <si>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</si>
  <si>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</si>
  <si>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</si>
  <si>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</si>
  <si>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</si>
  <si>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</si>
  <si>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</si>
  <si>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</si>
  <si>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</si>
  <si>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</si>
  <si>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</si>
  <si>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</si>
  <si>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</si>
  <si>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</si>
  <si>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</si>
  <si>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</si>
  <si>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</si>
  <si>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</si>
  <si>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</si>
  <si>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</si>
  <si>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</si>
  <si>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</si>
  <si>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</si>
  <si>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</si>
  <si>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</si>
  <si>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</si>
  <si>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</si>
  <si>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</si>
  <si>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</si>
  <si>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</si>
  <si>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</si>
  <si>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</si>
  <si>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</si>
  <si>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</si>
  <si>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</si>
  <si>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</si>
  <si>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</si>
  <si>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</si>
  <si>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</si>
  <si>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</si>
  <si>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</si>
  <si>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</si>
  <si>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</si>
  <si>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</si>
  <si>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</si>
  <si>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</si>
  <si>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</si>
  <si>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</si>
  <si>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</si>
  <si>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</si>
  <si>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</si>
  <si>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</si>
  <si>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</si>
  <si>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</si>
  <si>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</si>
  <si>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</si>
  <si>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</si>
  <si>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</si>
  <si>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</si>
  <si>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</si>
  <si>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</si>
  <si>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</si>
  <si>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</si>
  <si>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</si>
  <si>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</si>
  <si>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</si>
  <si>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</si>
  <si>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</si>
  <si>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</si>
  <si>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</si>
  <si>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</si>
  <si>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</si>
  <si>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</si>
  <si>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</si>
  <si>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</si>
  <si>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</si>
  <si>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</si>
  <si>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</si>
  <si>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</si>
  <si>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</si>
  <si>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</si>
  <si>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</si>
  <si>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</si>
  <si>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</si>
  <si>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</si>
  <si>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</si>
  <si>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</si>
  <si>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</si>
  <si>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</si>
  <si>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</si>
  <si>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</si>
  <si>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</si>
  <si>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</si>
  <si>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</si>
  <si>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</si>
  <si>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</si>
  <si>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</si>
  <si>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</si>
  <si>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</si>
  <si>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</si>
  <si>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</si>
  <si>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</si>
  <si>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</si>
  <si>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</si>
  <si>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</si>
  <si>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</si>
  <si>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</si>
  <si>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</si>
  <si>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</si>
  <si>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</si>
  <si>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</si>
  <si>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</si>
  <si>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</si>
  <si>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</si>
  <si>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</si>
  <si>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</si>
  <si>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</si>
  <si>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</si>
  <si>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</si>
  <si>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</si>
  <si>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</si>
  <si>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</si>
  <si>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</si>
  <si>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</si>
  <si>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</si>
  <si>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</si>
  <si>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</si>
  <si>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</si>
  <si>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</si>
  <si>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</si>
  <si>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</si>
  <si>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</si>
  <si>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</si>
  <si>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</si>
  <si>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</si>
  <si>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</si>
  <si>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</si>
  <si>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</si>
  <si>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</si>
  <si>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</si>
  <si>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</si>
  <si>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</si>
  <si>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</si>
  <si>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</si>
  <si>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</si>
  <si>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</si>
  <si>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</si>
  <si>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</si>
  <si>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</si>
  <si>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</si>
  <si>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</si>
  <si>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</si>
  <si>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</si>
  <si>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</si>
  <si>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</si>
  <si>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</si>
  <si>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</si>
  <si>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</si>
  <si>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</si>
  <si>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</si>
  <si>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</si>
  <si>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</si>
  <si>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</si>
  <si>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</si>
  <si>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</si>
  <si>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</si>
  <si>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</si>
  <si>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</si>
  <si>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</si>
  <si>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</si>
  <si>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</si>
  <si>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</si>
  <si>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</si>
  <si>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</si>
  <si>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</si>
  <si>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</si>
  <si>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</si>
  <si>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</si>
  <si>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</si>
  <si>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</si>
  <si>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</si>
  <si>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</si>
  <si>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</si>
  <si>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</si>
  <si>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</si>
  <si>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</si>
  <si>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</si>
  <si>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</si>
  <si>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</si>
  <si>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</si>
  <si>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</si>
  <si>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</si>
  <si>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</si>
  <si>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</si>
  <si>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</si>
  <si>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</si>
  <si>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</si>
  <si>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</si>
  <si>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</si>
  <si>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</si>
  <si>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</si>
  <si>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</si>
  <si>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</si>
  <si>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</si>
  <si>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</si>
  <si>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</si>
  <si>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</si>
  <si>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</si>
  <si>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</si>
  <si>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</si>
  <si>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</si>
  <si>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</si>
  <si>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</si>
  <si>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</si>
  <si>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</si>
  <si>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</si>
  <si>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</si>
  <si>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</si>
  <si>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</si>
  <si>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</si>
  <si>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</si>
  <si>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</si>
  <si>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</si>
  <si>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</si>
  <si>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</si>
  <si>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</si>
  <si>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</si>
  <si>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</si>
  <si>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</si>
  <si>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</si>
  <si>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</si>
  <si>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</si>
  <si>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</si>
  <si>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</si>
  <si>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</si>
  <si>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</si>
  <si>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</si>
  <si>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</si>
  <si>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</si>
  <si>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</si>
  <si>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</si>
  <si>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</si>
  <si>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</si>
  <si>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</si>
  <si>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</si>
  <si>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</si>
  <si>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</si>
  <si>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</si>
  <si>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</si>
  <si>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</si>
  <si>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</si>
  <si>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</si>
  <si>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</si>
  <si>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</si>
  <si>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</si>
  <si>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</si>
  <si>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</si>
  <si>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</si>
  <si>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</si>
  <si>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</si>
  <si>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</si>
  <si>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</si>
  <si>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</si>
  <si>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</si>
  <si>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</si>
  <si>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</si>
  <si>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</si>
  <si>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</si>
  <si>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</si>
  <si>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</si>
  <si>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</si>
  <si>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</si>
  <si>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</si>
  <si>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</si>
  <si>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</si>
  <si>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</si>
  <si>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</si>
  <si>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</si>
  <si>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</si>
  <si>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</si>
  <si>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</si>
  <si>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</si>
  <si>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</si>
  <si>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</si>
  <si>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</si>
  <si>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</si>
  <si>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</si>
  <si>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</si>
  <si>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</si>
  <si>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</si>
  <si>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</si>
  <si>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</si>
  <si>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</si>
  <si>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</si>
  <si>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</si>
  <si>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</si>
  <si>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</si>
  <si>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</si>
  <si>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</si>
  <si>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</si>
  <si>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</si>
  <si>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</si>
  <si>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</si>
  <si>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</si>
  <si>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</si>
  <si>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</si>
  <si>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</si>
  <si>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</si>
  <si>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</si>
  <si>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</si>
  <si>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</si>
  <si>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</si>
  <si>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</si>
  <si>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</si>
  <si>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</si>
  <si>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</si>
  <si>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</si>
  <si>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</si>
  <si>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</si>
  <si>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</si>
  <si>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</si>
  <si>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</si>
  <si>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</si>
  <si>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</si>
  <si>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</si>
  <si>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</si>
  <si>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</si>
  <si>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</si>
  <si>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</si>
  <si>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</si>
  <si>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</si>
  <si>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</si>
  <si>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</si>
  <si>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</si>
  <si>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</si>
  <si>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</si>
  <si>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</si>
  <si>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</si>
  <si>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</si>
  <si>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</si>
  <si>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</si>
  <si>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</si>
  <si>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</si>
  <si>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</si>
  <si>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</si>
  <si>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</si>
  <si>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</si>
  <si>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</si>
  <si>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</si>
  <si>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</si>
  <si>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</si>
  <si>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</si>
  <si>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</si>
  <si>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</si>
  <si>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</si>
  <si>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</si>
  <si>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</si>
  <si>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</si>
  <si>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</si>
  <si>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</si>
  <si>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</si>
  <si>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</si>
  <si>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</si>
  <si>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</si>
  <si>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</si>
  <si>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</si>
  <si>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</si>
  <si>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</si>
  <si>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</si>
  <si>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</si>
  <si>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</si>
  <si>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</si>
  <si>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</si>
  <si>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</si>
  <si>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</si>
  <si>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</si>
  <si>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</si>
  <si>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</si>
  <si>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</si>
  <si>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</si>
  <si>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</si>
  <si>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</si>
  <si>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</si>
  <si>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</si>
  <si>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</si>
  <si>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</si>
  <si>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</si>
  <si>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</si>
  <si>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</si>
  <si>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</si>
  <si>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</si>
  <si>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</si>
  <si>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</si>
  <si>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</si>
  <si>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</si>
  <si>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</si>
  <si>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</si>
  <si>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</si>
  <si>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</si>
  <si>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</si>
  <si>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</si>
  <si>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</si>
  <si>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</si>
  <si>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</si>
  <si>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</si>
  <si>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</si>
  <si>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</si>
  <si>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</si>
  <si>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</si>
  <si>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</si>
  <si>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</si>
  <si>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</si>
  <si>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</si>
  <si>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</si>
  <si>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</si>
  <si>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</si>
  <si>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</si>
  <si>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</si>
  <si>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</si>
  <si>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</si>
  <si>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</si>
  <si>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</si>
  <si>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</si>
  <si>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</si>
  <si>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</si>
  <si>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</si>
  <si>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</si>
  <si>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</si>
  <si>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</si>
  <si>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</si>
  <si>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</si>
  <si>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</si>
  <si>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</si>
  <si>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</si>
  <si>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</si>
  <si>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</si>
  <si>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</si>
  <si>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</si>
  <si>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</si>
  <si>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</si>
  <si>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</si>
  <si>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</si>
  <si>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</si>
  <si>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</si>
  <si>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</si>
  <si>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</si>
  <si>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</si>
  <si>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</si>
  <si>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</si>
  <si>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</si>
  <si>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</si>
  <si>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</si>
  <si>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</si>
  <si>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</si>
  <si>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</si>
  <si>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</si>
  <si>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</si>
  <si>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</si>
  <si>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</si>
  <si>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</si>
  <si>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</si>
  <si>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</si>
  <si>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</si>
  <si>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</si>
  <si>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</si>
  <si>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</si>
  <si>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</si>
  <si>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</si>
  <si>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</si>
  <si>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</si>
  <si>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</si>
  <si>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</si>
  <si>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</si>
  <si>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</si>
  <si>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</si>
  <si>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</si>
  <si>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</si>
  <si>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</si>
  <si>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</si>
  <si>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</si>
  <si>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</si>
  <si>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</si>
  <si>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</si>
  <si>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</si>
  <si>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</si>
  <si>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</si>
  <si>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</si>
  <si>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</si>
  <si>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</si>
  <si>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</si>
  <si>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</si>
  <si>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</si>
  <si>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</si>
  <si>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</si>
  <si>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</si>
  <si>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</si>
  <si>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</si>
  <si>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</si>
  <si>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</si>
  <si>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</si>
  <si>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</si>
  <si>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</si>
  <si>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</si>
  <si>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</si>
  <si>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</si>
  <si>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</si>
  <si>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</si>
  <si>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</si>
  <si>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</si>
  <si>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</si>
  <si>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</si>
  <si>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</si>
  <si>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</si>
  <si>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</si>
  <si>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</si>
  <si>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</si>
  <si>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</si>
  <si>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</si>
  <si>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</si>
  <si>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</si>
  <si>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</si>
  <si>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</si>
  <si>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</si>
  <si>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</si>
  <si>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</si>
  <si>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</si>
  <si>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</si>
  <si>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</si>
  <si>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</si>
  <si>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</si>
  <si>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</si>
  <si>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</si>
  <si>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</si>
  <si>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</si>
  <si>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</si>
  <si>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</si>
  <si>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</si>
  <si>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</si>
  <si>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</si>
  <si>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</si>
  <si>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</si>
  <si>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</si>
  <si>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</si>
  <si>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</si>
  <si>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</si>
  <si>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</si>
  <si>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</si>
  <si>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</si>
  <si>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</si>
  <si>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</si>
  <si>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</si>
  <si>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</si>
  <si>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</si>
  <si>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</si>
  <si>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</si>
  <si>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</si>
  <si>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</si>
  <si>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</si>
  <si>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</si>
  <si>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</si>
  <si>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</si>
  <si>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</si>
  <si>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</si>
  <si>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</si>
  <si>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</si>
  <si>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</si>
  <si>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</si>
  <si>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</si>
  <si>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</si>
  <si>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</si>
  <si>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</si>
  <si>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</si>
  <si>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</si>
  <si>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</si>
  <si>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</si>
  <si>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</si>
  <si>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</si>
  <si>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</si>
  <si>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</si>
  <si>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</si>
  <si>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</si>
  <si>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</si>
  <si>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</si>
  <si>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</si>
  <si>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</si>
  <si>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</si>
  <si>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</si>
  <si>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</si>
  <si>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</si>
  <si>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</si>
  <si>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</si>
  <si>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</si>
  <si>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</si>
  <si>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</si>
  <si>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</si>
  <si>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</si>
  <si>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</si>
  <si>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</si>
  <si>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</si>
  <si>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</si>
  <si>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</si>
  <si>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</si>
  <si>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</si>
  <si>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</si>
  <si>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</si>
  <si>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</si>
  <si>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</si>
  <si>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</si>
  <si>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</si>
  <si>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</si>
  <si>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</si>
  <si>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</si>
  <si>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</si>
  <si>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</si>
  <si>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</si>
  <si>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</si>
  <si>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</si>
  <si>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</si>
  <si>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</si>
  <si>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</si>
  <si>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</si>
  <si>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</si>
  <si>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</si>
  <si>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</si>
  <si>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</si>
  <si>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</si>
  <si>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</si>
  <si>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</si>
  <si>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</si>
  <si>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</si>
  <si>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</si>
  <si>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</si>
  <si>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</si>
  <si>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</si>
  <si>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</si>
  <si>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</si>
  <si>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</si>
  <si>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</si>
  <si>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</si>
  <si>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</si>
  <si>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</si>
  <si>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</si>
  <si>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</si>
  <si>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</si>
  <si>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</si>
  <si>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</si>
  <si>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</si>
  <si>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</si>
  <si>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</si>
  <si>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</si>
  <si>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</si>
  <si>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</si>
  <si>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</si>
  <si>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</si>
  <si>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</si>
  <si>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</si>
  <si>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</si>
  <si>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</si>
  <si>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</si>
  <si>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</si>
  <si>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</si>
  <si>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</si>
  <si>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</si>
  <si>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</si>
  <si>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</si>
  <si>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</si>
  <si>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</si>
  <si>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</si>
  <si>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</si>
  <si>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</si>
  <si>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</si>
  <si>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</si>
  <si>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</si>
  <si>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</si>
  <si>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</si>
  <si>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</si>
  <si>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</si>
  <si>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</si>
  <si>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</si>
  <si>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</si>
  <si>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</si>
  <si>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</si>
  <si>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</si>
  <si>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</si>
  <si>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</si>
  <si>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</si>
  <si>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</si>
  <si>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</si>
  <si>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</si>
  <si>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</si>
  <si>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</si>
  <si>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</si>
  <si>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</si>
  <si>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</si>
  <si>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</si>
  <si>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</si>
  <si>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</si>
  <si>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</si>
  <si>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</si>
  <si>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</si>
  <si>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</si>
  <si>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</si>
  <si>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</si>
  <si>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</si>
  <si>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</si>
  <si>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</si>
  <si>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</si>
  <si>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</si>
  <si>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</si>
  <si>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</si>
  <si>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</si>
  <si>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</si>
  <si>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</si>
  <si>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</si>
  <si>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</si>
  <si>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</si>
  <si>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</si>
  <si>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</si>
  <si>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</si>
  <si>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</si>
  <si>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</si>
  <si>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</si>
  <si>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</si>
  <si>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</si>
  <si>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</si>
  <si>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</si>
  <si>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</si>
  <si>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</si>
  <si>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</si>
  <si>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</si>
  <si>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</si>
  <si>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</si>
  <si>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</si>
  <si>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</si>
  <si>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</si>
  <si>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</si>
  <si>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</si>
  <si>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</si>
  <si>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</si>
  <si>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</si>
  <si>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</si>
  <si>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</si>
  <si>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</si>
  <si>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</si>
  <si>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</si>
  <si>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</si>
  <si>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</si>
  <si>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</si>
  <si>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</si>
  <si>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</si>
  <si>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</si>
  <si>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</si>
  <si>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</si>
  <si>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</si>
  <si>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</si>
  <si>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</si>
  <si>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</si>
  <si>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</si>
  <si>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</si>
  <si>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</si>
  <si>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</si>
  <si>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</si>
  <si>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</si>
  <si>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</si>
  <si>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</si>
  <si>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</si>
  <si>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</si>
  <si>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</si>
  <si>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</si>
  <si>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</si>
  <si>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</si>
  <si>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</si>
  <si>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</si>
  <si>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</si>
  <si>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</si>
  <si>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</si>
  <si>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</si>
  <si>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</si>
  <si>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</si>
  <si>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</si>
  <si>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</si>
  <si>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</si>
  <si>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</si>
  <si>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</si>
  <si>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</si>
  <si>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</si>
  <si>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</si>
  <si>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</si>
  <si>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</si>
  <si>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</si>
  <si>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</si>
  <si>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</si>
  <si>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</si>
  <si>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</si>
  <si>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</si>
  <si>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</si>
  <si>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</si>
  <si>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</si>
  <si>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</si>
  <si>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</si>
  <si>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</si>
  <si>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</si>
  <si>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</si>
  <si>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</si>
  <si>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</si>
  <si>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</si>
  <si>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</si>
  <si>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</si>
  <si>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</si>
  <si>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</si>
  <si>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</si>
  <si>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</si>
  <si>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</si>
  <si>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</si>
  <si>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</si>
  <si>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</si>
  <si>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</si>
  <si>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</si>
  <si>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</si>
  <si>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</si>
  <si>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</si>
  <si>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</si>
  <si>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</si>
  <si>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</si>
  <si>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</si>
  <si>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</si>
  <si>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</si>
  <si>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</si>
  <si>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</si>
  <si>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</si>
  <si>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</si>
  <si>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</si>
  <si>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</si>
  <si>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</si>
  <si>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</si>
  <si>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</si>
  <si>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</si>
  <si>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</si>
  <si>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</si>
  <si>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</si>
  <si>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</si>
  <si>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</si>
  <si>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</si>
  <si>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</si>
  <si>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</si>
  <si>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</si>
  <si>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</si>
  <si>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</si>
  <si>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</si>
  <si>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</si>
  <si>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</si>
  <si>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</si>
  <si>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</si>
  <si>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</si>
  <si>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</si>
  <si>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</si>
  <si>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</si>
  <si>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</si>
  <si>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</si>
  <si>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</si>
  <si>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</si>
  <si>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</si>
  <si>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</si>
  <si>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</si>
  <si>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</si>
  <si>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</si>
  <si>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</si>
  <si>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</si>
  <si>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</si>
  <si>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</si>
  <si>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</si>
  <si>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</si>
  <si>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</si>
  <si>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</si>
  <si>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</si>
  <si>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</si>
  <si>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</si>
  <si>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</si>
  <si>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</si>
  <si>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</si>
  <si>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</si>
  <si>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</si>
  <si>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</si>
  <si>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</si>
  <si>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</si>
  <si>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</si>
  <si>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</si>
  <si>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</si>
  <si>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</si>
  <si>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</si>
  <si>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</si>
  <si>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</si>
  <si>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</si>
  <si>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</si>
  <si>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</si>
  <si>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</si>
  <si>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</si>
  <si>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</si>
  <si>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</si>
  <si>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</si>
  <si>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</si>
  <si>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</si>
  <si>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</si>
  <si>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</si>
  <si>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</si>
  <si>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</si>
  <si>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</si>
  <si>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</si>
  <si>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</si>
  <si>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</si>
  <si>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</si>
  <si>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</si>
  <si>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</si>
  <si>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</si>
  <si>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</si>
  <si>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</si>
  <si>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</si>
  <si>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</si>
  <si>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</si>
  <si>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</si>
  <si>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</si>
  <si>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</si>
  <si>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</si>
  <si>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</si>
  <si>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</si>
  <si>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</si>
  <si>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</si>
  <si>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</si>
  <si>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</si>
  <si>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</si>
  <si>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</si>
  <si>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</si>
  <si>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</si>
  <si>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</si>
  <si>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</si>
  <si>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</si>
  <si>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</si>
  <si>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</si>
  <si>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</si>
  <si>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</si>
  <si>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</si>
  <si>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</si>
  <si>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</si>
  <si>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</si>
  <si>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</si>
  <si>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</si>
  <si>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</si>
  <si>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</si>
  <si>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</si>
  <si>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</si>
  <si>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</si>
  <si>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</si>
  <si>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</si>
  <si>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</si>
  <si>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</si>
  <si>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</si>
  <si>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</si>
  <si>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</si>
  <si>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</si>
  <si>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</si>
  <si>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</si>
  <si>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</si>
  <si>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</si>
  <si>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</si>
  <si>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</si>
  <si>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</si>
  <si>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</si>
  <si>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</si>
  <si>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</si>
  <si>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</si>
  <si>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</si>
  <si>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</si>
  <si>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</si>
  <si>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</si>
  <si>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</si>
  <si>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</si>
  <si>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</si>
  <si>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</si>
  <si>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</si>
  <si>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</si>
  <si>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</si>
  <si>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</si>
  <si>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</si>
  <si>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</si>
  <si>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</si>
  <si>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</si>
  <si>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</si>
  <si>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</si>
  <si>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</si>
  <si>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</si>
  <si>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</si>
  <si>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</si>
  <si>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</si>
  <si>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</si>
  <si>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</si>
  <si>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</si>
  <si>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</si>
  <si>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</si>
  <si>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</si>
  <si>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</si>
  <si>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</si>
  <si>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</si>
  <si>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</si>
  <si>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</si>
  <si>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</si>
  <si>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</si>
  <si>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</si>
  <si>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</si>
  <si>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</si>
  <si>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</si>
  <si>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</si>
  <si>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</si>
  <si>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</si>
  <si>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</si>
  <si>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</si>
  <si>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</si>
  <si>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</si>
  <si>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</si>
  <si>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</si>
  <si>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</si>
  <si>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</si>
  <si>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</si>
  <si>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</si>
  <si>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</si>
  <si>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</si>
  <si>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</si>
  <si>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</si>
  <si>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</si>
  <si>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</si>
  <si>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</si>
  <si>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</si>
  <si>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</si>
  <si>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</si>
  <si>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</si>
  <si>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</si>
  <si>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</si>
  <si>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</si>
  <si>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</si>
  <si>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</si>
  <si>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</si>
  <si>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</si>
  <si>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</si>
  <si>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</si>
  <si>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</si>
  <si>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</si>
  <si>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</si>
  <si>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</si>
  <si>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</si>
  <si>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</si>
  <si>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</si>
  <si>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</si>
  <si>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</si>
  <si>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</si>
  <si>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</si>
  <si>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</si>
  <si>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</si>
  <si>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</si>
  <si>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</si>
  <si>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</si>
  <si>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</si>
  <si>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</si>
  <si>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</si>
  <si>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</si>
  <si>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</si>
  <si>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</si>
  <si>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</si>
  <si>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</si>
  <si>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</si>
  <si>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</si>
  <si>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</si>
  <si>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</si>
  <si>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</si>
  <si>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</si>
  <si>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</si>
  <si>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</si>
  <si>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</si>
  <si>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</si>
  <si>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</si>
  <si>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</si>
  <si>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</si>
  <si>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</si>
  <si>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</si>
  <si>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</si>
  <si>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</si>
  <si>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</si>
  <si>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</si>
  <si>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</si>
  <si>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</si>
  <si>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</si>
  <si>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</si>
  <si>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</si>
  <si>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</si>
  <si>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</si>
  <si>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</si>
  <si>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</si>
  <si>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</si>
  <si>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</si>
  <si>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</si>
  <si>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</si>
  <si>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</si>
  <si>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</si>
  <si>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</si>
  <si>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</si>
  <si>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</si>
  <si>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</si>
  <si>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</si>
  <si>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</si>
  <si>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</si>
  <si>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</si>
  <si>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</si>
  <si>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</si>
  <si>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</si>
  <si>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</si>
  <si>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</si>
  <si>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</si>
  <si>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</si>
  <si>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</si>
  <si>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</si>
  <si>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</si>
  <si>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</si>
  <si>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</si>
  <si>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</si>
  <si>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</si>
  <si>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</si>
  <si>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</si>
  <si>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</si>
  <si>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</si>
  <si>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</si>
  <si>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</si>
  <si>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</si>
  <si>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</si>
  <si>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</si>
  <si>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</si>
  <si>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</si>
  <si>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</si>
  <si>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</si>
  <si>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</si>
  <si>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</si>
  <si>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</si>
  <si>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</si>
  <si>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</si>
  <si>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</si>
  <si>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</si>
  <si>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</si>
  <si>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</si>
  <si>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</si>
  <si>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</si>
  <si>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</si>
  <si>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</si>
  <si>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</si>
  <si>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</si>
  <si>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</si>
  <si>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</si>
  <si>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</si>
  <si>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</si>
  <si>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</si>
  <si>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</si>
  <si>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</si>
  <si>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</si>
  <si>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</si>
  <si>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</si>
  <si>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</si>
  <si>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</si>
  <si>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</si>
  <si>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</si>
  <si>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</si>
  <si>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</si>
  <si>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</si>
  <si>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</si>
  <si>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</si>
  <si>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</si>
  <si>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</si>
  <si>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</si>
  <si>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</si>
  <si>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</si>
  <si>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</si>
  <si>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</si>
  <si>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</si>
  <si>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</si>
  <si>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</si>
  <si>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</si>
  <si>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</si>
  <si>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</si>
  <si>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</si>
  <si>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</si>
  <si>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</si>
  <si>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</si>
  <si>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</si>
  <si>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</si>
  <si>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</si>
  <si>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</si>
  <si>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</si>
  <si>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</si>
  <si>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</si>
  <si>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</si>
  <si>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</si>
  <si>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</si>
  <si>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</si>
  <si>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</si>
  <si>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</si>
  <si>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</si>
  <si>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</si>
  <si>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</si>
  <si>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</si>
  <si>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</si>
  <si>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</si>
  <si>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</si>
  <si>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</si>
  <si>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</si>
  <si>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</si>
  <si>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</si>
  <si>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</si>
  <si>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</si>
  <si>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</si>
  <si>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</si>
  <si>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</si>
  <si>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</si>
  <si>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</si>
  <si>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</si>
  <si>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</si>
  <si>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</si>
  <si>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</si>
  <si>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</si>
  <si>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</si>
  <si>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</si>
  <si>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</si>
  <si>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</si>
  <si>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</si>
  <si>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</si>
  <si>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</si>
  <si>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</si>
  <si>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</si>
  <si>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</si>
  <si>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</si>
  <si>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</si>
  <si>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</si>
  <si>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</si>
  <si>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</si>
  <si>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</si>
  <si>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</si>
  <si>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</si>
  <si>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</si>
  <si>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</si>
  <si>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</si>
  <si>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</si>
  <si>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</si>
  <si>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</si>
  <si>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</si>
  <si>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</si>
  <si>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</si>
  <si>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</si>
  <si>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</si>
  <si>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</si>
  <si>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</si>
  <si>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</si>
  <si>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</si>
  <si>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</si>
  <si>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</si>
  <si>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</si>
  <si>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</si>
  <si>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</si>
  <si>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</si>
  <si>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</si>
  <si>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</si>
  <si>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</si>
  <si>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</si>
  <si>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</si>
  <si>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</si>
  <si>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</si>
  <si>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</si>
  <si>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</si>
  <si>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</si>
  <si>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</si>
  <si>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</si>
  <si>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</si>
  <si>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</si>
  <si>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</si>
  <si>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</si>
  <si>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</si>
  <si>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</si>
  <si>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</si>
  <si>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</si>
  <si>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</si>
  <si>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</si>
  <si>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</si>
  <si>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</si>
  <si>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</si>
  <si>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</si>
  <si>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</si>
  <si>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</si>
  <si>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</si>
  <si>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</si>
  <si>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</si>
  <si>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</si>
  <si>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</si>
  <si>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</si>
  <si>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</si>
  <si>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</si>
  <si>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</si>
  <si>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</si>
  <si>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</si>
  <si>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</si>
  <si>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</si>
  <si>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</si>
  <si>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</si>
  <si>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</si>
  <si>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</si>
  <si>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</si>
  <si>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</si>
  <si>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</si>
  <si>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</si>
  <si>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</si>
  <si>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</si>
  <si>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</si>
  <si>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</si>
  <si>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</si>
  <si>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</si>
  <si>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</si>
  <si>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</si>
  <si>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</si>
  <si>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</si>
  <si>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</si>
  <si>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</si>
  <si>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</si>
  <si>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</si>
  <si>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</si>
  <si>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</si>
  <si>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</si>
  <si>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</si>
  <si>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</si>
  <si>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</si>
  <si>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</si>
  <si>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</si>
  <si>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</si>
  <si>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</si>
  <si>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</si>
  <si>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</si>
  <si>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</si>
  <si>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</si>
  <si>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</si>
  <si>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</si>
  <si>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</si>
  <si>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</si>
  <si>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</si>
  <si>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</si>
  <si>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</si>
  <si>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</si>
  <si>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</si>
  <si>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</si>
  <si>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</si>
  <si>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</si>
  <si>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</si>
  <si>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</si>
  <si>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</si>
  <si>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</si>
  <si>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</si>
  <si>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</si>
  <si>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</si>
  <si>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</si>
  <si>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</si>
  <si>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</si>
  <si>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</si>
  <si>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</si>
  <si>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</si>
  <si>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</si>
  <si>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</si>
  <si>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</si>
  <si>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</si>
  <si>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</si>
  <si>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</si>
  <si>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</si>
  <si>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</si>
  <si>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</si>
  <si>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</si>
  <si>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</si>
  <si>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</si>
  <si>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</si>
  <si>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</si>
  <si>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</si>
  <si>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</si>
  <si>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</si>
  <si>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</si>
  <si>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</si>
  <si>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</si>
  <si>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</si>
  <si>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</si>
  <si>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</si>
  <si>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</si>
  <si>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</si>
  <si>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</si>
  <si>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</si>
  <si>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</si>
  <si>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</si>
  <si>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</si>
  <si>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</si>
  <si>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</si>
  <si>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</si>
  <si>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</si>
  <si>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</si>
  <si>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</si>
  <si>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</si>
  <si>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</si>
  <si>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</si>
  <si>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</si>
  <si>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</si>
  <si>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</si>
  <si>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</si>
  <si>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</si>
  <si>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</si>
  <si>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</si>
  <si>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</si>
  <si>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</si>
  <si>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</si>
  <si>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</si>
  <si>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</si>
  <si>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</si>
  <si>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</si>
  <si>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</si>
  <si>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</si>
  <si>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</si>
  <si>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</si>
  <si>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</si>
  <si>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</si>
  <si>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</si>
  <si>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</si>
  <si>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</si>
  <si>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</si>
  <si>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</si>
  <si>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</si>
  <si>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</si>
  <si>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</si>
  <si>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</si>
  <si>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</si>
  <si>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</si>
  <si>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</si>
  <si>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</si>
  <si>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</si>
  <si>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</si>
  <si>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</si>
  <si>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</si>
  <si>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</si>
  <si>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</si>
  <si>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</si>
  <si>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</si>
  <si>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</si>
  <si>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</si>
  <si>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</si>
  <si>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</si>
  <si>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</si>
  <si>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</si>
  <si>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</si>
  <si>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</si>
  <si>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</si>
  <si>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</si>
  <si>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</si>
  <si>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</si>
  <si>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</si>
  <si>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</si>
  <si>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</si>
  <si>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</si>
  <si>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</si>
  <si>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</si>
  <si>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</si>
  <si>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</si>
  <si>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</si>
  <si>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</si>
  <si>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</si>
  <si>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</si>
  <si>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</si>
  <si>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</si>
  <si>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</si>
  <si>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</si>
  <si>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</si>
  <si>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</si>
  <si>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</si>
  <si>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</si>
  <si>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</si>
  <si>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</si>
  <si>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</si>
  <si>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</si>
  <si>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</si>
  <si>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</si>
  <si>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</si>
  <si>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</si>
  <si>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</si>
  <si>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</si>
  <si>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</si>
  <si>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</si>
  <si>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</si>
  <si>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</si>
  <si>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</si>
  <si>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</si>
  <si>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</si>
  <si>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</si>
  <si>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</si>
  <si>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</si>
  <si>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</si>
  <si>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</si>
  <si>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</si>
  <si>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</si>
  <si>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</si>
  <si>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</si>
  <si>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</si>
  <si>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</si>
  <si>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</si>
  <si>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</si>
  <si>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</si>
  <si>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</si>
  <si>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</si>
  <si>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</si>
  <si>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</si>
  <si>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</si>
  <si>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</si>
  <si>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</si>
  <si>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</si>
  <si>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</si>
  <si>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</si>
  <si>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</si>
  <si>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</si>
  <si>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</si>
  <si>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</si>
  <si>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</si>
  <si>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</si>
  <si>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</si>
  <si>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</si>
  <si>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</si>
  <si>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</si>
  <si>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</si>
  <si>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</si>
  <si>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</si>
  <si>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</si>
  <si>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</si>
  <si>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</si>
  <si>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</si>
  <si>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</si>
  <si>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</si>
  <si>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</si>
  <si>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</si>
  <si>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</si>
  <si>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</si>
  <si>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</si>
  <si>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</si>
  <si>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</si>
  <si>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</si>
  <si>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</si>
  <si>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</si>
  <si>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</si>
  <si>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</si>
  <si>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</si>
  <si>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</si>
  <si>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</si>
  <si>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</si>
  <si>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</si>
  <si>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</si>
  <si>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</si>
  <si>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</si>
  <si>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</si>
  <si>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</si>
  <si>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</si>
  <si>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</si>
  <si>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</si>
  <si>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</si>
  <si>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</si>
  <si>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</si>
  <si>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</si>
  <si>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</si>
  <si>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</si>
  <si>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</si>
  <si>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</si>
  <si>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</si>
  <si>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</si>
  <si>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</si>
  <si>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</si>
  <si>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</si>
  <si>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</si>
  <si>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</si>
  <si>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</si>
  <si>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</si>
  <si>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</si>
  <si>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</si>
  <si>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</si>
  <si>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</si>
  <si>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</si>
  <si>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</si>
  <si>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</si>
  <si>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</si>
  <si>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</si>
  <si>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</si>
  <si>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</si>
  <si>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</si>
  <si>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</si>
  <si>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</si>
  <si>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</si>
  <si>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</si>
  <si>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</si>
  <si>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</si>
  <si>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</si>
  <si>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</si>
  <si>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</si>
  <si>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</si>
  <si>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</si>
  <si>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</si>
  <si>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</si>
  <si>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</si>
  <si>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</si>
  <si>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</si>
  <si>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</si>
  <si>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</si>
  <si>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</si>
  <si>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</si>
  <si>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</si>
  <si>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</si>
  <si>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</si>
  <si>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</si>
  <si>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</si>
  <si>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</si>
  <si>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</si>
  <si>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</si>
  <si>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</si>
  <si>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</si>
  <si>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</si>
  <si>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</si>
  <si>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</si>
  <si>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</si>
  <si>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</si>
  <si>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</si>
  <si>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</si>
  <si>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</si>
  <si>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</si>
  <si>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</si>
  <si>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</si>
  <si>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</si>
  <si>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</si>
  <si>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</si>
  <si>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</si>
  <si>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</si>
  <si>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</si>
  <si>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</si>
  <si>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</si>
  <si>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</si>
  <si>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</si>
  <si>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</si>
  <si>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</si>
  <si>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</si>
  <si>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</si>
  <si>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</si>
  <si>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</si>
  <si>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</si>
  <si>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</si>
  <si>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</si>
  <si>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</si>
  <si>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</si>
  <si>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</si>
  <si>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</si>
  <si>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</si>
  <si>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</si>
  <si>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</si>
  <si>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</si>
  <si>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</si>
  <si>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</si>
  <si>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</si>
  <si>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</si>
  <si>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</si>
  <si>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</si>
  <si>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</si>
  <si>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</si>
  <si>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</si>
  <si>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</si>
  <si>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</si>
  <si>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</si>
  <si>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</si>
  <si>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</si>
  <si>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</si>
  <si>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</si>
  <si>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</si>
  <si>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</si>
  <si>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</si>
  <si>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</si>
  <si>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</si>
  <si>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</si>
  <si>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</si>
  <si>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</si>
  <si>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</si>
  <si>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</si>
  <si>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</si>
  <si>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</si>
  <si>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</si>
  <si>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</si>
  <si>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</si>
  <si>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</si>
  <si>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</si>
  <si>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</si>
  <si>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</si>
  <si>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</si>
  <si>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</si>
  <si>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</si>
  <si>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</si>
  <si>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</si>
  <si>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</si>
  <si>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</si>
  <si>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</si>
  <si>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</si>
  <si>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</si>
  <si>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</si>
  <si>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</si>
  <si>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</si>
  <si>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</si>
  <si>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</si>
  <si>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</si>
  <si>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</si>
  <si>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</si>
  <si>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</si>
  <si>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</si>
  <si>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</si>
  <si>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</si>
  <si>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</si>
  <si>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</si>
  <si>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</si>
  <si>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</si>
  <si>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</si>
  <si>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</si>
  <si>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</si>
  <si>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</si>
  <si>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</si>
  <si>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</si>
  <si>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</si>
  <si>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</si>
  <si>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</si>
  <si>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</si>
  <si>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</si>
  <si>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</si>
  <si>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</si>
  <si>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</si>
  <si>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</si>
  <si>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</si>
  <si>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</si>
  <si>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</si>
  <si>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</si>
  <si>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</si>
  <si>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</si>
  <si>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</si>
  <si>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</si>
  <si>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</si>
  <si>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</si>
  <si>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</si>
  <si>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</si>
  <si>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</si>
  <si>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</si>
  <si>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</si>
  <si>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</si>
  <si>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</si>
  <si>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</si>
  <si>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</si>
  <si>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</si>
  <si>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</si>
  <si>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</si>
  <si>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</si>
  <si>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</si>
  <si>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</si>
  <si>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</si>
  <si>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</si>
  <si>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</si>
  <si>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</si>
  <si>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</si>
  <si>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</si>
  <si>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</si>
  <si>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</si>
  <si>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</si>
  <si>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</si>
  <si>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</si>
  <si>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</si>
  <si>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</si>
  <si>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</si>
  <si>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</si>
  <si>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</si>
  <si>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</si>
  <si>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</si>
  <si>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</si>
  <si>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</si>
  <si>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</si>
  <si>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</si>
  <si>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</si>
  <si>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</si>
  <si>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</si>
  <si>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</si>
  <si>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</si>
  <si>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</si>
  <si>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</si>
  <si>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</si>
  <si>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</si>
  <si>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</si>
  <si>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</si>
  <si>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</si>
  <si>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</si>
  <si>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</si>
  <si>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</si>
  <si>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</si>
  <si>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</si>
  <si>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</si>
  <si>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</si>
  <si>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</si>
  <si>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</si>
  <si>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</si>
  <si>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</si>
  <si>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</si>
  <si>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</si>
  <si>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</si>
  <si>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</si>
  <si>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</si>
  <si>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</si>
  <si>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</si>
  <si>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</si>
  <si>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</si>
  <si>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</si>
  <si>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</si>
  <si>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</si>
  <si>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</si>
  <si>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</si>
  <si>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</si>
  <si>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</si>
  <si>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</si>
  <si>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</si>
  <si>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</si>
  <si>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</si>
  <si>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</si>
  <si>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</si>
  <si>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</si>
  <si>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</si>
  <si>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</si>
  <si>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</si>
  <si>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</si>
  <si>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</si>
  <si>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</si>
  <si>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</si>
  <si>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</si>
  <si>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</si>
  <si>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</si>
  <si>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</si>
  <si>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</si>
  <si>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</si>
  <si>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</si>
  <si>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</si>
  <si>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</si>
  <si>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</si>
  <si>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</si>
  <si>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</si>
  <si>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</si>
  <si>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</si>
  <si>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</si>
  <si>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</si>
  <si>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</si>
  <si>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</si>
  <si>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</si>
  <si>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</si>
  <si>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</si>
  <si>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</si>
  <si>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</si>
  <si>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</si>
  <si>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</si>
  <si>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</si>
  <si>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</si>
  <si>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</si>
  <si>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</si>
  <si>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</si>
  <si>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</si>
  <si>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</si>
  <si>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</si>
  <si>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</si>
  <si>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</si>
  <si>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</si>
  <si>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</si>
  <si>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</si>
  <si>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</si>
  <si>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</si>
  <si>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</si>
  <si>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</si>
  <si>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</si>
  <si>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</si>
  <si>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</si>
  <si>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</si>
  <si>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</si>
  <si>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</si>
  <si>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</si>
  <si>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</si>
  <si>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</si>
  <si>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</si>
  <si>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</si>
  <si>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</si>
  <si>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</si>
  <si>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</si>
  <si>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</si>
  <si>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</si>
  <si>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</si>
  <si>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</si>
  <si>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</si>
  <si>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</si>
  <si>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</si>
  <si>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</si>
  <si>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</si>
  <si>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</si>
  <si>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</si>
  <si>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</si>
  <si>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</si>
  <si>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</si>
  <si>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</si>
  <si>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</si>
  <si>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</si>
  <si>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</si>
  <si>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</si>
  <si>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</si>
  <si>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</si>
  <si>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</si>
  <si>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</si>
  <si>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</si>
  <si>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</si>
  <si>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</si>
  <si>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</si>
  <si>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</si>
  <si>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</si>
  <si>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</si>
  <si>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</si>
  <si>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</si>
  <si>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</si>
  <si>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</si>
  <si>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</si>
  <si>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</si>
  <si>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</si>
  <si>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</si>
  <si>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</si>
  <si>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</si>
  <si>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</si>
  <si>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</si>
  <si>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</si>
  <si>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</si>
  <si>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</si>
  <si>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</si>
  <si>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</si>
  <si>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</si>
  <si>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</si>
  <si>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</si>
  <si>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</si>
  <si>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</si>
  <si>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</si>
  <si>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</si>
  <si>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</si>
  <si>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</si>
  <si>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</si>
  <si>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</si>
  <si>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</si>
  <si>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</si>
  <si>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</si>
  <si>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</si>
  <si>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</si>
  <si>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</si>
  <si>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</si>
  <si>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</si>
  <si>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</si>
  <si>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</si>
  <si>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</si>
  <si>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</si>
  <si>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</si>
  <si>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</si>
  <si>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</si>
  <si>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</si>
  <si>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</si>
  <si>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</si>
  <si>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</si>
  <si>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</si>
  <si>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</si>
  <si>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</si>
  <si>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</si>
  <si>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</si>
  <si>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</si>
  <si>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</si>
  <si>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</si>
  <si>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</si>
  <si>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</si>
  <si>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</si>
  <si>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</si>
  <si>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</si>
  <si>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</si>
  <si>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</si>
  <si>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</si>
  <si>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</si>
  <si>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</si>
  <si>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</si>
  <si>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</si>
  <si>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</si>
  <si>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</si>
  <si>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</si>
  <si>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</si>
  <si>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</si>
  <si>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</si>
  <si>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</si>
  <si>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</si>
  <si>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</si>
  <si>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</si>
  <si>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</si>
  <si>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</si>
  <si>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</si>
  <si>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</si>
  <si>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</si>
  <si>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</si>
  <si>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</si>
  <si>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</si>
  <si>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</si>
  <si>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</si>
  <si>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</si>
  <si>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</si>
  <si>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</si>
  <si>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</si>
  <si>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</si>
  <si>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</si>
  <si>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</si>
  <si>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</si>
  <si>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</si>
  <si>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</si>
  <si>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</si>
  <si>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</si>
  <si>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</si>
  <si>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</si>
  <si>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</si>
  <si>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</si>
  <si>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</si>
  <si>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</si>
  <si>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</si>
  <si>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</si>
  <si>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</si>
  <si>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</si>
  <si>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</si>
  <si>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</si>
  <si>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</si>
  <si>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</si>
  <si>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</si>
  <si>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</si>
  <si>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</si>
  <si>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</si>
  <si>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</si>
  <si>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</si>
  <si>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</si>
  <si>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</si>
  <si>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</si>
  <si>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</si>
  <si>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</si>
  <si>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</si>
  <si>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</si>
  <si>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</si>
  <si>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</si>
  <si>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</si>
  <si>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</si>
  <si>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</si>
  <si>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</si>
  <si>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</si>
  <si>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</si>
  <si>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</si>
  <si>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</si>
  <si>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</si>
  <si>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</si>
  <si>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</si>
  <si>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</si>
  <si>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</si>
  <si>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</si>
  <si>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</si>
  <si>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</si>
  <si>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</si>
  <si>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</si>
  <si>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</si>
  <si>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</si>
  <si>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</si>
  <si>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</si>
  <si>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</si>
  <si>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</si>
  <si>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</si>
  <si>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</si>
  <si>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</si>
  <si>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</si>
  <si>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</si>
  <si>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</si>
  <si>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</si>
  <si>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</si>
  <si>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</si>
  <si>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</si>
  <si>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</si>
  <si>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</si>
  <si>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</si>
  <si>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</si>
  <si>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</si>
  <si>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</si>
  <si>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</si>
  <si>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</si>
  <si>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</si>
  <si>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</si>
  <si>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</si>
  <si>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</si>
  <si>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</si>
  <si>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</si>
  <si>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</si>
  <si>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</si>
  <si>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</si>
  <si>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</si>
  <si>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</si>
  <si>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</si>
  <si>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</si>
  <si>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</si>
  <si>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</si>
  <si>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</si>
  <si>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</si>
  <si>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</si>
  <si>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</si>
  <si>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</si>
  <si>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</si>
  <si>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</si>
  <si>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</si>
  <si>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</si>
  <si>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</si>
  <si>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</si>
  <si>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</si>
  <si>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</si>
  <si>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</si>
  <si>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</si>
  <si>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</si>
  <si>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</si>
  <si>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</si>
  <si>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</si>
  <si>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</si>
  <si>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</si>
  <si>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</si>
  <si>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</si>
  <si>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</si>
  <si>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</si>
  <si>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</si>
  <si>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</si>
  <si>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</si>
  <si>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</si>
  <si>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</si>
  <si>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</si>
  <si>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</si>
  <si>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</si>
  <si>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</si>
  <si>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</si>
  <si>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</si>
  <si>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</si>
  <si>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</si>
  <si>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</si>
  <si>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</si>
  <si>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</si>
  <si>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</si>
  <si>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</si>
  <si>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</si>
  <si>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</si>
  <si>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</si>
  <si>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</si>
  <si>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</si>
  <si>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</si>
  <si>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</si>
  <si>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</si>
  <si>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</si>
  <si>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</si>
  <si>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</si>
  <si>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</si>
  <si>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</si>
  <si>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</si>
  <si>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</si>
  <si>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</si>
  <si>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</si>
  <si>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</si>
  <si>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</si>
  <si>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</si>
  <si>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</si>
  <si>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</si>
  <si>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</si>
  <si>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</si>
  <si>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</si>
  <si>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</si>
  <si>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</si>
  <si>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</si>
  <si>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</si>
  <si>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</si>
  <si>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</si>
  <si>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</si>
  <si>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</si>
  <si>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</si>
  <si>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</si>
  <si>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</si>
  <si>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</si>
  <si>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</si>
  <si>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</si>
  <si>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</si>
  <si>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</si>
  <si>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</si>
  <si>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</si>
  <si>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</si>
  <si>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</si>
  <si>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</si>
  <si>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</si>
  <si>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</si>
  <si>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</si>
  <si>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</si>
  <si>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</si>
  <si>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</si>
  <si>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</si>
  <si>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</si>
  <si>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</si>
  <si>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</si>
  <si>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</si>
  <si>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</si>
  <si>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</si>
  <si>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</si>
  <si>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</si>
  <si>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</si>
  <si>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</si>
  <si>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</si>
  <si>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</si>
  <si>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</si>
  <si>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</si>
  <si>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</si>
  <si>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</si>
  <si>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</si>
  <si>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</si>
  <si>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</si>
  <si>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</si>
  <si>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</si>
  <si>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</si>
  <si>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</si>
  <si>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</si>
  <si>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</si>
  <si>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</si>
  <si>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</si>
  <si>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</si>
  <si>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</si>
  <si>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</si>
  <si>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</si>
  <si>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</si>
  <si>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</si>
  <si>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</si>
  <si>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</si>
  <si>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</si>
  <si>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</si>
  <si>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</si>
  <si>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</si>
  <si>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</si>
  <si>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</si>
  <si>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</si>
  <si>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</si>
  <si>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</si>
  <si>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</si>
  <si>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</si>
  <si>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</si>
  <si>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</si>
  <si>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</si>
  <si>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</si>
  <si>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</si>
  <si>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</si>
  <si>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</si>
  <si>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</si>
  <si>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</si>
  <si>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</si>
  <si>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</si>
  <si>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</si>
  <si>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</si>
  <si>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</si>
  <si>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</si>
  <si>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</si>
  <si>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</si>
  <si>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</si>
  <si>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</si>
  <si>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</si>
  <si>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</si>
  <si>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</si>
  <si>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</si>
  <si>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</si>
  <si>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</si>
  <si>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</si>
  <si>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</si>
  <si>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</si>
  <si>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</si>
  <si>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</si>
  <si>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</si>
  <si>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</si>
  <si>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</si>
  <si>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</si>
  <si>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</si>
  <si>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</si>
  <si>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</si>
  <si>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</si>
  <si>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</si>
  <si>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</si>
  <si>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</si>
  <si>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</si>
  <si>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</si>
  <si>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</si>
  <si>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</si>
  <si>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</si>
  <si>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</si>
  <si>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</si>
  <si>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</si>
  <si>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</si>
  <si>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</si>
  <si>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</si>
  <si>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</si>
  <si>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</si>
  <si>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</si>
  <si>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</si>
  <si>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</si>
  <si>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</si>
  <si>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</si>
  <si>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</si>
  <si>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</si>
  <si>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</si>
  <si>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</si>
  <si>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</si>
  <si>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</si>
  <si>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</si>
  <si>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</si>
  <si>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</si>
  <si>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</si>
  <si>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</si>
  <si>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</si>
  <si>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</si>
  <si>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</si>
  <si>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</si>
  <si>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</si>
  <si>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</si>
  <si>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</si>
  <si>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</si>
  <si>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</si>
  <si>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</si>
  <si>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</si>
  <si>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</si>
  <si>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</si>
  <si>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</si>
  <si>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</si>
  <si>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</si>
  <si>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</si>
  <si>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</si>
  <si>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</si>
  <si>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</si>
  <si>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</si>
  <si>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</si>
  <si>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</si>
  <si>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</si>
  <si>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</si>
  <si>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</si>
  <si>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</si>
  <si>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</si>
  <si>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</si>
  <si>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</si>
  <si>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</si>
  <si>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</si>
  <si>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</si>
  <si>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</si>
  <si>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</si>
  <si>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</si>
  <si>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</si>
  <si>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</si>
  <si>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</si>
  <si>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</si>
  <si>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</si>
  <si>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</si>
  <si>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</si>
  <si>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</si>
  <si>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</si>
  <si>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</si>
  <si>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</si>
  <si>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</si>
  <si>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</si>
  <si>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</si>
  <si>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</si>
  <si>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</si>
  <si>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</si>
  <si>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</si>
  <si>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</si>
  <si>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</si>
  <si>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</si>
  <si>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</si>
  <si>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</si>
  <si>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</si>
  <si>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</si>
  <si>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</si>
  <si>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</si>
  <si>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</si>
  <si>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</si>
  <si>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</si>
  <si>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</si>
  <si>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</si>
  <si>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</si>
  <si>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</si>
  <si>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</si>
  <si>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</si>
  <si>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</si>
  <si>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</si>
  <si>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</si>
  <si>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</si>
  <si>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</si>
  <si>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</si>
  <si>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</si>
  <si>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</si>
  <si>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</si>
  <si>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</si>
  <si>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</si>
  <si>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</si>
  <si>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</si>
  <si>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</si>
  <si>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</si>
  <si>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</si>
  <si>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</si>
  <si>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</si>
  <si>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</si>
  <si>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</si>
  <si>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</si>
  <si>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</si>
  <si>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</si>
  <si>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</si>
  <si>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</si>
  <si>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</si>
  <si>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</si>
  <si>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</si>
  <si>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</si>
  <si>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</si>
  <si>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</si>
  <si>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</si>
  <si>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</si>
  <si>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</si>
  <si>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</si>
  <si>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</si>
  <si>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</si>
  <si>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</si>
  <si>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</si>
  <si>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</si>
  <si>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</si>
  <si>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</si>
  <si>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</si>
  <si>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</si>
  <si>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</si>
  <si>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</si>
  <si>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</si>
  <si>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</si>
  <si>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</si>
  <si>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</si>
  <si>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</si>
  <si>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</si>
  <si>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</si>
  <si>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</si>
  <si>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</si>
  <si>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</si>
  <si>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</si>
  <si>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</si>
  <si>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</si>
  <si>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</si>
  <si>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</si>
  <si>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</si>
  <si>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</si>
  <si>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</si>
  <si>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</si>
  <si>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</si>
  <si>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</si>
  <si>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</si>
  <si>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</si>
  <si>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</si>
  <si>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</si>
  <si>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</si>
  <si>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</si>
  <si>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</si>
  <si>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</si>
  <si>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</si>
  <si>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</si>
  <si>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</si>
  <si>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</si>
  <si>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</si>
  <si>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</si>
  <si>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</si>
  <si>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</si>
  <si>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</si>
  <si>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</si>
  <si>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</si>
  <si>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</si>
  <si>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</si>
  <si>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</si>
  <si>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</si>
  <si>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</si>
  <si>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</si>
  <si>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</si>
  <si>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</si>
  <si>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</si>
  <si>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</si>
  <si>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</si>
  <si>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</si>
  <si>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</si>
  <si>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</si>
  <si>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</si>
  <si>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</si>
  <si>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</si>
  <si>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</si>
  <si>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</si>
  <si>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</si>
  <si>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</si>
  <si>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</si>
  <si>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</si>
  <si>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</si>
  <si>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</si>
  <si>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</si>
  <si>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</si>
  <si>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</si>
  <si>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</si>
  <si>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</si>
  <si>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</si>
  <si>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</si>
  <si>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</si>
  <si>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</si>
  <si>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</si>
  <si>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</si>
  <si>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</si>
  <si>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</si>
  <si>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</si>
  <si>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</si>
  <si>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</si>
  <si>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</si>
  <si>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</si>
  <si>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</si>
  <si>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</si>
  <si>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</si>
  <si>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</si>
  <si>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</si>
  <si>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</si>
  <si>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</si>
  <si>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</si>
  <si>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</si>
  <si>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</si>
  <si>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</si>
  <si>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</si>
  <si>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</si>
  <si>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</si>
  <si>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</si>
  <si>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</si>
  <si>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</si>
  <si>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</si>
  <si>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</si>
  <si>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</si>
  <si>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</si>
  <si>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</si>
  <si>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</si>
  <si>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</si>
  <si>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</si>
  <si>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</si>
  <si>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</si>
  <si>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</si>
  <si>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</si>
  <si>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</si>
  <si>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</si>
  <si>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</si>
  <si>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</si>
  <si>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</si>
  <si>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</si>
  <si>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</si>
  <si>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</si>
  <si>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</si>
  <si>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</si>
  <si>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</si>
  <si>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</si>
  <si>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</si>
  <si>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</si>
  <si>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</si>
  <si>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</si>
  <si>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</si>
  <si>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</si>
  <si>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</si>
  <si>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</si>
  <si>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</si>
  <si>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</si>
  <si>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</si>
  <si>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</si>
  <si>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</si>
  <si>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</si>
  <si>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</si>
  <si>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</si>
  <si>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</si>
  <si>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</si>
  <si>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</si>
  <si>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</si>
  <si>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</si>
  <si>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</si>
  <si>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</si>
  <si>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</si>
  <si>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</si>
  <si>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</si>
  <si>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</si>
  <si>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</si>
  <si>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</si>
  <si>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</si>
  <si>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</si>
  <si>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</si>
  <si>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</si>
  <si>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</si>
  <si>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</si>
  <si>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</si>
  <si>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</si>
  <si>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</si>
  <si>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</si>
  <si>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</si>
  <si>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</si>
  <si>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</si>
  <si>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</si>
  <si>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</si>
  <si>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</si>
  <si>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</si>
  <si>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</si>
  <si>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</si>
  <si>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</si>
  <si>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</si>
  <si>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</si>
  <si>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</si>
  <si>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</si>
  <si>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</si>
  <si>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</si>
  <si>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</si>
  <si>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</si>
  <si>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</si>
  <si>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</si>
  <si>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</si>
  <si>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</si>
  <si>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</si>
  <si>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</si>
  <si>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</si>
  <si>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</si>
  <si>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</si>
  <si>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</si>
  <si>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</si>
  <si>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</si>
  <si>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</si>
  <si>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</si>
  <si>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</si>
  <si>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</si>
  <si>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</si>
  <si>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</si>
  <si>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</si>
  <si>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</si>
  <si>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</si>
  <si>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</si>
  <si>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</si>
  <si>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</si>
  <si>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</si>
  <si>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</si>
  <si>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</si>
  <si>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</si>
  <si>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</si>
  <si>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</si>
  <si>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</si>
  <si>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</si>
  <si>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</si>
  <si>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</si>
  <si>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</si>
  <si>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</si>
  <si>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</si>
  <si>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</si>
  <si>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</si>
  <si>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</si>
  <si>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</si>
  <si>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</si>
  <si>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</si>
  <si>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</si>
  <si>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</si>
  <si>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</si>
  <si>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</si>
  <si>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</si>
  <si>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</si>
  <si>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</si>
  <si>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</si>
  <si>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</si>
  <si>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</si>
  <si>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</si>
  <si>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</si>
  <si>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</si>
  <si>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</si>
  <si>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</si>
  <si>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</si>
  <si>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</si>
  <si>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</si>
  <si>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</si>
  <si>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</si>
  <si>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</si>
  <si>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</si>
  <si>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</si>
  <si>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</si>
  <si>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</si>
  <si>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</si>
  <si>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</si>
  <si>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</si>
  <si>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</si>
  <si>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</si>
  <si>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</si>
  <si>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</si>
  <si>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</si>
  <si>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</si>
  <si>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</si>
  <si>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</si>
  <si>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</si>
  <si>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</si>
  <si>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</si>
  <si>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</si>
  <si>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</si>
  <si>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</si>
  <si>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</si>
  <si>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</si>
  <si>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</si>
  <si>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</si>
  <si>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</si>
  <si>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</si>
  <si>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</si>
  <si>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</si>
  <si>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</si>
  <si>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</si>
  <si>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</si>
  <si>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</si>
  <si>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</si>
  <si>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</si>
  <si>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</si>
  <si>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</si>
  <si>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</si>
  <si>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</si>
  <si>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</si>
  <si>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</si>
  <si>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</si>
  <si>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</si>
  <si>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</si>
  <si>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</si>
  <si>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</si>
  <si>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</si>
  <si>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</si>
  <si>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</si>
  <si>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</si>
  <si>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</si>
  <si>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</si>
  <si>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</si>
  <si>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</si>
  <si>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</si>
  <si>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</si>
  <si>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</si>
  <si>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</si>
  <si>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</si>
  <si>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</si>
  <si>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</si>
  <si>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</si>
  <si>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</si>
  <si>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</si>
  <si>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</si>
  <si>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</si>
  <si>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</si>
  <si>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</si>
  <si>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</si>
  <si>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</si>
  <si>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</si>
  <si>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</si>
  <si>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</si>
  <si>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</si>
  <si>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</si>
  <si>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</si>
  <si>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</si>
  <si>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</si>
  <si>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</si>
  <si>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</si>
  <si>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</si>
  <si>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</si>
  <si>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</si>
  <si>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</si>
  <si>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</si>
  <si>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</si>
  <si>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</si>
  <si>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</si>
  <si>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</si>
  <si>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</si>
  <si>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</si>
  <si>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</si>
  <si>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</si>
  <si>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</si>
  <si>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</si>
  <si>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</si>
  <si>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</si>
  <si>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</si>
  <si>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</si>
  <si>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</si>
  <si>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</si>
  <si>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</si>
  <si>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</si>
  <si>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</si>
  <si>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</si>
  <si>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</si>
  <si>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</si>
  <si>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</si>
  <si>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</si>
  <si>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</si>
  <si>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</si>
  <si>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</si>
  <si>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</si>
  <si>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</si>
  <si>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</si>
  <si>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</si>
  <si>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</si>
  <si>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</si>
  <si>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</si>
  <si>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</si>
  <si>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</si>
  <si>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</si>
  <si>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</si>
  <si>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</si>
  <si>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</si>
  <si>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</si>
  <si>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</si>
  <si>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</si>
  <si>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</si>
  <si>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</si>
  <si>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</si>
  <si>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</si>
  <si>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</si>
  <si>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</si>
  <si>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</si>
  <si>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</si>
  <si>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</si>
  <si>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</si>
  <si>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</si>
  <si>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</si>
  <si>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</si>
  <si>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</si>
  <si>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</si>
  <si>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</si>
  <si>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</si>
  <si>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</si>
  <si>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</si>
  <si>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</si>
  <si>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</si>
  <si>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</si>
  <si>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</si>
  <si>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</si>
  <si>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</si>
  <si>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</si>
  <si>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</si>
  <si>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</si>
  <si>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</si>
  <si>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</si>
  <si>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</si>
  <si>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</si>
  <si>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</si>
  <si>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</si>
  <si>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</si>
  <si>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</si>
  <si>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</si>
  <si>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</si>
  <si>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</si>
  <si>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</si>
  <si>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</si>
  <si>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</si>
  <si>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</si>
  <si>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</si>
  <si>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</si>
  <si>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</si>
  <si>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</si>
  <si>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</si>
  <si>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</si>
  <si>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</si>
  <si>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</si>
  <si>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</si>
  <si>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</si>
  <si>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</si>
  <si>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</si>
  <si>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</si>
  <si>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</si>
  <si>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</si>
  <si>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</si>
  <si>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</si>
  <si>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</si>
  <si>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</si>
  <si>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</si>
  <si>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</si>
  <si>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</si>
  <si>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</si>
  <si>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</si>
  <si>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</si>
  <si>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</si>
  <si>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</si>
  <si>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</si>
  <si>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</si>
  <si>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</si>
  <si>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</si>
  <si>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</si>
  <si>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</si>
  <si>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</si>
  <si>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</si>
  <si>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</si>
  <si>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</si>
  <si>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</si>
  <si>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</si>
  <si>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</si>
  <si>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</si>
  <si>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</si>
  <si>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</si>
  <si>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</si>
  <si>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</si>
  <si>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</si>
  <si>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</si>
  <si>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</si>
  <si>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</si>
  <si>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</si>
  <si>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</si>
  <si>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</si>
  <si>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</si>
  <si>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</si>
  <si>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</si>
  <si>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</si>
  <si>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</si>
  <si>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</si>
  <si>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</si>
  <si>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</si>
  <si>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</si>
  <si>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</si>
  <si>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</si>
  <si>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</si>
  <si>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</si>
  <si>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</si>
  <si>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</si>
  <si>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</si>
  <si>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</si>
  <si>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</si>
  <si>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</si>
  <si>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</si>
  <si>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</si>
  <si>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</si>
  <si>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</si>
  <si>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</si>
  <si>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</si>
  <si>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</si>
  <si>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</si>
  <si>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</si>
  <si>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</si>
  <si>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</si>
  <si>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</si>
  <si>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</si>
  <si>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</si>
  <si>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</si>
  <si>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</si>
  <si>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</si>
  <si>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</si>
  <si>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</si>
  <si>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</si>
  <si>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</si>
  <si>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</si>
  <si>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</si>
  <si>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</si>
  <si>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</si>
  <si>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</si>
  <si>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</si>
  <si>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</si>
  <si>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</si>
  <si>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</si>
  <si>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</si>
  <si>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</si>
  <si>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</si>
  <si>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</si>
  <si>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</si>
  <si>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</si>
  <si>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</si>
  <si>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</si>
  <si>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</si>
  <si>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</si>
  <si>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</si>
  <si>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</si>
  <si>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</si>
  <si>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</si>
  <si>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</si>
  <si>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</si>
  <si>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</si>
  <si>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</si>
  <si>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</si>
  <si>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</si>
  <si>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</si>
  <si>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</si>
  <si>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</si>
  <si>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</si>
  <si>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</si>
  <si>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</si>
  <si>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</si>
  <si>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</si>
  <si>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</si>
  <si>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</si>
  <si>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</si>
  <si>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</si>
  <si>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</si>
  <si>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</si>
  <si>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</si>
  <si>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</si>
  <si>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</si>
  <si>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</si>
  <si>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</si>
  <si>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</si>
  <si>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</si>
  <si>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</si>
  <si>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</si>
  <si>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</si>
  <si>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</si>
  <si>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</si>
  <si>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</si>
  <si>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</si>
  <si>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</si>
  <si>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</si>
  <si>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</si>
  <si>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</si>
  <si>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</si>
  <si>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</si>
  <si>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</si>
  <si>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</si>
  <si>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</si>
  <si>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</si>
  <si>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</si>
  <si>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</si>
  <si>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</si>
  <si>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</si>
  <si>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</si>
  <si>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</si>
  <si>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</si>
  <si>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</si>
  <si>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</si>
  <si>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</si>
  <si>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</si>
  <si>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</si>
  <si>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</si>
  <si>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</si>
  <si>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</si>
  <si>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</si>
  <si>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</si>
  <si>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</si>
  <si>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</si>
  <si>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</si>
  <si>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</si>
  <si>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</si>
  <si>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</si>
  <si>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</si>
  <si>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</si>
  <si>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</si>
  <si>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</si>
  <si>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</si>
  <si>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</si>
  <si>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</si>
  <si>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</si>
  <si>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</si>
  <si>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</si>
  <si>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</si>
  <si>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</si>
  <si>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</si>
  <si>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</si>
  <si>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</si>
  <si>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</si>
  <si>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</si>
  <si>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</si>
  <si>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</si>
  <si>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</si>
  <si>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</si>
  <si>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</si>
  <si>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</si>
  <si>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</si>
  <si>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</si>
  <si>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</si>
  <si>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</si>
  <si>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</si>
  <si>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</si>
  <si>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</si>
  <si>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</si>
  <si>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</si>
  <si>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</si>
  <si>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</si>
  <si>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</si>
  <si>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</si>
  <si>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</si>
  <si>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</si>
  <si>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</si>
  <si>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</si>
  <si>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</si>
  <si>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</si>
  <si>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</si>
  <si>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</si>
  <si>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</si>
  <si>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</si>
  <si>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</si>
  <si>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</si>
  <si>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</si>
  <si>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</si>
  <si>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</si>
  <si>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</si>
  <si>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</si>
  <si>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</si>
  <si>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</si>
  <si>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</si>
  <si>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</si>
  <si>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</si>
  <si>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</si>
  <si>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</si>
  <si>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</si>
  <si>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</si>
  <si>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</si>
  <si>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</si>
  <si>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</si>
  <si>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</si>
  <si>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</si>
  <si>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</si>
  <si>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</si>
  <si>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</si>
  <si>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</si>
  <si>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</si>
  <si>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</si>
  <si>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</si>
  <si>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</si>
  <si>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</si>
  <si>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</si>
  <si>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</si>
  <si>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</si>
  <si>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</si>
  <si>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</si>
  <si>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</si>
  <si>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</si>
  <si>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</si>
  <si>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</si>
  <si>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</si>
  <si>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</si>
  <si>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</si>
  <si>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</si>
  <si>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</si>
  <si>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</si>
  <si>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</si>
  <si>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</si>
  <si>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</si>
  <si>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</si>
  <si>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</si>
  <si>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</si>
  <si>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</si>
  <si>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</si>
  <si>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</si>
  <si>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</si>
  <si>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</si>
  <si>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</si>
  <si>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</si>
  <si>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</si>
  <si>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</si>
  <si>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</si>
  <si>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</si>
  <si>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</si>
  <si>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</si>
  <si>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</si>
  <si>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</si>
  <si>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</si>
  <si>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</si>
  <si>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</si>
  <si>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</si>
  <si>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</si>
  <si>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</si>
  <si>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</si>
  <si>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</si>
  <si>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</si>
  <si>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</si>
  <si>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</si>
  <si>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</si>
  <si>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</si>
  <si>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</si>
  <si>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</si>
  <si>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</si>
  <si>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</si>
  <si>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</si>
  <si>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</si>
  <si>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</si>
  <si>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</si>
  <si>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</si>
  <si>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</si>
  <si>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</si>
  <si>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</si>
  <si>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</si>
  <si>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</si>
  <si>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</si>
  <si>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</si>
  <si>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</si>
  <si>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</si>
  <si>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</si>
  <si>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</si>
  <si>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</si>
  <si>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</si>
  <si>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</si>
  <si>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</si>
  <si>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</si>
  <si>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</si>
  <si>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</si>
  <si>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</si>
  <si>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</si>
  <si>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</si>
  <si>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</si>
  <si>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</si>
  <si>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</si>
  <si>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</si>
  <si>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</si>
  <si>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</si>
  <si>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</si>
  <si>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</si>
  <si>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</si>
  <si>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</si>
  <si>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</si>
  <si>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</si>
  <si>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</si>
  <si>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</si>
  <si>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</si>
  <si>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</si>
  <si>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</si>
  <si>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</si>
  <si>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</si>
  <si>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</si>
  <si>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</si>
  <si>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</si>
  <si>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</si>
  <si>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</si>
  <si>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</si>
  <si>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</si>
  <si>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</si>
  <si>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</si>
  <si>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</si>
  <si>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</si>
  <si>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</si>
  <si>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</si>
  <si>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</si>
  <si>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</si>
  <si>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</si>
  <si>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</si>
  <si>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</si>
  <si>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</si>
  <si>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</si>
  <si>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</si>
  <si>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</si>
  <si>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</si>
  <si>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</si>
  <si>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</si>
  <si>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</si>
  <si>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</si>
  <si>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</si>
  <si>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</si>
  <si>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</si>
  <si>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</si>
  <si>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</si>
  <si>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</si>
  <si>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</si>
  <si>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</si>
  <si>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</si>
  <si>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</si>
  <si>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</si>
  <si>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</si>
  <si>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</si>
  <si>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</si>
  <si>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</si>
  <si>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</si>
  <si>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</si>
  <si>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</si>
  <si>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</si>
  <si>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</si>
  <si>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</si>
  <si>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</si>
  <si>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</si>
  <si>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</si>
  <si>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</si>
  <si>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</si>
  <si>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</si>
  <si>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</si>
  <si>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</si>
  <si>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</si>
  <si>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</si>
  <si>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</si>
  <si>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</si>
  <si>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</si>
  <si>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</si>
  <si>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</si>
  <si>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</si>
  <si>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</si>
  <si>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</si>
  <si>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</si>
  <si>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</si>
  <si>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</si>
  <si>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</si>
  <si>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</si>
  <si>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</si>
  <si>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</si>
  <si>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</si>
  <si>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</si>
  <si>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</si>
  <si>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</si>
  <si>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</si>
  <si>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</si>
  <si>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</si>
  <si>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</si>
  <si>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</si>
  <si>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</si>
  <si>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</si>
  <si>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</si>
  <si>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</si>
  <si>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</si>
  <si>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</si>
  <si>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</si>
  <si>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</si>
  <si>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</si>
  <si>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</si>
  <si>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</si>
  <si>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</si>
  <si>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</si>
  <si>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</si>
  <si>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</si>
  <si>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</si>
  <si>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</si>
  <si>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</si>
  <si>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</si>
  <si>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</si>
  <si>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</si>
  <si>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</si>
  <si>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</si>
  <si>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</si>
  <si>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</si>
  <si>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</si>
  <si>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</si>
  <si>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</si>
  <si>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</si>
  <si>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</si>
  <si>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</si>
  <si>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</si>
  <si>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</si>
  <si>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</si>
  <si>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</si>
  <si>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</si>
  <si>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</si>
  <si>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</si>
  <si>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</si>
  <si>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</si>
  <si>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</si>
  <si>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</si>
  <si>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</si>
  <si>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</si>
  <si>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</si>
  <si>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</si>
  <si>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</si>
  <si>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</si>
  <si>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</si>
  <si>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</si>
  <si>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</si>
  <si>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</si>
  <si>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</si>
  <si>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</si>
  <si>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</si>
  <si>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</si>
  <si>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</si>
  <si>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</si>
  <si>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</si>
  <si>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</si>
  <si>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</si>
  <si>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</si>
  <si>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</si>
  <si>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</si>
  <si>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</si>
  <si>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</si>
  <si>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</si>
  <si>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</si>
  <si>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</si>
  <si>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</si>
  <si>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</si>
  <si>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</si>
  <si>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</si>
  <si>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</si>
  <si>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</si>
  <si>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</si>
  <si>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</si>
  <si>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</si>
  <si>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</si>
  <si>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</si>
  <si>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</si>
  <si>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</si>
  <si>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</si>
  <si>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</si>
  <si>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</si>
  <si>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</si>
  <si>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</si>
  <si>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</si>
  <si>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</si>
  <si>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</si>
  <si>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</si>
  <si>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</si>
  <si>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</si>
  <si>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</si>
  <si>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</si>
  <si>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</si>
  <si>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</si>
  <si>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</si>
  <si>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</si>
  <si>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</si>
  <si>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</si>
  <si>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</si>
  <si>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</si>
  <si>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</si>
  <si>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</si>
  <si>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</si>
  <si>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</si>
  <si>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</si>
  <si>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</si>
  <si>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</si>
  <si>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</si>
  <si>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</si>
  <si>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</si>
  <si>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</si>
  <si>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</si>
  <si>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</si>
  <si>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</si>
  <si>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</si>
  <si>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</si>
  <si>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</si>
  <si>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</si>
  <si>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</si>
  <si>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</si>
  <si>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</si>
  <si>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</si>
  <si>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</si>
  <si>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</si>
  <si>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</si>
  <si>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</si>
  <si>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</si>
  <si>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</si>
  <si>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</si>
  <si>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</si>
  <si>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</si>
  <si>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</si>
  <si>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</si>
  <si>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</si>
  <si>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</si>
  <si>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</si>
  <si>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</si>
  <si>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</si>
  <si>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</si>
  <si>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</si>
  <si>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</si>
  <si>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</si>
  <si>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</si>
  <si>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</si>
  <si>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</si>
  <si>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</si>
  <si>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</si>
  <si>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</si>
  <si>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</si>
  <si>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</si>
  <si>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</si>
  <si>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</si>
  <si>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</si>
  <si>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</si>
  <si>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</si>
  <si>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</si>
  <si>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</si>
  <si>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</si>
  <si>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</si>
  <si>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</si>
  <si>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</si>
  <si>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</si>
  <si>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</si>
  <si>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</si>
  <si>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</si>
  <si>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</si>
  <si>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</si>
  <si>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</si>
  <si>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</si>
  <si>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</si>
  <si>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</si>
  <si>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</si>
  <si>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</si>
  <si>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</si>
  <si>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</si>
  <si>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</si>
  <si>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</si>
  <si>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</si>
  <si>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</si>
  <si>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</si>
  <si>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</si>
  <si>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</si>
  <si>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</si>
  <si>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</si>
  <si>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</si>
  <si>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</si>
  <si>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</si>
  <si>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</si>
  <si>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</si>
  <si>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</si>
  <si>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</si>
  <si>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</si>
  <si>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</si>
  <si>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</si>
  <si>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</si>
  <si>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</si>
  <si>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</si>
  <si>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</si>
  <si>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</si>
  <si>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</si>
  <si>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</si>
  <si>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</si>
  <si>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</si>
  <si>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</si>
  <si>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</si>
  <si>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</si>
  <si>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</si>
  <si>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</si>
  <si>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</si>
  <si>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</si>
  <si>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</si>
  <si>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</si>
  <si>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</si>
  <si>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</si>
  <si>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</si>
  <si>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</si>
  <si>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</si>
  <si>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</si>
  <si>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</si>
  <si>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</si>
  <si>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</si>
  <si>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</si>
  <si>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</si>
  <si>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</si>
  <si>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</si>
  <si>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</si>
  <si>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</si>
  <si>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</si>
  <si>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</si>
  <si>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</si>
  <si>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</si>
  <si>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</si>
  <si>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</si>
  <si>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</si>
  <si>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</si>
  <si>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</si>
  <si>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</si>
  <si>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</si>
  <si>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</si>
  <si>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</si>
  <si>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</si>
  <si>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</si>
  <si>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</si>
  <si>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</si>
  <si>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</si>
  <si>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</si>
  <si>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</si>
  <si>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</si>
  <si>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</si>
  <si>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</si>
  <si>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</si>
  <si>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</si>
  <si>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</si>
  <si>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</si>
  <si>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</si>
  <si>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</si>
  <si>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</si>
  <si>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</si>
  <si>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</si>
  <si>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</si>
  <si>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</si>
  <si>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</si>
  <si>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</si>
  <si>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</si>
  <si>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</si>
  <si>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</si>
  <si>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</si>
  <si>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</si>
  <si>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</si>
  <si>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</si>
  <si>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</si>
  <si>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</si>
  <si>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</si>
  <si>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</si>
  <si>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</si>
  <si>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</si>
  <si>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</si>
  <si>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</si>
  <si>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</si>
  <si>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</si>
  <si>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</si>
  <si>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</si>
  <si>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</si>
  <si>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</si>
  <si>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</si>
  <si>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</si>
  <si>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</si>
  <si>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</si>
  <si>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</si>
  <si>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</si>
  <si>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</si>
  <si>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</si>
  <si>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</si>
  <si>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</si>
  <si>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</si>
  <si>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</si>
  <si>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</si>
  <si>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</si>
  <si>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</si>
  <si>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</si>
  <si>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</si>
  <si>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</si>
  <si>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</si>
  <si>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</si>
  <si>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</si>
  <si>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</si>
  <si>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</si>
  <si>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</si>
  <si>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</si>
  <si>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</si>
  <si>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</si>
  <si>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</si>
  <si>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</si>
  <si>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</si>
  <si>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</si>
  <si>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</si>
  <si>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</si>
  <si>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</si>
  <si>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</si>
  <si>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</si>
  <si>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</si>
  <si>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</si>
  <si>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</si>
  <si>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</si>
  <si>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</si>
  <si>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</si>
  <si>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</si>
  <si>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</si>
  <si>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</si>
  <si>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</si>
  <si>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</si>
  <si>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</si>
  <si>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</si>
  <si>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</si>
  <si>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</si>
  <si>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</si>
  <si>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</si>
  <si>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</si>
  <si>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</si>
  <si>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</si>
  <si>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</si>
  <si>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</si>
  <si>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</si>
  <si>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</si>
  <si>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</si>
  <si>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</si>
  <si>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</si>
  <si>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</si>
  <si>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</si>
  <si>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</si>
  <si>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</si>
  <si>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</si>
  <si>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</si>
  <si>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</si>
  <si>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</si>
  <si>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</si>
  <si>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</si>
  <si>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</si>
  <si>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</si>
  <si>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</si>
  <si>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</si>
  <si>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</si>
  <si>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</si>
  <si>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</si>
  <si>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</si>
  <si>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</si>
  <si>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</si>
  <si>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</si>
  <si>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</si>
  <si>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</si>
  <si>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</si>
  <si>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</si>
  <si>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</si>
  <si>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</si>
  <si>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</si>
  <si>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</si>
  <si>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</si>
  <si>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</si>
  <si>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</si>
  <si>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</si>
  <si>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</si>
  <si>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</si>
  <si>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</si>
  <si>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</si>
  <si>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</si>
  <si>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</si>
  <si>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</si>
  <si>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</si>
  <si>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</si>
  <si>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</si>
  <si>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</si>
  <si>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</si>
  <si>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</si>
  <si>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</si>
  <si>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</si>
  <si>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</si>
  <si>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</si>
  <si>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</si>
  <si>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</si>
  <si>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</si>
  <si>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</si>
  <si>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</si>
  <si>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</si>
  <si>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</si>
  <si>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</si>
  <si>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</si>
  <si>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</si>
  <si>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</si>
  <si>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</si>
  <si>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</si>
  <si>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</si>
  <si>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</si>
  <si>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</si>
  <si>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</si>
  <si>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</si>
  <si>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</si>
  <si>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</si>
  <si>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</si>
  <si>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</si>
  <si>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</si>
  <si>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</si>
  <si>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</si>
  <si>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</si>
  <si>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</si>
  <si>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</si>
  <si>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</si>
  <si>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</si>
  <si>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</si>
  <si>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</si>
  <si>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</si>
  <si>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</si>
  <si>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</si>
  <si>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</si>
  <si>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</si>
  <si>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</si>
  <si>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</si>
  <si>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</si>
  <si>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</si>
  <si>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</si>
  <si>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</si>
  <si>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</si>
  <si>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</si>
  <si>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</si>
  <si>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</si>
  <si>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</si>
  <si>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</si>
  <si>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</si>
  <si>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</si>
  <si>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</si>
  <si>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</si>
  <si>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</si>
  <si>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</si>
  <si>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</si>
  <si>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</si>
  <si>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</si>
  <si>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</si>
  <si>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</si>
  <si>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</si>
  <si>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</si>
  <si>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</si>
  <si>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</si>
  <si>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</si>
  <si>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</si>
  <si>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</si>
  <si>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</si>
  <si>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</si>
  <si>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</si>
  <si>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</si>
  <si>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</si>
  <si>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</si>
  <si>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</si>
  <si>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</si>
  <si>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</si>
  <si>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</si>
  <si>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</si>
  <si>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</si>
  <si>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</si>
  <si>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</si>
  <si>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</si>
  <si>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</si>
  <si>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</si>
  <si>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</si>
  <si>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</si>
  <si>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</si>
  <si>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</si>
  <si>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</si>
  <si>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</si>
  <si>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</si>
  <si>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</si>
  <si>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</si>
  <si>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</si>
  <si>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</si>
  <si>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</si>
  <si>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</si>
  <si>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</si>
  <si>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</si>
  <si>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</si>
  <si>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</si>
  <si>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</si>
  <si>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</si>
  <si>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</si>
  <si>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</si>
  <si>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</si>
  <si>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</si>
  <si>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</si>
  <si>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</si>
  <si>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</si>
  <si>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</si>
  <si>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</si>
  <si>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</si>
  <si>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</si>
  <si>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</si>
  <si>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</si>
  <si>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</si>
  <si>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</si>
  <si>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</si>
  <si>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</si>
  <si>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</si>
  <si>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</si>
  <si>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</si>
  <si>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</si>
  <si>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</si>
  <si>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</si>
  <si>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</si>
  <si>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</si>
  <si>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</si>
  <si>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</si>
  <si>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</si>
  <si>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</si>
  <si>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</si>
  <si>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</si>
  <si>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</si>
  <si>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</si>
  <si>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</si>
  <si>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</si>
  <si>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</si>
  <si>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</si>
  <si>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</si>
  <si>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</si>
  <si>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</si>
  <si>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</si>
  <si>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</si>
  <si>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</si>
  <si>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</si>
  <si>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</si>
  <si>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</si>
  <si>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</si>
  <si>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</si>
  <si>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</si>
  <si>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</si>
  <si>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</si>
  <si>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</si>
  <si>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</si>
  <si>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</si>
  <si>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</si>
  <si>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</si>
  <si>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</si>
  <si>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</si>
  <si>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</si>
  <si>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</si>
  <si>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</si>
  <si>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</si>
  <si>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</si>
  <si>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</si>
  <si>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</si>
  <si>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</si>
  <si>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</si>
  <si>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</si>
  <si>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</si>
  <si>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</si>
  <si>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</si>
  <si>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</si>
  <si>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</si>
  <si>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</si>
  <si>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</si>
  <si>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</si>
  <si>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</si>
  <si>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</si>
  <si>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</si>
  <si>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</si>
  <si>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</si>
  <si>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</si>
  <si>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</si>
  <si>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</si>
  <si>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</si>
  <si>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</si>
  <si>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</si>
  <si>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</si>
  <si>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</si>
  <si>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</si>
  <si>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</si>
  <si>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</si>
  <si>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</si>
  <si>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</si>
  <si>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</si>
  <si>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</si>
  <si>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</si>
  <si>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</si>
  <si>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</si>
  <si>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</si>
  <si>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</si>
  <si>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</si>
  <si>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</si>
  <si>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</si>
  <si>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</si>
  <si>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</si>
  <si>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</si>
  <si>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</si>
  <si>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</si>
  <si>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</si>
  <si>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</si>
  <si>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</si>
  <si>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</si>
  <si>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</si>
  <si>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</si>
  <si>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</si>
  <si>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</si>
  <si>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</si>
  <si>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</si>
  <si>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</si>
  <si>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</si>
  <si>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</si>
  <si>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</si>
  <si>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</si>
  <si>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</si>
  <si>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</si>
  <si>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</si>
  <si>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</si>
  <si>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</si>
  <si>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</si>
  <si>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</si>
  <si>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</si>
  <si>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</si>
  <si>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</si>
  <si>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</si>
  <si>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</si>
  <si>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</si>
  <si>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</si>
  <si>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</si>
  <si>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</si>
  <si>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</si>
  <si>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</si>
  <si>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</si>
  <si>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</si>
  <si>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</si>
  <si>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</si>
  <si>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</si>
  <si>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</si>
  <si>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</si>
  <si>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</si>
  <si>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</si>
  <si>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</si>
  <si>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</si>
  <si>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</si>
  <si>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</si>
  <si>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</si>
  <si>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</si>
  <si>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</si>
  <si>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</si>
  <si>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</si>
  <si>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</si>
  <si>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</si>
  <si>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</si>
  <si>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</si>
  <si>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</si>
  <si>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</si>
  <si>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</si>
  <si>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</si>
  <si>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</si>
  <si>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</si>
  <si>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</si>
  <si>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</si>
  <si>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</si>
  <si>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</si>
  <si>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</si>
  <si>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</si>
  <si>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</si>
  <si>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</si>
  <si>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</si>
  <si>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</si>
  <si>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</si>
  <si>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</si>
  <si>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</si>
  <si>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</si>
  <si>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</si>
  <si>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</si>
  <si>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</si>
  <si>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</si>
  <si>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</si>
  <si>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</si>
  <si>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</si>
  <si>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</si>
  <si>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</si>
  <si>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</si>
  <si>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</si>
  <si>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</si>
  <si>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</si>
  <si>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</si>
  <si>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</si>
  <si>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</si>
  <si>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</si>
  <si>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</si>
  <si>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</si>
  <si>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</si>
  <si>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</si>
  <si>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</si>
  <si>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</si>
  <si>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</si>
  <si>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</si>
  <si>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</si>
  <si>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</si>
  <si>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</si>
  <si>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</si>
  <si>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</si>
  <si>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</si>
  <si>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</si>
  <si>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</si>
  <si>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</si>
  <si>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</si>
  <si>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</si>
  <si>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</si>
  <si>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</si>
  <si>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</si>
  <si>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</si>
  <si>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</si>
  <si>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</si>
  <si>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</si>
  <si>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</si>
  <si>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</si>
  <si>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</si>
  <si>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</si>
  <si>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</si>
  <si>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</si>
  <si>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</si>
  <si>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</si>
  <si>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</si>
  <si>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</si>
  <si>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</si>
  <si>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</si>
  <si>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</si>
  <si>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</si>
  <si>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</si>
  <si>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</si>
  <si>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</si>
  <si>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</si>
  <si>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</si>
  <si>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</si>
  <si>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</si>
  <si>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</si>
  <si>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</si>
  <si>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</si>
  <si>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</si>
  <si>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</si>
  <si>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</si>
  <si>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</si>
  <si>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</si>
  <si>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</si>
  <si>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</si>
  <si>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</si>
  <si>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</si>
  <si>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</si>
  <si>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</si>
  <si>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</si>
  <si>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</si>
  <si>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</si>
  <si>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</si>
  <si>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</si>
  <si>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</si>
  <si>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</si>
  <si>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</si>
  <si>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</si>
  <si>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</si>
  <si>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</si>
  <si>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</si>
  <si>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</si>
  <si>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</si>
  <si>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</si>
  <si>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</si>
  <si>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</si>
  <si>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</si>
  <si>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</si>
  <si>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</si>
  <si>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</si>
  <si>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</si>
  <si>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</si>
  <si>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</si>
  <si>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</si>
  <si>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</si>
  <si>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</si>
  <si>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</si>
  <si>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</si>
  <si>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</si>
  <si>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</si>
  <si>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</si>
  <si>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</si>
  <si>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</si>
  <si>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</si>
  <si>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</si>
  <si>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</si>
  <si>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</si>
  <si>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</si>
  <si>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</si>
  <si>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</si>
  <si>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</si>
  <si>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</si>
  <si>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</si>
  <si>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</si>
  <si>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</si>
  <si>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</si>
  <si>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</si>
  <si>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</si>
  <si>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</si>
  <si>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</si>
  <si>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</si>
  <si>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</si>
  <si>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</si>
  <si>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</si>
  <si>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</si>
  <si>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</si>
  <si>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</si>
  <si>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</si>
  <si>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</si>
  <si>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</si>
  <si>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</si>
  <si>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</si>
  <si>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</si>
  <si>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</si>
  <si>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</si>
  <si>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</si>
  <si>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</si>
  <si>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</si>
  <si>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</si>
  <si>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</si>
  <si>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</si>
  <si>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</si>
  <si>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</si>
  <si>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</si>
  <si>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</si>
  <si>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</si>
  <si>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</si>
  <si>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</si>
  <si>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</si>
  <si>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</si>
  <si>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</si>
  <si>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</si>
  <si>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</si>
  <si>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</si>
  <si>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</si>
  <si>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</si>
  <si>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</si>
  <si>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</si>
  <si>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</si>
  <si>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</si>
  <si>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</si>
  <si>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</si>
  <si>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</si>
  <si>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</si>
  <si>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</si>
  <si>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</si>
  <si>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</si>
  <si>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</si>
  <si>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</si>
  <si>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</si>
  <si>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</si>
  <si>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</si>
  <si>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</si>
  <si>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</si>
  <si>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</si>
  <si>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</si>
  <si>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</si>
  <si>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</si>
  <si>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</si>
  <si>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</si>
  <si>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</si>
  <si>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</si>
  <si>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</si>
  <si>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</si>
  <si>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</si>
  <si>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</si>
  <si>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</si>
  <si>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</si>
  <si>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</si>
  <si>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</si>
  <si>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</si>
  <si>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</si>
  <si>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</si>
  <si>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</si>
  <si>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</si>
  <si>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</si>
  <si>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</si>
  <si>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</si>
  <si>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</si>
  <si>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</si>
  <si>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</si>
  <si>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</si>
  <si>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</si>
  <si>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</si>
  <si>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</si>
  <si>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</si>
  <si>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</si>
  <si>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</si>
  <si>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</si>
  <si>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</si>
  <si>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</si>
  <si>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</si>
  <si>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</si>
  <si>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</si>
  <si>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</si>
  <si>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</si>
  <si>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</si>
  <si>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</si>
  <si>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</si>
  <si>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</si>
  <si>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</si>
  <si>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</si>
  <si>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</si>
  <si>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</si>
  <si>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</si>
  <si>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</si>
  <si>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</si>
  <si>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</si>
  <si>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</si>
  <si>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</si>
  <si>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</si>
  <si>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</si>
  <si>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</si>
  <si>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</si>
  <si>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</si>
  <si>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</si>
  <si>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</si>
  <si>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</si>
  <si>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</si>
  <si>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</si>
  <si>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</si>
  <si>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</si>
  <si>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</si>
  <si>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</si>
  <si>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</si>
  <si>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</si>
  <si>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</si>
  <si>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</si>
  <si>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</si>
  <si>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</si>
  <si>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</si>
  <si>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</si>
  <si>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</si>
  <si>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</si>
  <si>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</si>
  <si>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</si>
  <si>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</si>
  <si>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</si>
  <si>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</si>
  <si>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</si>
  <si>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</si>
  <si>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</si>
  <si>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</si>
  <si>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</si>
  <si>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</si>
  <si>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</si>
  <si>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</si>
  <si>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</si>
  <si>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</si>
  <si>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</si>
  <si>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</si>
  <si>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</si>
  <si>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</si>
  <si>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</si>
  <si>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</si>
  <si>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</si>
  <si>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</si>
  <si>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</si>
  <si>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</si>
  <si>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</si>
  <si>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</si>
  <si>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</si>
  <si>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</si>
  <si>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</si>
  <si>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</si>
  <si>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</si>
  <si>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</si>
  <si>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</si>
  <si>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</si>
  <si>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</si>
  <si>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</si>
  <si>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</si>
  <si>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</si>
  <si>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</si>
  <si>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</si>
  <si>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</si>
  <si>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</si>
  <si>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</si>
  <si>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</si>
  <si>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</si>
  <si>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</si>
  <si>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</si>
  <si>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</si>
  <si>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</si>
  <si>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</si>
  <si>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</si>
  <si>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</si>
  <si>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</si>
  <si>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</si>
  <si>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</si>
  <si>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</si>
  <si>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</si>
  <si>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</si>
  <si>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</si>
  <si>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</si>
  <si>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</si>
  <si>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</si>
  <si>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</si>
  <si>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</si>
  <si>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</si>
  <si>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</si>
  <si>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</si>
  <si>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</si>
  <si>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</si>
  <si>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</si>
  <si>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</si>
  <si>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</si>
  <si>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</si>
  <si>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</si>
  <si>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</si>
  <si>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</si>
  <si>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</si>
  <si>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</si>
  <si>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</si>
  <si>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</si>
  <si>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</si>
  <si>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</si>
  <si>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</si>
  <si>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</si>
  <si>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</si>
  <si>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</si>
  <si>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</si>
  <si>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</si>
  <si>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</si>
  <si>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</si>
  <si>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</si>
  <si>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</si>
  <si>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</si>
  <si>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</si>
  <si>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</si>
  <si>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</si>
  <si>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</si>
  <si>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</si>
  <si>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</si>
  <si>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</si>
  <si>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</si>
  <si>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</si>
  <si>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</si>
  <si>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</si>
  <si>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</si>
  <si>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</si>
  <si>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</si>
  <si>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</si>
  <si>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</si>
  <si>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</si>
  <si>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</si>
  <si>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</si>
  <si>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</si>
  <si>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</si>
  <si>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</si>
  <si>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</si>
  <si>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</si>
  <si>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</si>
  <si>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</si>
  <si>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</si>
  <si>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</si>
  <si>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</si>
  <si>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</si>
  <si>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</si>
  <si>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</si>
  <si>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</si>
  <si>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</si>
  <si>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</si>
  <si>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</si>
  <si>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</si>
  <si>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</si>
  <si>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</si>
  <si>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</si>
  <si>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</si>
  <si>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</si>
  <si>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</si>
  <si>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</si>
  <si>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</si>
  <si>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</si>
  <si>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</si>
  <si>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</si>
  <si>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</si>
  <si>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</si>
  <si>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</si>
  <si>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</si>
  <si>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</si>
  <si>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</si>
  <si>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</si>
  <si>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</si>
  <si>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</si>
  <si>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</si>
  <si>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</si>
  <si>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</si>
  <si>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</si>
  <si>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</si>
  <si>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</si>
  <si>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</si>
  <si>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</si>
  <si>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</si>
  <si>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</si>
  <si>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</si>
  <si>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</si>
  <si>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</si>
  <si>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</si>
  <si>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</si>
  <si>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</si>
  <si>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</si>
  <si>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</si>
  <si>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</si>
  <si>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</si>
  <si>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</si>
  <si>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</si>
  <si>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</si>
  <si>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</si>
  <si>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</si>
  <si>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</si>
  <si>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</si>
  <si>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</si>
  <si>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</si>
  <si>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</si>
  <si>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</si>
  <si>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</si>
  <si>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</si>
  <si>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</si>
  <si>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</si>
  <si>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</si>
  <si>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</si>
  <si>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</si>
  <si>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</si>
  <si>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</si>
  <si>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</si>
  <si>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</si>
  <si>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</si>
  <si>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</si>
  <si>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</si>
  <si>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</si>
  <si>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</si>
  <si>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</si>
  <si>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</si>
  <si>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</si>
  <si>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</si>
  <si>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</si>
  <si>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</si>
  <si>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</si>
  <si>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</si>
  <si>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</si>
  <si>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</si>
  <si>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</si>
  <si>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</si>
  <si>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</si>
  <si>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</si>
  <si>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</si>
  <si>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</si>
  <si>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</si>
  <si>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</si>
  <si>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</si>
  <si>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</si>
  <si>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</si>
  <si>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</si>
  <si>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</si>
  <si>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</si>
  <si>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</si>
  <si>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</si>
  <si>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</si>
  <si>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</si>
  <si>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</si>
  <si>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</si>
  <si>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</si>
  <si>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</si>
  <si>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</si>
  <si>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</si>
  <si>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</si>
  <si>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</si>
  <si>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</si>
  <si>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</si>
  <si>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</si>
  <si>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</si>
  <si>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</si>
  <si>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</si>
  <si>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</si>
  <si>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</si>
  <si>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</si>
  <si>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</si>
  <si>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</si>
  <si>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</si>
  <si>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</si>
  <si>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</si>
  <si>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</si>
  <si>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</si>
  <si>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</si>
  <si>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</si>
  <si>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</si>
  <si>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</si>
  <si>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</si>
  <si>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</si>
  <si>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</si>
  <si>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</si>
  <si>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</si>
  <si>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</si>
  <si>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</si>
  <si>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</si>
  <si>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</si>
  <si>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</si>
  <si>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</si>
  <si>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</si>
  <si>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</si>
  <si>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</si>
  <si>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</si>
  <si>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</si>
  <si>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</si>
  <si>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</si>
  <si>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</si>
  <si>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</si>
  <si>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</si>
  <si>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</si>
  <si>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</si>
  <si>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</si>
  <si>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</si>
  <si>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</si>
  <si>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</si>
  <si>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</si>
  <si>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</si>
  <si>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</si>
  <si>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</si>
  <si>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</si>
  <si>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</si>
  <si>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</si>
  <si>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</si>
  <si>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</si>
  <si>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</si>
  <si>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</si>
  <si>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</si>
  <si>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</si>
  <si>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</si>
  <si>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</si>
  <si>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</si>
  <si>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</si>
  <si>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</si>
  <si>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</si>
  <si>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</si>
  <si>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</si>
  <si>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</si>
  <si>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</si>
  <si>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</si>
  <si>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</si>
  <si>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</si>
  <si>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</si>
  <si>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</si>
  <si>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</si>
  <si>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</si>
  <si>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</si>
  <si>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</si>
  <si>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</si>
  <si>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</si>
  <si>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</si>
  <si>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</si>
  <si>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</si>
  <si>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</si>
  <si>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</si>
  <si>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</si>
  <si>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</si>
  <si>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</si>
  <si>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</si>
  <si>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</si>
  <si>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</si>
  <si>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</si>
  <si>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</si>
  <si>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</si>
  <si>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</si>
  <si>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</si>
  <si>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</si>
  <si>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</si>
  <si>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</si>
  <si>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</si>
  <si>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</si>
  <si>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</si>
  <si>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</si>
  <si>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</si>
  <si>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</si>
  <si>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</si>
  <si>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</si>
  <si>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</si>
  <si>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</si>
  <si>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</si>
  <si>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</si>
  <si>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</si>
  <si>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</si>
  <si>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</si>
  <si>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</si>
  <si>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</si>
  <si>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</si>
  <si>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</si>
  <si>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</si>
  <si>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</si>
  <si>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</si>
  <si>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</si>
  <si>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</si>
  <si>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</si>
  <si>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</si>
  <si>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</si>
  <si>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</si>
  <si>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</si>
  <si>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</si>
  <si>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</si>
  <si>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</si>
  <si>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</si>
  <si>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</si>
  <si>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</si>
  <si>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</si>
  <si>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</si>
  <si>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</si>
  <si>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</si>
  <si>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</si>
  <si>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</si>
  <si>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</si>
  <si>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</si>
  <si>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</si>
  <si>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</si>
  <si>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</si>
  <si>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</si>
  <si>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</si>
  <si>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</si>
  <si>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</si>
  <si>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</si>
  <si>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</si>
  <si>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</si>
  <si>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</si>
  <si>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</si>
  <si>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</si>
  <si>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</si>
  <si>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</si>
  <si>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</si>
  <si>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</si>
  <si>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</si>
  <si>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</si>
  <si>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</si>
  <si>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</si>
  <si>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</si>
  <si>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</si>
  <si>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</si>
  <si>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</si>
  <si>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</si>
  <si>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</si>
  <si>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</si>
  <si>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</si>
  <si>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</si>
  <si>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</si>
  <si>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</si>
  <si>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</si>
  <si>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</si>
  <si>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</si>
  <si>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</si>
  <si>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</si>
  <si>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</si>
  <si>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</si>
  <si>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</si>
  <si>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</si>
  <si>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</si>
  <si>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</si>
  <si>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</si>
  <si>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</si>
  <si>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</si>
  <si>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</si>
  <si>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</si>
  <si>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</si>
  <si>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</si>
  <si>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</si>
  <si>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</si>
  <si>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</si>
  <si>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</si>
  <si>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</si>
  <si>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</si>
  <si>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</si>
  <si>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</si>
  <si>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</si>
  <si>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</si>
  <si>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</si>
  <si>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</si>
  <si>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</si>
  <si>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</si>
  <si>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</si>
  <si>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</si>
  <si>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</si>
  <si>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</si>
  <si>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</si>
  <si>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</si>
  <si>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</si>
  <si>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</si>
  <si>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</si>
  <si>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</si>
  <si>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</si>
  <si>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</si>
  <si>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</si>
  <si>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</si>
  <si>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</si>
  <si>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</si>
  <si>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</si>
  <si>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</si>
  <si>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</si>
  <si>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</si>
  <si>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</si>
  <si>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</si>
  <si>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</si>
  <si>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</si>
  <si>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</si>
  <si>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</si>
  <si>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</si>
  <si>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</si>
  <si>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</si>
  <si>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</si>
  <si>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</si>
  <si>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</si>
  <si>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</si>
  <si>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</si>
  <si>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</si>
  <si>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</si>
  <si>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</si>
  <si>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</si>
  <si>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</si>
  <si>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</si>
  <si>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</si>
  <si>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</si>
  <si>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</si>
  <si>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</si>
  <si>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</si>
  <si>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</si>
  <si>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</si>
  <si>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</si>
  <si>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</si>
  <si>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</si>
  <si>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</si>
  <si>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</si>
  <si>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</si>
  <si>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</si>
  <si>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</si>
  <si>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</si>
  <si>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</si>
  <si>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</si>
  <si>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</si>
  <si>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</si>
  <si>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</si>
  <si>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</si>
  <si>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</si>
  <si>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</si>
  <si>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</si>
  <si>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</si>
  <si>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</si>
  <si>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</si>
  <si>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</si>
  <si>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</si>
  <si>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</si>
  <si>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</si>
  <si>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</si>
  <si>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</si>
  <si>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</si>
  <si>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</si>
  <si>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</si>
  <si>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</si>
  <si>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</si>
  <si>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</si>
  <si>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</si>
  <si>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</si>
  <si>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</si>
  <si>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</si>
  <si>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</si>
  <si>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</si>
  <si>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</si>
  <si>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</si>
  <si>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</si>
  <si>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</si>
  <si>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</si>
  <si>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</si>
  <si>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</si>
  <si>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</si>
  <si>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</si>
  <si>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</si>
  <si>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</si>
  <si>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</si>
  <si>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</si>
  <si>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</si>
  <si>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</si>
  <si>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</si>
  <si>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</si>
  <si>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</si>
  <si>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</si>
  <si>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</si>
  <si>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</si>
  <si>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</si>
  <si>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</si>
  <si>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</si>
  <si>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</si>
  <si>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</si>
  <si>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</si>
  <si>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</si>
  <si>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</si>
  <si>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</si>
  <si>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</si>
  <si>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</si>
  <si>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</si>
  <si>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</si>
  <si>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</si>
  <si>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</si>
  <si>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</si>
  <si>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</si>
  <si>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</si>
  <si>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</si>
  <si>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</si>
  <si>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</si>
  <si>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</si>
  <si>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</si>
  <si>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</si>
  <si>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</si>
  <si>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</si>
  <si>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</si>
  <si>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</si>
  <si>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</si>
  <si>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</si>
  <si>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</si>
  <si>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</si>
  <si>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</si>
  <si>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</si>
  <si>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</si>
  <si>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</si>
  <si>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</si>
  <si>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</si>
  <si>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</si>
  <si>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</si>
  <si>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</si>
  <si>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</si>
  <si>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</si>
  <si>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</si>
  <si>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</si>
  <si>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</si>
  <si>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</si>
  <si>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</si>
  <si>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</si>
  <si>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</si>
  <si>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</si>
  <si>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</si>
  <si>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</si>
  <si>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</si>
  <si>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</si>
  <si>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</si>
  <si>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</si>
  <si>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</si>
  <si>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</si>
  <si>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</si>
  <si>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</si>
  <si>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</si>
  <si>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</si>
  <si>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</si>
  <si>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</si>
  <si>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</si>
  <si>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</si>
  <si>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</si>
  <si>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</si>
  <si>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</si>
  <si>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</si>
  <si>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</si>
  <si>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</si>
  <si>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</si>
  <si>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</si>
  <si>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</si>
  <si>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</si>
  <si>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</si>
  <si>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</si>
  <si>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</si>
  <si>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</si>
  <si>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</si>
  <si>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</si>
  <si>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</si>
  <si>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</si>
  <si>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</si>
  <si>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</si>
  <si>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</si>
  <si>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</si>
  <si>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</si>
  <si>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</si>
  <si>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</si>
  <si>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</si>
  <si>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</si>
  <si>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</si>
  <si>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</si>
  <si>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</si>
  <si>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</si>
  <si>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</si>
  <si>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</si>
  <si>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</si>
  <si>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</si>
  <si>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</si>
  <si>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</si>
  <si>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</si>
  <si>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</si>
  <si>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</si>
  <si>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</si>
  <si>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</si>
  <si>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</si>
  <si>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</si>
  <si>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</si>
  <si>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</si>
  <si>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</si>
  <si>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</si>
  <si>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</si>
  <si>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</si>
  <si>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</si>
  <si>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</si>
  <si>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</si>
  <si>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</si>
  <si>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</si>
  <si>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</si>
  <si>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</si>
  <si>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</si>
  <si>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</si>
  <si>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</si>
  <si>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</si>
  <si>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</si>
  <si>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</si>
  <si>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</si>
  <si>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</si>
  <si>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</si>
  <si>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</si>
  <si>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</si>
  <si>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</si>
  <si>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</si>
  <si>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</si>
  <si>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</si>
  <si>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</si>
  <si>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</si>
  <si>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</si>
  <si>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</si>
  <si>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</si>
  <si>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</si>
  <si>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</si>
  <si>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</si>
  <si>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</si>
  <si>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</si>
  <si>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</si>
  <si>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</si>
  <si>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</si>
  <si>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</si>
  <si>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</si>
  <si>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</si>
  <si>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</si>
  <si>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</si>
  <si>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</si>
  <si>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</si>
  <si>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</si>
  <si>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</si>
  <si>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</si>
  <si>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</si>
  <si>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</si>
  <si>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</si>
  <si>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</si>
  <si>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</si>
  <si>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</si>
  <si>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</si>
  <si>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</si>
  <si>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</si>
  <si>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</si>
  <si>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</si>
  <si>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</si>
  <si>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</si>
  <si>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</si>
  <si>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</si>
  <si>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</si>
  <si>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</si>
  <si>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</si>
  <si>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</si>
  <si>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</si>
  <si>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</si>
  <si>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</si>
  <si>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</si>
  <si>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</si>
  <si>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</si>
  <si>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</si>
  <si>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</si>
  <si>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</si>
  <si>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</si>
  <si>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</si>
  <si>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</si>
  <si>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</si>
  <si>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</si>
  <si>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</si>
  <si>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</si>
  <si>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</si>
  <si>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</si>
  <si>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</si>
  <si>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</si>
  <si>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</si>
  <si>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</si>
  <si>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</si>
  <si>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</si>
  <si>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</si>
  <si>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</si>
  <si>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</si>
  <si>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</si>
  <si>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</si>
  <si>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</si>
  <si>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</si>
  <si>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</si>
  <si>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</si>
  <si>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</si>
  <si>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</si>
  <si>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</si>
  <si>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</si>
  <si>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</si>
  <si>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</si>
  <si>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</si>
  <si>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</si>
  <si>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</si>
  <si>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</si>
  <si>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</si>
  <si>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</si>
  <si>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</si>
  <si>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</si>
  <si>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</si>
  <si>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</si>
  <si>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</si>
  <si>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</si>
  <si>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</si>
  <si>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</si>
  <si>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</si>
  <si>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</si>
  <si>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</si>
  <si>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</si>
  <si>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</si>
  <si>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</si>
  <si>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</si>
  <si>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</si>
  <si>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</si>
  <si>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</si>
  <si>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</si>
  <si>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</si>
  <si>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</si>
  <si>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</si>
  <si>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</si>
  <si>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</si>
  <si>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</si>
  <si>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</si>
  <si>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</si>
  <si>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</si>
  <si>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</si>
  <si>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</si>
  <si>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</si>
  <si>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</si>
  <si>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</si>
  <si>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</si>
  <si>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</si>
  <si>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</si>
  <si>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</si>
  <si>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</si>
  <si>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</si>
  <si>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</si>
  <si>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</si>
  <si>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</si>
  <si>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</si>
  <si>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</si>
  <si>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</si>
  <si>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</si>
  <si>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</si>
  <si>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</si>
  <si>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</si>
  <si>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</si>
  <si>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</si>
  <si>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</si>
  <si>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</si>
  <si>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</si>
  <si>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</si>
  <si>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</si>
  <si>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</si>
  <si>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</si>
  <si>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</si>
  <si>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</si>
  <si>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</si>
  <si>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</si>
  <si>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</si>
  <si>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</si>
  <si>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</si>
  <si>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</si>
  <si>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</si>
  <si>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</si>
  <si>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</si>
  <si>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</si>
  <si>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</si>
  <si>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</si>
  <si>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</si>
  <si>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</si>
  <si>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</si>
  <si>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</si>
  <si>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</si>
  <si>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</si>
  <si>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</si>
  <si>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</si>
  <si>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</si>
  <si>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</si>
  <si>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</si>
  <si>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</si>
  <si>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</si>
  <si>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</si>
  <si>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</si>
  <si>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</si>
  <si>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</si>
  <si>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</si>
  <si>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</si>
  <si>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</si>
  <si>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</si>
  <si>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</si>
  <si>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</si>
  <si>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</si>
  <si>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</si>
  <si>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</si>
  <si>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</si>
  <si>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</si>
  <si>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</si>
  <si>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</si>
  <si>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</si>
  <si>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</si>
  <si>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</si>
  <si>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</si>
  <si>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</si>
  <si>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</si>
  <si>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</si>
  <si>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</si>
  <si>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</si>
  <si>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</si>
  <si>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</si>
  <si>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</si>
  <si>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</si>
  <si>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</si>
  <si>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</si>
  <si>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</si>
  <si>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</si>
  <si>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</si>
  <si>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</si>
  <si>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</si>
  <si>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</si>
  <si>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</si>
  <si>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</si>
  <si>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</si>
  <si>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</si>
  <si>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</si>
  <si>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</si>
  <si>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</si>
  <si>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</si>
  <si>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</si>
  <si>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</si>
  <si>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</si>
  <si>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</si>
  <si>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</si>
  <si>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</si>
  <si>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</si>
  <si>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</si>
  <si>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</si>
  <si>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</si>
  <si>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</si>
  <si>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</si>
  <si>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</si>
  <si>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</si>
  <si>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</si>
  <si>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</si>
  <si>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</si>
  <si>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</si>
  <si>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</si>
  <si>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</si>
  <si>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</si>
  <si>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</si>
  <si>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</si>
  <si>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</si>
  <si>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</si>
  <si>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</si>
  <si>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</si>
  <si>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</si>
  <si>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</si>
  <si>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</si>
  <si>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</si>
  <si>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</si>
  <si>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</si>
  <si>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</si>
  <si>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</si>
  <si>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</si>
  <si>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</si>
  <si>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</si>
  <si>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</si>
  <si>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</si>
  <si>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</si>
  <si>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</si>
  <si>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</si>
  <si>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</si>
  <si>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</si>
  <si>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</si>
  <si>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</si>
  <si>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</si>
  <si>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</si>
  <si>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</si>
  <si>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</si>
  <si>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</si>
  <si>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</si>
  <si>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</si>
  <si>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</si>
  <si>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</si>
  <si>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</si>
  <si>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</si>
  <si>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</si>
  <si>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</si>
  <si>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</si>
  <si>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</si>
  <si>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</si>
  <si>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</si>
  <si>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</si>
  <si>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</si>
  <si>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</si>
  <si>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</si>
  <si>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</si>
  <si>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</si>
  <si>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</si>
  <si>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</si>
  <si>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</si>
  <si>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</si>
  <si>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</si>
  <si>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</si>
  <si>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</si>
  <si>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</si>
  <si>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</si>
  <si>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</si>
  <si>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</si>
  <si>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</si>
  <si>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</si>
  <si>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</si>
  <si>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</si>
  <si>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</si>
  <si>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</si>
  <si>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</si>
  <si>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</si>
  <si>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</si>
  <si>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</si>
  <si>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</si>
  <si>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</si>
  <si>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</si>
  <si>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</si>
  <si>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</si>
  <si>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</si>
  <si>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</si>
  <si>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</si>
  <si>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</si>
  <si>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</si>
  <si>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</si>
  <si>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</si>
  <si>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</si>
  <si>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</si>
  <si>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</si>
  <si>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</si>
  <si>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</si>
  <si>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</si>
  <si>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</si>
  <si>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</si>
  <si>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</si>
  <si>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</si>
  <si>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</si>
  <si>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</si>
  <si>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</si>
  <si>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</si>
  <si>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</si>
  <si>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</si>
  <si>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</si>
  <si>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</si>
  <si>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</si>
  <si>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</si>
  <si>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</si>
  <si>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</si>
  <si>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</si>
  <si>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</si>
  <si>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</si>
  <si>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</si>
  <si>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</si>
  <si>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</si>
  <si>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</si>
  <si>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</si>
  <si>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</si>
  <si>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</si>
  <si>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</si>
  <si>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</si>
  <si>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</si>
  <si>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</si>
  <si>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</si>
  <si>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</si>
  <si>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</si>
  <si>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</si>
  <si>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</si>
  <si>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</si>
  <si>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</si>
  <si>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</si>
  <si>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</si>
  <si>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</si>
  <si>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</si>
  <si>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</si>
  <si>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</si>
  <si>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</si>
  <si>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</si>
  <si>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</si>
  <si>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</si>
  <si>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</si>
  <si>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</si>
  <si>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</si>
  <si>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</si>
  <si>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</si>
  <si>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</si>
  <si>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</si>
  <si>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</si>
  <si>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</si>
  <si>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</si>
  <si>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</si>
  <si>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</si>
  <si>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</si>
  <si>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</si>
  <si>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</si>
  <si>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</si>
  <si>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</si>
  <si>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</si>
  <si>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</si>
  <si>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</si>
  <si>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</si>
  <si>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</si>
  <si>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</si>
  <si>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</si>
  <si>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</si>
  <si>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</si>
  <si>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</si>
  <si>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</si>
  <si>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</si>
  <si>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</si>
  <si>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</si>
  <si>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</si>
  <si>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</si>
  <si>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</si>
  <si>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</si>
  <si>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</si>
  <si>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</si>
  <si>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</si>
  <si>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</si>
  <si>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</si>
  <si>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</si>
  <si>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</si>
  <si>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</si>
  <si>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</si>
  <si>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</si>
  <si>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</si>
  <si>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</si>
  <si>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</si>
  <si>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</si>
  <si>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</si>
  <si>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</si>
  <si>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</si>
  <si>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</si>
  <si>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</si>
  <si>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</si>
  <si>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</si>
  <si>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</si>
  <si>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</si>
  <si>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</si>
  <si>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</si>
  <si>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</si>
  <si>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</si>
  <si>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</si>
  <si>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</si>
  <si>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</si>
  <si>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</si>
  <si>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</si>
  <si>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</si>
  <si>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</si>
  <si>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</si>
  <si>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</si>
  <si>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</si>
  <si>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</si>
  <si>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</si>
  <si>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</si>
  <si>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</si>
  <si>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</si>
  <si>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</si>
  <si>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</si>
  <si>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</si>
  <si>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</si>
  <si>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</si>
  <si>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</si>
  <si>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</si>
  <si>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</si>
  <si>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</si>
  <si>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</si>
  <si>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</si>
  <si>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</si>
  <si>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</si>
  <si>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</si>
  <si>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</si>
  <si>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</si>
  <si>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</si>
  <si>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</si>
  <si>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</si>
  <si>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</si>
  <si>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</si>
  <si>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</si>
  <si>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</si>
  <si>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</si>
  <si>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</si>
  <si>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</si>
  <si>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</si>
  <si>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</si>
  <si>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</si>
  <si>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</si>
  <si>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</si>
  <si>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</si>
  <si>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</si>
  <si>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</si>
  <si>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</si>
  <si>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</si>
  <si>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</si>
  <si>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</si>
  <si>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</si>
  <si>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</si>
  <si>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</si>
  <si>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</si>
  <si>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</si>
  <si>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</si>
  <si>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</si>
  <si>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</si>
  <si>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</si>
  <si>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</si>
  <si>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</si>
  <si>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</si>
  <si>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</si>
  <si>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</si>
  <si>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</si>
  <si>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</si>
  <si>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</si>
  <si>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</si>
  <si>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</si>
  <si>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</si>
  <si>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</si>
  <si>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</si>
  <si>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</si>
  <si>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</si>
  <si>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</si>
  <si>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</si>
  <si>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</si>
  <si>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</si>
  <si>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</si>
  <si>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</si>
  <si>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</si>
  <si>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</si>
  <si>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</si>
  <si>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</si>
  <si>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</si>
  <si>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</si>
  <si>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</si>
  <si>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</si>
  <si>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</si>
  <si>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</si>
  <si>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</si>
  <si>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</si>
  <si>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</si>
  <si>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</si>
  <si>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</si>
  <si>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</si>
  <si>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</si>
  <si>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</si>
  <si>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</si>
  <si>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</si>
  <si>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</si>
  <si>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</si>
  <si>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</si>
  <si>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</si>
  <si>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</si>
  <si>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</si>
  <si>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</si>
  <si>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</si>
  <si>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</si>
  <si>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</si>
  <si>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</si>
  <si>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</si>
  <si>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</si>
  <si>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</si>
  <si>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</si>
  <si>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</si>
  <si>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</si>
  <si>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</si>
  <si>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</si>
  <si>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</si>
  <si>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</si>
  <si>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</si>
  <si>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</si>
  <si>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</si>
  <si>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</si>
  <si>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</si>
  <si>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</si>
  <si>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</si>
  <si>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</si>
  <si>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</si>
  <si>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</si>
  <si>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</si>
  <si>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</si>
  <si>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</si>
  <si>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</si>
  <si>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</si>
  <si>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</si>
  <si>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</si>
  <si>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</si>
  <si>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</si>
  <si>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</si>
  <si>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</si>
  <si>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</si>
  <si>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</si>
  <si>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</si>
  <si>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</si>
  <si>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</si>
  <si>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</si>
  <si>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</si>
  <si>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</si>
  <si>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</si>
  <si>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</si>
  <si>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</si>
  <si>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</si>
  <si>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</si>
  <si>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</si>
  <si>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</si>
  <si>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</si>
  <si>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</si>
  <si>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</si>
  <si>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</si>
  <si>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</si>
  <si>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</si>
  <si>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</si>
  <si>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</si>
  <si>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</si>
  <si>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</si>
  <si>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</si>
  <si>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</si>
  <si>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</si>
  <si>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</si>
  <si>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</si>
  <si>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</si>
  <si>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</si>
  <si>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</si>
  <si>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</si>
  <si>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</si>
  <si>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</si>
  <si>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</si>
  <si>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</si>
  <si>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</si>
  <si>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</si>
  <si>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</si>
  <si>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</si>
  <si>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</si>
  <si>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</si>
  <si>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</si>
  <si>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</si>
  <si>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</si>
  <si>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</si>
  <si>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</si>
  <si>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</si>
  <si>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</si>
  <si>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</si>
  <si>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</si>
  <si>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</si>
  <si>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</si>
  <si>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</si>
  <si>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</si>
  <si>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</si>
  <si>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</si>
  <si>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</si>
  <si>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</si>
  <si>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</si>
  <si>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</si>
  <si>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</si>
  <si>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</si>
  <si>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</si>
  <si>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</si>
  <si>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</si>
  <si>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</si>
  <si>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</si>
  <si>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</si>
  <si>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</si>
  <si>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</si>
  <si>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</si>
  <si>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</si>
  <si>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</si>
  <si>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</si>
  <si>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</si>
  <si>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</si>
  <si>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</si>
  <si>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</si>
  <si>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</si>
  <si>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</si>
  <si>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</si>
  <si>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</si>
  <si>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</si>
  <si>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</si>
  <si>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</si>
  <si>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</si>
  <si>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</si>
  <si>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</si>
  <si>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</si>
  <si>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</si>
  <si>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</si>
  <si>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</si>
  <si>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</si>
  <si>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</si>
  <si>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</si>
  <si>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</si>
  <si>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</si>
  <si>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</si>
  <si>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</si>
  <si>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</si>
  <si>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</si>
  <si>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</si>
  <si>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</si>
  <si>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</si>
  <si>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</si>
  <si>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</si>
  <si>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</si>
  <si>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</si>
  <si>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</si>
  <si>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</si>
  <si>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</si>
  <si>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</si>
  <si>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</si>
  <si>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</si>
  <si>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</si>
  <si>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</si>
  <si>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</si>
  <si>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</si>
  <si>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</si>
  <si>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</si>
  <si>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</si>
  <si>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</si>
  <si>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</si>
  <si>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</si>
  <si>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</si>
  <si>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</si>
  <si>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</si>
  <si>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</si>
  <si>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</si>
  <si>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</si>
  <si>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</si>
  <si>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</si>
  <si>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</si>
  <si>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</si>
  <si>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</si>
  <si>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</si>
  <si>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</si>
  <si>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</si>
  <si>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</si>
  <si>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</si>
  <si>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</si>
  <si>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</si>
  <si>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</si>
  <si>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</si>
  <si>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</si>
  <si>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</si>
  <si>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</si>
  <si>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</si>
  <si>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</si>
  <si>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</si>
  <si>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</si>
  <si>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</si>
  <si>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</si>
  <si>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</si>
  <si>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</si>
  <si>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</si>
  <si>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</si>
  <si>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</si>
  <si>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</si>
  <si>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</si>
  <si>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</si>
  <si>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</si>
  <si>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</si>
  <si>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</si>
  <si>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</si>
  <si>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</si>
  <si>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</si>
  <si>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</si>
  <si>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</si>
  <si>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</si>
  <si>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</si>
  <si>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</si>
  <si>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</si>
  <si>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</si>
  <si>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</si>
  <si>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</si>
  <si>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</si>
  <si>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</si>
  <si>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</si>
  <si>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</si>
  <si>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</si>
  <si>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</si>
  <si>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</si>
  <si>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</si>
  <si>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</si>
  <si>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</si>
  <si>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</si>
  <si>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</si>
  <si>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</si>
  <si>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</si>
  <si>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</si>
  <si>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</si>
  <si>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</si>
  <si>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</si>
  <si>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</si>
  <si>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</si>
  <si>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</si>
  <si>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</si>
  <si>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</si>
  <si>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</si>
  <si>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</si>
  <si>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</si>
  <si>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</si>
  <si>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</si>
  <si>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</si>
  <si>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</si>
  <si>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</si>
  <si>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</si>
  <si>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</si>
  <si>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</si>
  <si>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</si>
  <si>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</si>
  <si>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</si>
  <si>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</si>
  <si>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</si>
  <si>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</si>
  <si>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</si>
  <si>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</si>
  <si>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</si>
  <si>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</si>
  <si>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</si>
  <si>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</si>
  <si>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</si>
  <si>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</si>
  <si>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</si>
  <si>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</si>
  <si>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</si>
  <si>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</si>
  <si>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</si>
  <si>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</si>
  <si>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</si>
  <si>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</si>
  <si>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</si>
  <si>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</si>
  <si>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</si>
  <si>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</si>
  <si>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</si>
  <si>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</si>
  <si>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</si>
  <si>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</si>
  <si>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</si>
  <si>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</si>
  <si>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</si>
  <si>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</si>
  <si>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</si>
  <si>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</si>
  <si>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</si>
  <si>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</si>
  <si>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</si>
  <si>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</si>
  <si>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</si>
  <si>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</si>
  <si>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</si>
  <si>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</si>
  <si>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</si>
  <si>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</si>
  <si>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</si>
  <si>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</si>
  <si>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</si>
  <si>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</si>
  <si>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</si>
  <si>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</si>
  <si>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</si>
  <si>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</si>
  <si>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</si>
  <si>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</si>
  <si>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</si>
  <si>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</si>
  <si>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</si>
  <si>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</si>
  <si>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</si>
  <si>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</si>
  <si>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</si>
  <si>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</si>
  <si>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</si>
  <si>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</si>
  <si>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</si>
  <si>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</si>
  <si>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</si>
  <si>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</si>
  <si>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</si>
  <si>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</si>
  <si>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</si>
  <si>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</si>
  <si>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</si>
  <si>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</si>
  <si>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</si>
  <si>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</si>
  <si>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</si>
  <si>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</si>
  <si>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</si>
  <si>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</si>
  <si>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</si>
  <si>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</si>
  <si>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</si>
  <si>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</si>
  <si>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</si>
  <si>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</si>
  <si>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</si>
  <si>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</si>
  <si>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</si>
  <si>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</si>
  <si>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</si>
  <si>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</si>
  <si>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</si>
  <si>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</si>
  <si>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</si>
  <si>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</si>
  <si>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</si>
  <si>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</si>
  <si>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</si>
  <si>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</si>
  <si>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</si>
  <si>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</si>
  <si>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</si>
  <si>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</si>
  <si>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</si>
  <si>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</si>
  <si>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</si>
  <si>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</si>
  <si>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</si>
  <si>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</si>
  <si>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</si>
  <si>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</si>
  <si>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</si>
  <si>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</si>
  <si>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</si>
  <si>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</si>
  <si>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</si>
  <si>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</si>
  <si>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</si>
  <si>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</si>
  <si>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</si>
  <si>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</si>
  <si>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</si>
  <si>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</si>
  <si>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</si>
  <si>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</si>
  <si>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</si>
  <si>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</si>
  <si>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</si>
  <si>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</si>
  <si>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</si>
  <si>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</si>
  <si>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</si>
  <si>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</si>
  <si>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</si>
  <si>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</si>
  <si>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</si>
  <si>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</si>
  <si>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</si>
  <si>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</si>
  <si>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</si>
  <si>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</si>
  <si>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</si>
  <si>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</si>
  <si>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</si>
  <si>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</si>
  <si>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</si>
  <si>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</si>
  <si>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</si>
  <si>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</si>
  <si>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</si>
  <si>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</si>
  <si>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</si>
  <si>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</si>
  <si>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</si>
  <si>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</si>
  <si>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</si>
  <si>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</si>
  <si>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</si>
  <si>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</si>
  <si>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</si>
  <si>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</si>
  <si>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</si>
  <si>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</si>
  <si>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</si>
  <si>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</si>
  <si>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</si>
  <si>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</si>
  <si>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</si>
  <si>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</si>
  <si>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</si>
  <si>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</si>
  <si>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</si>
  <si>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</si>
  <si>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</si>
  <si>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</si>
  <si>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</si>
  <si>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</si>
  <si>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</si>
  <si>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</si>
  <si>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</si>
  <si>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</si>
  <si>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</si>
  <si>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</si>
  <si>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</si>
  <si>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</si>
  <si>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</si>
  <si>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</si>
  <si>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</si>
  <si>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</si>
  <si>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</si>
  <si>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</si>
  <si>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</si>
  <si>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</si>
  <si>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</si>
  <si>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</si>
  <si>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</si>
  <si>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</si>
  <si>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</si>
  <si>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</si>
  <si>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</si>
  <si>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</si>
  <si>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</si>
  <si>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</si>
  <si>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</si>
  <si>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</si>
  <si>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</si>
  <si>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</si>
  <si>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</si>
  <si>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</si>
  <si>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</si>
  <si>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</si>
  <si>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</si>
  <si>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</si>
  <si>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</si>
  <si>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</si>
  <si>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</si>
  <si>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</si>
  <si>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</si>
  <si>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</si>
  <si>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</si>
  <si>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</si>
  <si>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</si>
  <si>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</si>
  <si>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</si>
  <si>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</si>
  <si>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</si>
  <si>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</si>
  <si>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</si>
  <si>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</si>
  <si>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</si>
  <si>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</si>
  <si>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</si>
  <si>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</si>
  <si>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</si>
  <si>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</si>
  <si>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</si>
  <si>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</si>
  <si>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</si>
  <si>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</si>
  <si>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</si>
  <si>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</si>
  <si>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</si>
  <si>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</si>
  <si>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</si>
  <si>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</si>
  <si>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</si>
  <si>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</si>
  <si>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</si>
  <si>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</si>
  <si>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</si>
  <si>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</si>
  <si>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</si>
  <si>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</si>
  <si>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</si>
  <si>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</si>
  <si>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</si>
  <si>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</si>
  <si>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</si>
  <si>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</si>
  <si>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</si>
  <si>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</si>
  <si>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</si>
  <si>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</si>
  <si>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</si>
  <si>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</si>
  <si>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</si>
  <si>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</si>
  <si>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</si>
  <si>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</si>
  <si>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</si>
  <si>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</si>
  <si>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</si>
  <si>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</si>
  <si>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</si>
  <si>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</si>
  <si>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</si>
  <si>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</si>
  <si>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</si>
  <si>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</si>
  <si>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</si>
  <si>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</si>
  <si>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</si>
  <si>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</si>
  <si>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</si>
  <si>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</si>
  <si>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</si>
  <si>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</si>
  <si>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</si>
  <si>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</si>
  <si>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</si>
  <si>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</si>
  <si>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</si>
  <si>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</si>
  <si>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</si>
  <si>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</si>
  <si>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</si>
  <si>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</si>
  <si>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</si>
  <si>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</si>
  <si>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</si>
  <si>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</si>
  <si>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</si>
  <si>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</si>
  <si>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</si>
  <si>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</si>
  <si>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</si>
  <si>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</si>
  <si>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</si>
  <si>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</si>
  <si>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</si>
  <si>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</si>
  <si>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</si>
  <si>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</si>
  <si>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</si>
  <si>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</si>
  <si>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</si>
  <si>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</si>
  <si>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</si>
  <si>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</si>
  <si>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</si>
  <si>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</si>
  <si>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</si>
  <si>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</si>
  <si>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</si>
  <si>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</si>
  <si>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</si>
  <si>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</si>
  <si>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</si>
  <si>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</si>
  <si>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</si>
  <si>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</si>
  <si>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</si>
  <si>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</si>
  <si>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</si>
  <si>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</si>
  <si>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</si>
  <si>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</si>
  <si>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</si>
  <si>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</si>
  <si>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</si>
  <si>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</si>
  <si>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</si>
  <si>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</si>
  <si>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</si>
  <si>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</si>
  <si>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</si>
  <si>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</si>
  <si>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</si>
  <si>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</si>
  <si>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</si>
  <si>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</si>
  <si>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</si>
  <si>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</si>
  <si>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</si>
  <si>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</si>
  <si>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</si>
  <si>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</si>
  <si>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</si>
  <si>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</si>
  <si>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</si>
  <si>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</si>
  <si>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</si>
  <si>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</si>
  <si>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</si>
  <si>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</si>
  <si>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</si>
  <si>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</si>
  <si>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</si>
  <si>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</si>
  <si>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</si>
  <si>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</si>
  <si>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</si>
  <si>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</si>
  <si>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</si>
  <si>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</si>
  <si>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</si>
  <si>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</si>
  <si>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</si>
  <si>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</si>
  <si>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</si>
  <si>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</si>
  <si>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</si>
  <si>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</si>
  <si>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</si>
  <si>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</si>
  <si>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</si>
  <si>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</si>
  <si>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</si>
  <si>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</si>
  <si>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</si>
  <si>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</si>
  <si>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</si>
  <si>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</si>
  <si>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</si>
  <si>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</si>
  <si>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</si>
  <si>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</si>
  <si>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</si>
  <si>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</si>
  <si>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</si>
  <si>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</si>
  <si>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</si>
  <si>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</si>
  <si>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</si>
  <si>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</si>
  <si>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</si>
  <si>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</si>
  <si>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</si>
  <si>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</si>
  <si>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</si>
  <si>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</si>
  <si>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</si>
  <si>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</si>
  <si>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</si>
  <si>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</si>
  <si>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</si>
  <si>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</si>
  <si>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</si>
  <si>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</si>
  <si>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</si>
  <si>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</si>
  <si>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</si>
  <si>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</si>
  <si>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</si>
  <si>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</si>
  <si>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</si>
  <si>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</si>
  <si>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</si>
  <si>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</si>
  <si>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</si>
  <si>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</si>
  <si>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</si>
  <si>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</si>
  <si>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</si>
  <si>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</si>
  <si>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</si>
  <si>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</si>
  <si>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</si>
  <si>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</si>
  <si>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</si>
  <si>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</si>
  <si>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</si>
  <si>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</si>
  <si>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</si>
  <si>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</si>
  <si>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</si>
  <si>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</si>
  <si>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</si>
  <si>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</si>
  <si>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</si>
  <si>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</si>
  <si>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</si>
  <si>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</si>
  <si>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</si>
  <si>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</si>
  <si>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</si>
  <si>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</si>
  <si>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</si>
  <si>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</si>
  <si>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</si>
  <si>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</si>
  <si>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</si>
  <si>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</si>
  <si>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</si>
  <si>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</si>
  <si>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</si>
  <si>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</si>
  <si>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</si>
  <si>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</si>
  <si>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</si>
  <si>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</si>
  <si>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</si>
  <si>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</si>
  <si>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</si>
  <si>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</si>
  <si>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</si>
  <si>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</si>
  <si>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</si>
  <si>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</si>
  <si>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</si>
  <si>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</si>
  <si>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</si>
  <si>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</si>
  <si>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</si>
  <si>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</si>
  <si>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</si>
  <si>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</si>
  <si>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</si>
  <si>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</si>
  <si>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</si>
  <si>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</si>
  <si>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</si>
  <si>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</si>
  <si>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</si>
  <si>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</si>
  <si>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</si>
  <si>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</si>
  <si>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</si>
  <si>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</si>
  <si>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</si>
  <si>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</si>
  <si>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</si>
  <si>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</si>
  <si>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</si>
  <si>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</si>
  <si>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</si>
  <si>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</si>
  <si>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</si>
  <si>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</si>
  <si>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</si>
  <si>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</si>
  <si>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</si>
  <si>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</si>
  <si>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</si>
  <si>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</si>
  <si>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</si>
  <si>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</si>
  <si>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</si>
  <si>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</si>
  <si>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</si>
  <si>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</si>
  <si>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</si>
  <si>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</si>
  <si>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</si>
  <si>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</si>
  <si>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</si>
  <si>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</si>
  <si>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</si>
  <si>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</si>
  <si>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</si>
  <si>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</si>
  <si>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</si>
  <si>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</si>
  <si>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</si>
  <si>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</si>
  <si>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</si>
  <si>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</si>
  <si>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</si>
  <si>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</si>
  <si>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</si>
  <si>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</si>
  <si>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</si>
  <si>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</si>
  <si>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</si>
  <si>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</si>
  <si>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</si>
  <si>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</si>
  <si>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</si>
  <si>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</si>
  <si>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</si>
  <si>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</si>
  <si>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</si>
  <si>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</si>
  <si>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</si>
  <si>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</si>
  <si>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</si>
  <si>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</si>
  <si>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</si>
  <si>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</si>
  <si>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</si>
  <si>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</si>
  <si>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</si>
  <si>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</si>
  <si>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</si>
  <si>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</si>
  <si>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</si>
  <si>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</si>
  <si>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</si>
  <si>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</si>
  <si>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</si>
  <si>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</si>
  <si>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</si>
  <si>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</si>
  <si>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</si>
  <si>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</si>
  <si>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</si>
  <si>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</si>
  <si>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</si>
  <si>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</si>
  <si>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</si>
  <si>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</si>
  <si>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</si>
  <si>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</si>
  <si>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</si>
  <si>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</si>
  <si>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</si>
  <si>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</si>
  <si>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</si>
  <si>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</si>
  <si>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</si>
  <si>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</si>
  <si>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</si>
  <si>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</si>
  <si>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</si>
  <si>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</si>
  <si>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</si>
  <si>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</si>
  <si>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</si>
  <si>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</si>
  <si>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</si>
  <si>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</si>
  <si>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</si>
  <si>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</si>
  <si>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</si>
  <si>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</si>
  <si>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</si>
  <si>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</si>
  <si>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</si>
  <si>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</si>
  <si>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</si>
  <si>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</si>
  <si>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</si>
  <si>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</si>
  <si>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</si>
  <si>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</si>
  <si>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</si>
  <si>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</si>
  <si>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</si>
  <si>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</si>
  <si>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</si>
  <si>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</si>
  <si>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</si>
  <si>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</si>
  <si>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</si>
  <si>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</si>
  <si>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</si>
  <si>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</si>
  <si>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</si>
  <si>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</si>
  <si>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</si>
  <si>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</si>
  <si>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</si>
  <si>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</si>
  <si>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</si>
  <si>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</si>
  <si>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</si>
  <si>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</si>
  <si>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</si>
  <si>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</si>
  <si>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</si>
  <si>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</si>
  <si>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</si>
  <si>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</si>
  <si>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</si>
  <si>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</si>
  <si>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</si>
  <si>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</si>
  <si>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</si>
  <si>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</si>
  <si>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</si>
  <si>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</si>
  <si>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</si>
  <si>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</si>
  <si>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</si>
  <si>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</si>
  <si>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</si>
  <si>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</si>
  <si>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</si>
  <si>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</si>
  <si>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</si>
  <si>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</si>
  <si>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</si>
  <si>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</si>
  <si>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</si>
  <si>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</si>
  <si>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</si>
  <si>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</si>
  <si>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</si>
  <si>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</si>
  <si>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</si>
  <si>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</si>
  <si>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</si>
  <si>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</si>
  <si>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</si>
  <si>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</si>
  <si>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</si>
  <si>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</si>
  <si>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</si>
  <si>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</si>
  <si>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</si>
  <si>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</si>
  <si>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</si>
  <si>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</si>
  <si>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</si>
  <si>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</si>
  <si>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</si>
  <si>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</si>
  <si>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</si>
  <si>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</si>
  <si>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</si>
  <si>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</si>
  <si>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</si>
  <si>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</si>
  <si>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</si>
  <si>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</si>
  <si>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</si>
  <si>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</si>
  <si>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</si>
  <si>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</si>
  <si>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</si>
  <si>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</si>
  <si>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</si>
  <si>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</si>
  <si>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</si>
  <si>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</si>
  <si>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</si>
  <si>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</si>
  <si>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</si>
  <si>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</si>
  <si>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</si>
  <si>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</si>
  <si>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</si>
  <si>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</si>
  <si>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</si>
  <si>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</si>
  <si>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</si>
  <si>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</si>
  <si>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</si>
  <si>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</si>
  <si>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</si>
  <si>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</si>
  <si>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</si>
  <si>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</si>
  <si>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</si>
  <si>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</si>
  <si>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</si>
  <si>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</si>
  <si>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</si>
  <si>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</si>
  <si>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</si>
  <si>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</si>
  <si>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</si>
  <si>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</si>
  <si>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</si>
  <si>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</si>
  <si>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</si>
  <si>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</si>
  <si>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</si>
  <si>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</si>
  <si>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</si>
  <si>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</si>
  <si>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</si>
  <si>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</si>
  <si>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</si>
  <si>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</si>
  <si>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</si>
  <si>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</si>
  <si>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</si>
  <si>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</si>
  <si>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</si>
  <si>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</si>
  <si>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</si>
  <si>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</si>
  <si>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</si>
  <si>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</si>
  <si>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</si>
  <si>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</si>
  <si>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</si>
  <si>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</si>
  <si>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</si>
  <si>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</si>
  <si>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</si>
  <si>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</si>
  <si>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</si>
  <si>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</si>
  <si>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</si>
  <si>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</si>
  <si>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</si>
  <si>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</si>
  <si>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</si>
  <si>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</si>
  <si>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</si>
  <si>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</si>
  <si>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</si>
  <si>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</si>
  <si>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</si>
  <si>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</si>
  <si>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</si>
  <si>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</si>
  <si>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</si>
  <si>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</si>
  <si>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</si>
  <si>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</si>
  <si>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</si>
  <si>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</si>
  <si>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</si>
  <si>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</si>
  <si>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</si>
  <si>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</si>
  <si>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</si>
  <si>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</si>
  <si>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</si>
  <si>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</si>
  <si>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</si>
  <si>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</si>
  <si>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</si>
  <si>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</si>
  <si>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</si>
  <si>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</si>
  <si>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</si>
  <si>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</si>
  <si>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</si>
  <si>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</si>
  <si>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</si>
  <si>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</si>
  <si>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</si>
  <si>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</si>
  <si>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</si>
  <si>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</si>
  <si>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</si>
  <si>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</si>
  <si>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</si>
  <si>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</si>
  <si>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</si>
  <si>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</si>
  <si>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</si>
  <si>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</si>
  <si>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</si>
  <si>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</si>
  <si>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</si>
  <si>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</si>
  <si>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</si>
  <si>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</si>
  <si>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</si>
  <si>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</si>
  <si>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</si>
  <si>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</si>
  <si>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</si>
  <si>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</si>
  <si>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</si>
  <si>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</si>
  <si>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</si>
  <si>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</si>
  <si>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</si>
  <si>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</si>
  <si>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</si>
  <si>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</si>
  <si>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</si>
  <si>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</si>
  <si>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</si>
  <si>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</si>
  <si>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</si>
  <si>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</si>
  <si>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</si>
  <si>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</si>
  <si>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</si>
  <si>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</si>
  <si>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</si>
  <si>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</si>
  <si>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</si>
  <si>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</si>
  <si>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</si>
  <si>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</si>
  <si>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</si>
  <si>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</si>
  <si>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</si>
  <si>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</si>
  <si>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</si>
  <si>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</si>
  <si>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</si>
  <si>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</si>
  <si>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</si>
  <si>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</si>
  <si>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</si>
  <si>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</si>
  <si>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</si>
  <si>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</si>
  <si>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</si>
  <si>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</si>
  <si>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</si>
  <si>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</si>
  <si>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</si>
  <si>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</si>
  <si>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</si>
  <si>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</si>
  <si>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</si>
  <si>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</si>
  <si>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</si>
  <si>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</si>
  <si>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</si>
  <si>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</si>
  <si>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</si>
  <si>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</si>
  <si>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</si>
  <si>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</si>
  <si>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</si>
  <si>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</si>
  <si>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</si>
  <si>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</si>
  <si>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</si>
  <si>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</si>
  <si>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</si>
  <si>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</si>
  <si>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</si>
  <si>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</si>
  <si>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</si>
  <si>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</si>
  <si>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</si>
  <si>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</si>
  <si>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</si>
  <si>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</si>
  <si>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</si>
  <si>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</si>
  <si>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</si>
  <si>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</si>
  <si>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</si>
  <si>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</si>
  <si>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</si>
  <si>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</si>
  <si>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</si>
  <si>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</si>
  <si>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</si>
  <si>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</si>
  <si>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</si>
  <si>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</si>
  <si>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</si>
  <si>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</si>
  <si>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</si>
  <si>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</si>
  <si>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</si>
  <si>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</si>
  <si>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</si>
  <si>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</si>
  <si>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</si>
  <si>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</si>
  <si>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</si>
  <si>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</si>
  <si>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</si>
  <si>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</si>
  <si>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</si>
  <si>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</si>
  <si>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</si>
  <si>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</si>
  <si>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</si>
  <si>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</si>
  <si>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</si>
  <si>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</si>
  <si>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</si>
  <si>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</si>
  <si>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</si>
  <si>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</si>
  <si>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</si>
  <si>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</si>
  <si>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</si>
  <si>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</si>
  <si>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</si>
  <si>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</si>
  <si>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</si>
  <si>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</si>
  <si>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</si>
  <si>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</si>
  <si>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</si>
  <si>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</si>
  <si>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</si>
  <si>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</si>
  <si>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</si>
  <si>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</si>
  <si>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</si>
  <si>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</si>
  <si>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</si>
  <si>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</si>
  <si>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</si>
  <si>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</si>
  <si>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</si>
  <si>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</si>
  <si>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</si>
  <si>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</si>
  <si>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</si>
  <si>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</si>
  <si>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</si>
  <si>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</si>
  <si>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</si>
  <si>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</si>
  <si>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</si>
  <si>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</si>
  <si>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</si>
  <si>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</si>
  <si>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</si>
  <si>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</si>
  <si>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</si>
  <si>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</si>
  <si>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</si>
  <si>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</si>
  <si>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</si>
  <si>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</si>
  <si>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</si>
  <si>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</si>
  <si>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</si>
  <si>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</si>
  <si>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</si>
  <si>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</si>
  <si>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</si>
  <si>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</si>
  <si>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</si>
  <si>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</si>
  <si>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</si>
  <si>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</si>
  <si>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</si>
  <si>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</si>
  <si>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</si>
  <si>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</si>
  <si>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</si>
  <si>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</si>
  <si>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</si>
  <si>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</si>
  <si>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</si>
  <si>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</si>
  <si>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</si>
  <si>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</si>
  <si>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</si>
  <si>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</si>
  <si>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</si>
  <si>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</si>
  <si>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</si>
  <si>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</si>
  <si>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</si>
  <si>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</si>
  <si>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</si>
  <si>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</si>
  <si>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</si>
  <si>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</si>
  <si>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</si>
  <si>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</si>
  <si>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</si>
  <si>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</si>
  <si>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</si>
  <si>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</si>
  <si>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</si>
  <si>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</si>
  <si>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</si>
  <si>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</si>
  <si>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</si>
  <si>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</si>
  <si>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</si>
  <si>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</si>
  <si>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</si>
  <si>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</si>
  <si>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</si>
  <si>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</si>
  <si>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</si>
  <si>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</si>
  <si>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</si>
  <si>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</si>
  <si>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</si>
  <si>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</si>
  <si>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</si>
  <si>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</si>
  <si>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</si>
  <si>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</si>
  <si>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</si>
  <si>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</si>
  <si>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</si>
  <si>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</si>
  <si>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</si>
  <si>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</si>
  <si>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</si>
  <si>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</si>
  <si>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</si>
  <si>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</si>
  <si>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</si>
  <si>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</si>
  <si>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</si>
  <si>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</si>
  <si>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</si>
  <si>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</si>
  <si>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</si>
  <si>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</si>
  <si>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</si>
  <si>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</si>
  <si>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</si>
  <si>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</si>
  <si>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</si>
  <si>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</si>
  <si>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</si>
  <si>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</si>
  <si>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</si>
  <si>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</si>
  <si>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</si>
  <si>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</si>
  <si>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</si>
  <si>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</si>
  <si>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</si>
  <si>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</si>
  <si>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</si>
  <si>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</si>
  <si>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</si>
  <si>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</si>
  <si>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</si>
  <si>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</si>
  <si>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</si>
  <si>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</si>
  <si>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</si>
  <si>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</si>
  <si>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</si>
  <si>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</si>
  <si>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</si>
  <si>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</si>
  <si>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</si>
  <si>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</si>
  <si>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</si>
  <si>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</si>
  <si>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</si>
  <si>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</si>
  <si>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</si>
  <si>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</si>
  <si>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</si>
  <si>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</si>
  <si>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</si>
  <si>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</si>
  <si>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</si>
  <si>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</si>
  <si>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</si>
  <si>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</si>
  <si>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</si>
  <si>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</si>
  <si>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</si>
  <si>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</si>
  <si>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</si>
  <si>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</si>
  <si>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</si>
  <si>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</si>
  <si>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</si>
  <si>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</si>
  <si>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</si>
  <si>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</si>
  <si>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</si>
  <si>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</si>
  <si>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</si>
  <si>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</si>
  <si>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</si>
  <si>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</si>
  <si>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</si>
  <si>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</si>
  <si>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</si>
  <si>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</si>
  <si>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</si>
  <si>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</si>
  <si>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</si>
  <si>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</si>
  <si>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</si>
  <si>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</si>
  <si>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</si>
  <si>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</si>
  <si>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</si>
  <si>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</si>
  <si>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</si>
  <si>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</si>
  <si>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</si>
  <si>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</si>
  <si>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</si>
  <si>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</si>
  <si>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</si>
  <si>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</si>
  <si>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</si>
  <si>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</si>
  <si>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</si>
  <si>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</si>
  <si>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</si>
  <si>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</si>
  <si>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</si>
  <si>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</si>
  <si>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</si>
  <si>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</si>
  <si>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</si>
  <si>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</si>
  <si>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</si>
  <si>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</si>
  <si>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</si>
  <si>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</si>
  <si>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</si>
  <si>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</si>
  <si>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</si>
  <si>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</si>
  <si>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</si>
  <si>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</si>
  <si>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</si>
  <si>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</si>
  <si>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</si>
  <si>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</si>
  <si>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</si>
  <si>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</si>
  <si>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</si>
  <si>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</si>
  <si>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</si>
  <si>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</si>
  <si>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</si>
  <si>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</si>
  <si>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</si>
  <si>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</si>
  <si>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</si>
  <si>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</si>
  <si>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</si>
  <si>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</si>
  <si>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</si>
  <si>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</si>
  <si>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</si>
  <si>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</si>
  <si>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</si>
  <si>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</si>
  <si>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</si>
  <si>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</si>
  <si>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</si>
  <si>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</si>
  <si>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</si>
  <si>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</si>
  <si>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</si>
  <si>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</si>
  <si>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</si>
  <si>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</si>
  <si>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</si>
  <si>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</si>
  <si>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</si>
  <si>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</si>
  <si>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</si>
  <si>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</si>
  <si>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</si>
  <si>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</si>
  <si>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</si>
  <si>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</si>
  <si>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</si>
  <si>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</si>
  <si>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</si>
  <si>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</si>
  <si>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</si>
  <si>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</si>
  <si>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</si>
  <si>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</si>
  <si>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</si>
  <si>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</si>
  <si>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</si>
  <si>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</si>
  <si>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</si>
  <si>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</si>
  <si>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</si>
  <si>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</si>
  <si>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</si>
  <si>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</si>
  <si>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</si>
  <si>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</si>
  <si>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</si>
  <si>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</si>
  <si>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</si>
  <si>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</si>
  <si>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</si>
  <si>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</si>
  <si>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</si>
  <si>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</si>
  <si>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</si>
  <si>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</si>
  <si>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</si>
  <si>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</si>
  <si>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</si>
  <si>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</si>
  <si>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</si>
  <si>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</si>
  <si>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</si>
  <si>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</si>
  <si>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</si>
  <si>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</si>
  <si>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</si>
  <si>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</si>
  <si>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</si>
  <si>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</si>
  <si>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</si>
  <si>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</si>
  <si>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</si>
  <si>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</si>
  <si>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</si>
  <si>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</si>
  <si>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</si>
  <si>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</si>
  <si>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</si>
  <si>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</si>
  <si>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</si>
  <si>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</si>
  <si>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</si>
  <si>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</si>
  <si>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</si>
  <si>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</si>
  <si>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</si>
  <si>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</si>
  <si>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</si>
  <si>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</si>
  <si>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</si>
  <si>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</si>
  <si>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</si>
  <si>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</si>
  <si>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</si>
  <si>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</si>
  <si>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</si>
  <si>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</si>
  <si>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</si>
  <si>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</si>
  <si>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</si>
  <si>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</si>
  <si>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</si>
  <si>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</si>
  <si>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</si>
  <si>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</si>
  <si>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</si>
  <si>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</si>
  <si>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</si>
  <si>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</si>
  <si>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</si>
  <si>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</si>
  <si>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</si>
  <si>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</si>
  <si>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</si>
  <si>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</si>
  <si>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</si>
  <si>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</si>
  <si>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</si>
  <si>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</si>
  <si>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</si>
  <si>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</si>
  <si>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</si>
  <si>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</si>
  <si>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</si>
  <si>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</si>
  <si>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</si>
  <si>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</si>
  <si>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</si>
  <si>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</si>
  <si>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</si>
  <si>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</si>
  <si>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</si>
  <si>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</si>
  <si>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</si>
  <si>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</si>
  <si>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</si>
  <si>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</si>
  <si>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</si>
  <si>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</si>
  <si>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</si>
  <si>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</si>
  <si>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</si>
  <si>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</si>
  <si>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</si>
  <si>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</si>
  <si>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</si>
  <si>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</si>
  <si>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</si>
  <si>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</si>
  <si>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</si>
  <si>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</si>
  <si>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</si>
  <si>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</si>
  <si>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</si>
  <si>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</si>
  <si>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</si>
  <si>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</si>
  <si>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</si>
  <si>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</si>
  <si>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</si>
  <si>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</si>
  <si>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</si>
  <si>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</si>
  <si>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</si>
  <si>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</si>
  <si>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</si>
  <si>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</si>
  <si>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</si>
  <si>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</si>
  <si>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</si>
  <si>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</si>
  <si>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</si>
  <si>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</si>
  <si>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</si>
  <si>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</si>
  <si>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</si>
  <si>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</si>
  <si>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</si>
  <si>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</si>
  <si>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</si>
  <si>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</si>
  <si>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</si>
  <si>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</si>
  <si>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</si>
  <si>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</si>
  <si>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</si>
  <si>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</si>
  <si>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</si>
  <si>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</si>
  <si>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</si>
  <si>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</si>
  <si>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</si>
  <si>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</si>
  <si>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</si>
  <si>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</si>
  <si>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</si>
  <si>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</si>
  <si>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</si>
  <si>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</si>
  <si>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</si>
  <si>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</si>
  <si>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</si>
  <si>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</si>
  <si>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</si>
  <si>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</si>
  <si>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</si>
  <si>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</si>
  <si>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</si>
  <si>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</si>
  <si>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</si>
  <si>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</si>
  <si>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</si>
  <si>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</si>
  <si>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</si>
  <si>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</si>
  <si>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</si>
  <si>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</si>
  <si>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</si>
  <si>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</si>
  <si>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</si>
  <si>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</si>
  <si>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</si>
  <si>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</si>
  <si>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</si>
  <si>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</si>
  <si>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</si>
  <si>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</si>
  <si>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</si>
  <si>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</si>
  <si>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</si>
  <si>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</si>
  <si>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</si>
  <si>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</si>
  <si>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</si>
  <si>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</si>
  <si>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</si>
  <si>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</si>
  <si>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</si>
  <si>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</si>
  <si>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</si>
  <si>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</si>
  <si>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</si>
  <si>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</si>
  <si>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</si>
  <si>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</si>
  <si>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</si>
  <si>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</si>
  <si>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</si>
  <si>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</si>
  <si>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</si>
  <si>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</si>
  <si>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</si>
  <si>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</si>
  <si>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</si>
  <si>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</si>
  <si>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</si>
  <si>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</si>
  <si>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</si>
  <si>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</si>
  <si>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</si>
  <si>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</si>
  <si>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</si>
  <si>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</si>
  <si>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</si>
  <si>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</si>
  <si>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</si>
  <si>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</si>
  <si>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</si>
  <si>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</si>
  <si>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</si>
  <si>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</si>
  <si>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</si>
  <si>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</si>
  <si>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</si>
  <si>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</si>
  <si>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</si>
  <si>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</si>
  <si>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</si>
  <si>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</si>
  <si>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</si>
  <si>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</si>
  <si>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</si>
  <si>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</si>
  <si>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</si>
  <si>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</si>
  <si>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</si>
  <si>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</si>
  <si>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</si>
  <si>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</si>
  <si>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</si>
  <si>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</si>
  <si>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</si>
  <si>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</si>
  <si>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</si>
  <si>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</si>
  <si>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</si>
  <si>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</si>
  <si>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</si>
  <si>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</si>
  <si>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</si>
  <si>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</si>
  <si>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</si>
  <si>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</si>
  <si>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</si>
  <si>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</si>
  <si>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</si>
  <si>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</si>
  <si>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</si>
  <si>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</si>
  <si>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</si>
  <si>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</si>
  <si>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</si>
  <si>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</si>
  <si>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</si>
  <si>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</si>
  <si>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</si>
  <si>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</si>
  <si>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</si>
  <si>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</si>
  <si>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</si>
  <si>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</si>
  <si>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</si>
  <si>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</si>
  <si>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</si>
  <si>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</si>
  <si>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</si>
  <si>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</si>
  <si>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</si>
  <si>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</si>
  <si>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</si>
  <si>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</si>
  <si>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</si>
  <si>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</si>
  <si>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</si>
  <si>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</si>
  <si>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</si>
  <si>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</si>
  <si>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</si>
  <si>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</si>
  <si>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</si>
  <si>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</si>
  <si>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</si>
  <si>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</si>
  <si>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</si>
  <si>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</si>
  <si>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</si>
  <si>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</si>
  <si>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</si>
  <si>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</si>
  <si>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</si>
  <si>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</si>
  <si>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</si>
  <si>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</si>
  <si>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</si>
  <si>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</si>
  <si>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</si>
  <si>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</si>
  <si>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</si>
  <si>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</si>
  <si>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</si>
  <si>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</si>
  <si>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</si>
  <si>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</si>
  <si>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</si>
  <si>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</si>
  <si>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</si>
  <si>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</si>
  <si>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</si>
  <si>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</si>
  <si>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</si>
  <si>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</si>
  <si>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</si>
  <si>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</si>
  <si>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</si>
  <si>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</si>
  <si>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</si>
  <si>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</si>
  <si>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</si>
  <si>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</si>
  <si>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</si>
  <si>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</si>
  <si>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</si>
  <si>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</si>
  <si>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</si>
  <si>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</si>
  <si>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</si>
  <si>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</si>
  <si>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</si>
  <si>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</si>
  <si>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</si>
  <si>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</si>
  <si>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</si>
  <si>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</si>
  <si>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</si>
  <si>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</si>
  <si>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</si>
  <si>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</si>
  <si>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</si>
  <si>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</si>
  <si>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</si>
  <si>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</si>
  <si>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</si>
  <si>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</si>
  <si>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</si>
  <si>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</si>
  <si>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</si>
  <si>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</si>
  <si>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</si>
  <si>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</si>
  <si>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</si>
  <si>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</si>
  <si>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</si>
  <si>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</si>
  <si>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</si>
  <si>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</si>
  <si>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</si>
  <si>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</si>
  <si>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</si>
  <si>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</si>
  <si>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</si>
  <si>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</si>
  <si>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</si>
  <si>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</si>
  <si>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</si>
  <si>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</si>
  <si>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</si>
  <si>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</si>
  <si>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</si>
  <si>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</si>
  <si>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</si>
  <si>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</si>
  <si>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</si>
  <si>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</si>
  <si>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</si>
  <si>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</si>
  <si>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</si>
  <si>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</si>
  <si>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</si>
  <si>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</si>
  <si>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</si>
  <si>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</si>
  <si>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</si>
  <si>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</si>
  <si>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</si>
  <si>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</si>
  <si>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</si>
  <si>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</si>
  <si>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</si>
  <si>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</si>
  <si>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</si>
  <si>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</si>
  <si>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</si>
  <si>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</si>
  <si>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</si>
  <si>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</si>
  <si>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</si>
  <si>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</si>
  <si>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</si>
  <si>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</si>
  <si>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</si>
  <si>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</si>
  <si>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</si>
  <si>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</si>
  <si>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</si>
  <si>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</si>
  <si>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</si>
  <si>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</si>
  <si>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</si>
  <si>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</si>
  <si>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</si>
  <si>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</si>
  <si>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</si>
  <si>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</si>
  <si>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</si>
  <si>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</si>
  <si>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</si>
  <si>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</si>
  <si>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</si>
  <si>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</si>
  <si>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</si>
  <si>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</si>
  <si>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</si>
  <si>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</si>
  <si>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</si>
  <si>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</si>
  <si>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</si>
  <si>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</si>
  <si>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</si>
  <si>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</si>
  <si>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</si>
  <si>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</si>
  <si>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</si>
  <si>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</si>
  <si>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</si>
  <si>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</si>
  <si>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</si>
  <si>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</si>
  <si>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</si>
  <si>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</si>
  <si>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</si>
  <si>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</si>
  <si>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</si>
  <si>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</si>
  <si>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</si>
  <si>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</si>
  <si>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</si>
  <si>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</si>
  <si>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</si>
  <si>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</si>
  <si>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</si>
  <si>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</si>
  <si>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</si>
  <si>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</si>
  <si>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</si>
  <si>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</si>
  <si>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</si>
  <si>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</si>
  <si>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</si>
  <si>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</si>
  <si>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</si>
  <si>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</si>
  <si>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</si>
  <si>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</si>
  <si>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</si>
  <si>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</si>
  <si>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</si>
  <si>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</si>
  <si>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</si>
  <si>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</si>
  <si>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</si>
  <si>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</si>
  <si>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</si>
  <si>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</si>
  <si>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</si>
  <si>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</si>
  <si>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</si>
  <si>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</si>
  <si>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</si>
  <si>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</si>
  <si>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</si>
  <si>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</si>
  <si>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</si>
  <si>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</si>
  <si>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</si>
  <si>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</si>
  <si>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</si>
  <si>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</si>
  <si>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</si>
  <si>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</si>
  <si>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</si>
  <si>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</si>
  <si>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</si>
  <si>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</si>
  <si>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</si>
  <si>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</si>
  <si>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</si>
  <si>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</si>
  <si>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</si>
  <si>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</si>
  <si>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</si>
  <si>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</si>
  <si>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</si>
  <si>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</si>
  <si>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</si>
  <si>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</si>
  <si>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</si>
  <si>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</si>
  <si>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</si>
  <si>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</si>
  <si>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</si>
  <si>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</si>
  <si>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</si>
  <si>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</si>
  <si>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</si>
  <si>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</si>
  <si>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</si>
  <si>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</si>
  <si>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</si>
  <si>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</si>
  <si>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</si>
  <si>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</si>
  <si>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</si>
  <si>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</si>
  <si>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</si>
  <si>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</si>
  <si>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</si>
  <si>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</si>
  <si>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</si>
  <si>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</si>
  <si>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</si>
  <si>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</si>
  <si>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</si>
  <si>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</si>
  <si>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</si>
  <si>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</si>
  <si>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</si>
  <si>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</si>
  <si>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</si>
  <si>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</si>
  <si>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</si>
  <si>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</si>
  <si>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</si>
  <si>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</si>
  <si>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</si>
  <si>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</si>
  <si>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</si>
  <si>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</si>
  <si>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</si>
  <si>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</si>
  <si>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</si>
  <si>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</si>
  <si>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</si>
  <si>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</si>
  <si>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</si>
  <si>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</si>
  <si>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</si>
  <si>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</si>
  <si>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</si>
  <si>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</si>
  <si>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</si>
  <si>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</si>
  <si>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</si>
  <si>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</si>
  <si>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</si>
  <si>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</si>
  <si>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</si>
  <si>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</si>
  <si>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</si>
  <si>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</si>
  <si>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</si>
  <si>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</si>
  <si>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</si>
  <si>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</si>
  <si>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</si>
  <si>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</si>
  <si>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</si>
  <si>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</si>
  <si>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</si>
  <si>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</si>
  <si>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</si>
  <si>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</si>
  <si>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</si>
  <si>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</si>
  <si>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</si>
  <si>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</si>
  <si>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</si>
  <si>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</si>
  <si>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</si>
  <si>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</si>
  <si>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</si>
  <si>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</si>
  <si>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</si>
  <si>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</si>
  <si>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</si>
  <si>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</si>
  <si>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</si>
  <si>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</si>
  <si>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</si>
  <si>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</si>
  <si>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</si>
  <si>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</si>
  <si>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</si>
  <si>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</si>
  <si>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</si>
  <si>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</si>
  <si>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</si>
  <si>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</si>
  <si>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</si>
  <si>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</si>
  <si>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</si>
  <si>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</si>
  <si>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</si>
  <si>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</si>
  <si>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</si>
  <si>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</si>
  <si>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</si>
  <si>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</si>
  <si>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</si>
  <si>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</si>
  <si>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</si>
  <si>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</si>
  <si>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</si>
  <si>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</si>
  <si>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</si>
  <si>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</si>
  <si>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</si>
  <si>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</si>
  <si>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</si>
  <si>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</si>
  <si>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</si>
  <si>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</si>
  <si>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</si>
  <si>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</si>
  <si>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</si>
  <si>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</si>
  <si>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</si>
  <si>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</si>
  <si>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</si>
  <si>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</si>
  <si>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</si>
  <si>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</si>
  <si>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</si>
  <si>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</si>
  <si>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</si>
  <si>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</si>
  <si>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</si>
  <si>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</si>
  <si>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</si>
  <si>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</si>
  <si>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</si>
  <si>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</si>
  <si>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</si>
  <si>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</si>
  <si>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</si>
  <si>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</si>
  <si>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</si>
  <si>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</si>
  <si>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</si>
  <si>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</si>
  <si>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</si>
  <si>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</si>
  <si>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</si>
  <si>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</si>
  <si>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</si>
  <si>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</si>
  <si>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</si>
  <si>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</si>
  <si>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</si>
  <si>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</si>
  <si>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</si>
  <si>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</si>
  <si>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</si>
  <si>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</si>
  <si>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</si>
  <si>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</si>
  <si>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</si>
  <si>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</si>
  <si>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</si>
  <si>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</si>
  <si>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</si>
  <si>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</si>
  <si>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</si>
  <si>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</si>
  <si>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</si>
  <si>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</si>
  <si>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</si>
  <si>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</si>
  <si>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</si>
  <si>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</si>
  <si>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</si>
  <si>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</si>
  <si>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</si>
  <si>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</si>
  <si>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</si>
  <si>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</si>
  <si>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</si>
  <si>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</si>
  <si>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</si>
  <si>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</si>
  <si>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</si>
  <si>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</si>
  <si>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</si>
  <si>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</si>
  <si>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</si>
  <si>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</si>
  <si>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</si>
  <si>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</si>
  <si>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</si>
  <si>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</si>
  <si>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</si>
  <si>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</si>
  <si>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</si>
  <si>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</si>
  <si>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</si>
  <si>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</si>
  <si>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</si>
  <si>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</si>
  <si>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</si>
  <si>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</si>
  <si>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</si>
  <si>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</si>
  <si>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</si>
  <si>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</si>
  <si>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</si>
  <si>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</si>
  <si>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</si>
  <si>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</si>
  <si>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</si>
  <si>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</si>
  <si>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</si>
  <si>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</si>
  <si>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</si>
  <si>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</si>
  <si>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</si>
  <si>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</si>
  <si>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</si>
  <si>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</si>
  <si>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</si>
  <si>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</si>
  <si>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</si>
  <si>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</si>
  <si>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</si>
  <si>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</si>
  <si>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</si>
  <si>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</si>
  <si>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</si>
  <si>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</si>
  <si>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</si>
  <si>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</si>
  <si>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</si>
  <si>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</si>
  <si>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</si>
  <si>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</si>
  <si>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</si>
  <si>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</si>
  <si>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</si>
  <si>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</si>
  <si>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</si>
  <si>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</si>
  <si>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</si>
  <si>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</si>
  <si>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</si>
  <si>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</si>
  <si>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</si>
  <si>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</si>
  <si>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</si>
  <si>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</si>
  <si>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</si>
  <si>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</si>
  <si>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</si>
  <si>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</si>
  <si>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</si>
  <si>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</si>
  <si>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</si>
  <si>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</si>
  <si>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</si>
  <si>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</si>
  <si>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</si>
  <si>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</si>
  <si>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</si>
  <si>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</si>
  <si>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</si>
  <si>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</si>
  <si>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</si>
  <si>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</si>
  <si>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</si>
  <si>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</si>
  <si>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</si>
  <si>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</si>
  <si>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</si>
  <si>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</si>
  <si>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</si>
  <si>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</si>
  <si>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</si>
  <si>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</si>
  <si>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</si>
  <si>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</si>
  <si>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</si>
  <si>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</si>
  <si>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</si>
  <si>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</si>
  <si>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</si>
  <si>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</si>
  <si>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</si>
  <si>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</si>
  <si>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</si>
  <si>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</si>
  <si>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</si>
  <si>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</si>
  <si>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</si>
  <si>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</si>
  <si>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</si>
  <si>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</si>
  <si>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</si>
  <si>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</si>
  <si>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</si>
  <si>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</si>
  <si>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</si>
  <si>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</si>
  <si>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</si>
  <si>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</si>
  <si>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</si>
  <si>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</si>
  <si>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</si>
  <si>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</si>
  <si>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</si>
  <si>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</si>
  <si>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</si>
  <si>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</si>
  <si>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</si>
  <si>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</si>
  <si>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</si>
  <si>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</si>
  <si>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</si>
  <si>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</si>
  <si>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</si>
  <si>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</si>
  <si>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</si>
  <si>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</si>
  <si>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</si>
  <si>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</si>
  <si>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</si>
  <si>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</si>
  <si>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</si>
  <si>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</si>
  <si>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</si>
  <si>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</si>
  <si>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</si>
  <si>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</si>
  <si>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</si>
  <si>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</si>
  <si>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</si>
  <si>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</si>
  <si>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</si>
  <si>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</si>
  <si>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</si>
  <si>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</si>
  <si>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</si>
  <si>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</si>
  <si>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</si>
  <si>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</si>
  <si>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</si>
  <si>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</si>
  <si>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</si>
  <si>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</si>
  <si>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</si>
  <si>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</si>
  <si>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</si>
  <si>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</si>
  <si>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</si>
  <si>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</si>
  <si>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</si>
  <si>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</si>
  <si>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</si>
  <si>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</si>
  <si>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</si>
  <si>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</si>
  <si>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</si>
  <si>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</si>
  <si>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</si>
  <si>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</si>
  <si>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</si>
  <si>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</si>
  <si>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</si>
  <si>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</si>
  <si>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</si>
  <si>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</si>
  <si>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</si>
  <si>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</si>
  <si>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</si>
  <si>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</si>
  <si>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</si>
  <si>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</si>
  <si>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</si>
  <si>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</si>
  <si>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</si>
  <si>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</si>
  <si>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</si>
  <si>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</si>
  <si>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</si>
  <si>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</si>
  <si>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</si>
  <si>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</si>
  <si>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</si>
  <si>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</si>
  <si>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</si>
  <si>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</si>
  <si>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</si>
  <si>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</si>
  <si>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</si>
  <si>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</si>
  <si>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</si>
  <si>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</si>
  <si>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</si>
  <si>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</si>
  <si>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</si>
  <si>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</si>
  <si>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</si>
  <si>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</si>
  <si>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</si>
  <si>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</si>
  <si>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</si>
  <si>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</si>
  <si>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</si>
  <si>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</si>
  <si>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</si>
  <si>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</si>
  <si>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</si>
  <si>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</si>
  <si>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</si>
  <si>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</si>
  <si>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</si>
  <si>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</si>
  <si>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</si>
  <si>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</si>
  <si>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</si>
  <si>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</si>
  <si>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</si>
  <si>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</si>
  <si>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</si>
  <si>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</si>
  <si>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</si>
  <si>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</si>
  <si>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</si>
  <si>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</si>
  <si>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</si>
  <si>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</si>
  <si>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</si>
  <si>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</si>
  <si>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</si>
  <si>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</si>
  <si>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</si>
  <si>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</si>
  <si>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</si>
  <si>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</si>
  <si>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</si>
  <si>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</si>
  <si>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</si>
  <si>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</si>
  <si>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</si>
  <si>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</si>
  <si>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</si>
  <si>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</si>
  <si>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</si>
  <si>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</si>
  <si>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</si>
  <si>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</si>
  <si>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</si>
  <si>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</si>
  <si>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</si>
  <si>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</si>
  <si>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</si>
  <si>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</si>
  <si>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</si>
  <si>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</si>
  <si>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</si>
  <si>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</si>
  <si>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</si>
  <si>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</si>
  <si>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</si>
  <si>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</si>
  <si>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</si>
  <si>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</si>
  <si>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</si>
  <si>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</si>
  <si>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</si>
  <si>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</si>
  <si>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</si>
  <si>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</si>
  <si>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</si>
  <si>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</si>
  <si>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</si>
  <si>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</si>
  <si>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</si>
  <si>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</si>
  <si>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</si>
  <si>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</si>
  <si>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</si>
  <si>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</si>
  <si>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</si>
  <si>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</si>
  <si>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</si>
  <si>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</si>
  <si>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</si>
  <si>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</si>
  <si>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</si>
  <si>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</si>
  <si>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</si>
  <si>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</si>
  <si>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</si>
  <si>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</si>
  <si>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</si>
  <si>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</si>
  <si>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</si>
  <si>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</si>
  <si>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</si>
  <si>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</si>
  <si>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</si>
  <si>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</si>
  <si>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</si>
  <si>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</si>
  <si>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</si>
  <si>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</si>
  <si>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</si>
  <si>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</si>
  <si>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</si>
  <si>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</si>
  <si>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</si>
  <si>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</si>
  <si>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</si>
  <si>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</si>
  <si>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</si>
  <si>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</si>
  <si>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</si>
  <si>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</si>
  <si>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</si>
  <si>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</si>
  <si>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</si>
  <si>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</si>
  <si>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</si>
  <si>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</si>
  <si>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</si>
  <si>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</si>
  <si>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</si>
  <si>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</si>
  <si>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</si>
  <si>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</si>
  <si>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</si>
  <si>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</si>
  <si>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</si>
  <si>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</si>
  <si>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</si>
  <si>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</si>
  <si>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</si>
  <si>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</si>
  <si>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</si>
  <si>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</si>
  <si>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</si>
  <si>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</si>
  <si>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</si>
  <si>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</si>
  <si>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</si>
  <si>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</si>
  <si>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</si>
  <si>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</si>
  <si>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</si>
  <si>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</si>
  <si>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</si>
  <si>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</si>
  <si>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</si>
  <si>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</si>
  <si>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</si>
  <si>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</si>
  <si>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</si>
  <si>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</si>
  <si>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</si>
  <si>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</si>
  <si>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</si>
  <si>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</si>
  <si>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</si>
  <si>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</si>
  <si>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</si>
  <si>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</si>
  <si>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</si>
  <si>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</si>
  <si>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</si>
  <si>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</si>
  <si>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</si>
  <si>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</si>
  <si>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</si>
  <si>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</si>
  <si>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</si>
  <si>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</si>
  <si>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</si>
  <si>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</si>
  <si>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</si>
  <si>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</si>
  <si>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</si>
  <si>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</si>
  <si>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</si>
  <si>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</si>
  <si>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</si>
  <si>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</si>
  <si>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</si>
  <si>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</si>
  <si>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</si>
  <si>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</si>
  <si>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</si>
  <si>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</si>
  <si>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</si>
  <si>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</si>
  <si>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</si>
  <si>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</si>
  <si>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</si>
  <si>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</si>
  <si>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</si>
  <si>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</si>
  <si>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</si>
  <si>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</si>
  <si>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</si>
  <si>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</si>
  <si>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</si>
  <si>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</si>
  <si>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</si>
  <si>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</si>
  <si>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</si>
  <si>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</si>
  <si>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</si>
  <si>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</si>
  <si>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</si>
  <si>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</si>
  <si>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</si>
  <si>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</si>
  <si>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</si>
  <si>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</si>
  <si>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</si>
  <si>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</si>
  <si>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</si>
  <si>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</si>
  <si>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</si>
  <si>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</si>
  <si>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</si>
  <si>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</si>
  <si>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</si>
  <si>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</si>
  <si>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</si>
  <si>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</si>
  <si>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</si>
  <si>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</si>
  <si>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</si>
  <si>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</si>
  <si>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</si>
  <si>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</si>
  <si>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</si>
  <si>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</si>
  <si>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</si>
  <si>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</si>
  <si>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</si>
  <si>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</si>
  <si>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</si>
  <si>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</si>
  <si>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</si>
  <si>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</si>
  <si>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</si>
  <si>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</si>
  <si>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</si>
  <si>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</si>
  <si>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</si>
  <si>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</si>
  <si>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</si>
  <si>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</si>
  <si>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</si>
  <si>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</si>
  <si>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</si>
  <si>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</si>
  <si>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</si>
  <si>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</si>
  <si>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</si>
  <si>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</si>
  <si>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</si>
  <si>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</si>
  <si>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</si>
  <si>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</si>
  <si>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</si>
  <si>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</si>
  <si>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</si>
  <si>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</si>
  <si>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</si>
  <si>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</si>
  <si>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</si>
  <si>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</si>
  <si>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</si>
  <si>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</si>
  <si>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</si>
  <si>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</si>
  <si>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</si>
  <si>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</si>
  <si>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</si>
  <si>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</si>
  <si>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</si>
  <si>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</si>
  <si>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</si>
  <si>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</si>
  <si>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</si>
  <si>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</si>
  <si>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</si>
  <si>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</si>
  <si>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</si>
  <si>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</si>
  <si>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</si>
  <si>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</si>
  <si>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</si>
  <si>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</si>
  <si>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</si>
  <si>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</si>
  <si>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</si>
  <si>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</si>
  <si>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</si>
  <si>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</si>
  <si>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</si>
  <si>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</si>
  <si>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</si>
  <si>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</si>
  <si>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</si>
  <si>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</si>
  <si>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</si>
  <si>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</si>
  <si>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</si>
  <si>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</si>
  <si>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</si>
  <si>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</si>
  <si>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</si>
  <si>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</si>
  <si>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</si>
  <si>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</si>
  <si>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</si>
  <si>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</si>
  <si>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</si>
  <si>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</si>
  <si>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</si>
  <si>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</si>
  <si>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</si>
  <si>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</si>
  <si>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</si>
  <si>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</si>
  <si>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</si>
  <si>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</si>
  <si>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</si>
  <si>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</si>
  <si>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</si>
  <si>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</si>
  <si>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</si>
  <si>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</si>
  <si>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</si>
  <si>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</si>
  <si>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</si>
  <si>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</si>
  <si>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</si>
  <si>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</si>
  <si>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</si>
  <si>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</si>
  <si>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</si>
  <si>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</si>
  <si>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</si>
  <si>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</si>
  <si>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</si>
  <si>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</si>
  <si>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</si>
  <si>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</si>
  <si>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</si>
  <si>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</si>
  <si>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</si>
  <si>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</si>
  <si>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</si>
  <si>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</si>
  <si>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</si>
  <si>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</si>
  <si>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</si>
  <si>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</si>
  <si>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</si>
  <si>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</si>
  <si>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</si>
  <si>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</si>
  <si>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</si>
  <si>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</si>
  <si>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</si>
  <si>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</si>
  <si>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</si>
  <si>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</si>
  <si>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</si>
  <si>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</si>
  <si>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</si>
  <si>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</si>
  <si>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</si>
  <si>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</si>
  <si>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</si>
  <si>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</si>
  <si>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</si>
  <si>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</si>
  <si>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</si>
  <si>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</si>
  <si>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</si>
  <si>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</si>
  <si>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</si>
  <si>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</si>
  <si>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</si>
  <si>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</si>
  <si>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</si>
  <si>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</si>
  <si>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</si>
  <si>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</si>
  <si>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</si>
  <si>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</si>
  <si>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</si>
  <si>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</si>
  <si>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</si>
  <si>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</si>
  <si>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</si>
  <si>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</si>
  <si>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</si>
  <si>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</si>
  <si>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</si>
  <si>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</si>
  <si>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</si>
  <si>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</si>
  <si>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</si>
  <si>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</si>
  <si>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</si>
  <si>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</si>
  <si>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</si>
  <si>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</si>
  <si>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</si>
  <si>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</si>
  <si>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</si>
  <si>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</si>
  <si>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</si>
  <si>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</si>
  <si>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</si>
  <si>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</si>
  <si>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</si>
  <si>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</si>
  <si>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</si>
  <si>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</si>
  <si>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</si>
  <si>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</si>
  <si>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</si>
  <si>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</si>
  <si>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</si>
  <si>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</si>
  <si>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</si>
  <si>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</si>
  <si>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</si>
  <si>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</si>
  <si>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</si>
  <si>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</si>
  <si>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</si>
  <si>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</si>
  <si>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</si>
  <si>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</si>
  <si>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</si>
  <si>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</si>
  <si>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</si>
  <si>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</si>
  <si>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</si>
  <si>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</si>
  <si>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</si>
  <si>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</si>
  <si>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</si>
  <si>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</si>
  <si>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</si>
  <si>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</si>
  <si>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</si>
  <si>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</si>
  <si>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</si>
  <si>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</si>
  <si>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</si>
  <si>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</si>
  <si>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</si>
  <si>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</si>
  <si>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</si>
  <si>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</si>
  <si>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</si>
  <si>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</si>
  <si>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</si>
  <si>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</si>
  <si>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</si>
  <si>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</si>
  <si>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</si>
  <si>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</si>
  <si>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</si>
  <si>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</si>
  <si>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</si>
  <si>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</si>
  <si>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</si>
  <si>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</si>
  <si>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</si>
  <si>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</si>
  <si>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</si>
  <si>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</si>
  <si>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</si>
  <si>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</si>
  <si>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</si>
  <si>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</si>
  <si>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</si>
  <si>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</si>
  <si>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</si>
  <si>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</si>
  <si>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</si>
  <si>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</si>
  <si>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</si>
  <si>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</si>
  <si>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</si>
  <si>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</si>
  <si>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</si>
  <si>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</si>
  <si>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</si>
  <si>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</si>
  <si>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</si>
  <si>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</si>
  <si>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</si>
  <si>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</si>
  <si>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</si>
  <si>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</si>
  <si>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</si>
  <si>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</si>
  <si>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</si>
  <si>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</si>
  <si>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</si>
  <si>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</si>
  <si>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</si>
  <si>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</si>
  <si>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</si>
  <si>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</si>
  <si>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</si>
  <si>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</si>
  <si>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</si>
  <si>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</si>
  <si>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</si>
  <si>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</si>
  <si>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</si>
  <si>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</si>
  <si>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</si>
  <si>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</si>
  <si>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</si>
  <si>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</si>
  <si>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</si>
  <si>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</si>
  <si>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</si>
  <si>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</si>
  <si>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</si>
  <si>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</si>
  <si>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</si>
  <si>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</si>
  <si>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</si>
  <si>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</si>
  <si>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</si>
  <si>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</si>
  <si>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</si>
  <si>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</si>
  <si>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</si>
  <si>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</si>
  <si>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</si>
  <si>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</si>
  <si>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</si>
  <si>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</si>
  <si>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</si>
  <si>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</si>
  <si>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</si>
  <si>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</si>
  <si>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</si>
  <si>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</si>
  <si>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</si>
  <si>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</si>
  <si>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</si>
  <si>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</si>
  <si>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</si>
  <si>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</si>
  <si>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</si>
  <si>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</si>
  <si>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</si>
  <si>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</si>
  <si>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</si>
  <si>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</si>
  <si>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</si>
  <si>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</si>
  <si>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</si>
  <si>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</si>
  <si>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</si>
  <si>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</si>
  <si>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</si>
  <si>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</si>
  <si>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</si>
  <si>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</si>
  <si>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</si>
  <si>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</si>
  <si>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</si>
  <si>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</si>
  <si>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</si>
  <si>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</si>
  <si>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</si>
  <si>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</si>
  <si>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</si>
  <si>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</si>
  <si>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</si>
  <si>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</si>
  <si>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</si>
  <si>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</si>
  <si>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</si>
  <si>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</si>
  <si>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</si>
  <si>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</si>
  <si>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</si>
  <si>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</si>
  <si>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</si>
  <si>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</si>
  <si>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</si>
  <si>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</si>
  <si>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</si>
  <si>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</si>
  <si>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</si>
  <si>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</si>
  <si>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</si>
  <si>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</si>
  <si>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</si>
  <si>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</si>
  <si>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</si>
  <si>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</si>
  <si>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</si>
  <si>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</si>
  <si>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</si>
  <si>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</si>
  <si>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</si>
  <si>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</si>
  <si>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</si>
  <si>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</si>
  <si>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</si>
  <si>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</si>
  <si>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</si>
  <si>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</si>
  <si>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</si>
  <si>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</si>
  <si>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</si>
  <si>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</si>
  <si>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</si>
  <si>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</si>
  <si>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</si>
  <si>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</si>
  <si>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</si>
  <si>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</si>
  <si>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</si>
  <si>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</si>
  <si>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</si>
  <si>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</si>
  <si>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</si>
  <si>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</si>
  <si>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</si>
  <si>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</si>
  <si>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</si>
  <si>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</si>
  <si>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</si>
  <si>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</si>
  <si>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</si>
  <si>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</si>
  <si>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</si>
  <si>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</si>
  <si>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</si>
  <si>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</si>
  <si>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</si>
  <si>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</si>
  <si>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</si>
  <si>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</si>
  <si>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</si>
  <si>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</si>
  <si>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</si>
  <si>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</si>
  <si>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</si>
  <si>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</si>
  <si>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</si>
  <si>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</si>
  <si>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</si>
  <si>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</si>
  <si>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</si>
  <si>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</si>
  <si>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</si>
  <si>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</si>
  <si>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</si>
  <si>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</si>
  <si>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</si>
  <si>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</si>
  <si>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</si>
  <si>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</si>
  <si>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</si>
  <si>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</si>
  <si>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</si>
  <si>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</si>
  <si>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</si>
  <si>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</si>
  <si>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</si>
  <si>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</si>
  <si>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</si>
  <si>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</si>
  <si>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</si>
  <si>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</si>
  <si>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</si>
  <si>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</si>
  <si>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</si>
  <si>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</si>
  <si>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</si>
  <si>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</si>
  <si>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</si>
  <si>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</si>
  <si>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</si>
  <si>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</si>
  <si>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</si>
  <si>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</si>
  <si>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</si>
  <si>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</si>
  <si>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</si>
  <si>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</si>
  <si>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</si>
  <si>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</si>
  <si>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</si>
  <si>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</si>
  <si>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</si>
  <si>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</si>
  <si>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</si>
  <si>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</si>
  <si>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</si>
  <si>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</si>
  <si>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</si>
  <si>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</si>
  <si>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</si>
  <si>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</si>
  <si>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</si>
  <si>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</si>
  <si>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</si>
  <si>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</si>
  <si>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</si>
  <si>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</si>
  <si>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</si>
  <si>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</si>
  <si>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</si>
  <si>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</si>
  <si>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</si>
  <si>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</si>
  <si>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</si>
  <si>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</si>
  <si>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</si>
  <si>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</si>
  <si>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</si>
  <si>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</si>
  <si>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</si>
  <si>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</si>
  <si>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</si>
  <si>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</si>
  <si>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</si>
  <si>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</si>
  <si>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</si>
  <si>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</si>
  <si>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</si>
  <si>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</si>
  <si>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</si>
  <si>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</si>
  <si>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</si>
  <si>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</si>
  <si>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</si>
  <si>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</si>
  <si>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</si>
  <si>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</si>
  <si>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</si>
  <si>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</si>
  <si>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</si>
  <si>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</si>
  <si>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</si>
  <si>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</si>
  <si>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</si>
  <si>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</si>
  <si>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</si>
  <si>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</si>
  <si>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</si>
  <si>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</si>
  <si>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</si>
  <si>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</si>
  <si>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</si>
  <si>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</si>
  <si>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</si>
  <si>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</si>
  <si>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</si>
  <si>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</si>
  <si>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</si>
  <si>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</si>
  <si>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</si>
  <si>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</si>
  <si>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</si>
  <si>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</si>
  <si>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</si>
  <si>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</si>
  <si>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</si>
  <si>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</si>
  <si>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</si>
  <si>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</si>
  <si>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</si>
  <si>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</si>
  <si>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</si>
  <si>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</si>
  <si>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</si>
  <si>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</si>
  <si>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</si>
  <si>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</si>
  <si>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</si>
  <si>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</si>
  <si>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</si>
  <si>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</si>
  <si>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</si>
  <si>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</si>
  <si>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</si>
  <si>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</si>
  <si>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</si>
  <si>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</si>
  <si>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</si>
  <si>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</si>
  <si>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</si>
  <si>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</si>
  <si>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</si>
  <si>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</si>
  <si>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</si>
  <si>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</si>
  <si>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</si>
  <si>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</si>
  <si>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</si>
  <si>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</si>
  <si>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</si>
  <si>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</si>
  <si>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</si>
  <si>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</si>
  <si>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</si>
  <si>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</si>
  <si>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</si>
  <si>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</si>
  <si>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</si>
  <si>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</si>
  <si>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</si>
  <si>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</si>
  <si>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</si>
  <si>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</si>
  <si>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</si>
  <si>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</si>
  <si>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</si>
  <si>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</si>
  <si>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</si>
  <si>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</si>
  <si>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</si>
  <si>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</si>
  <si>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</si>
  <si>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</si>
  <si>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</si>
  <si>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</si>
  <si>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</si>
  <si>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</si>
  <si>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</si>
  <si>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</si>
  <si>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</si>
  <si>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</si>
  <si>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</si>
  <si>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</si>
  <si>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</si>
  <si>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</si>
  <si>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</si>
  <si>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</si>
  <si>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</si>
  <si>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</si>
  <si>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</si>
  <si>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</si>
  <si>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</si>
  <si>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</si>
  <si>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</si>
  <si>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</si>
  <si>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</si>
  <si>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</si>
  <si>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</si>
  <si>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</si>
  <si>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</si>
  <si>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</si>
  <si>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</si>
  <si>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</si>
  <si>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</si>
  <si>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</si>
  <si>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</si>
  <si>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</si>
  <si>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</si>
  <si>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</si>
  <si>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</si>
  <si>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</si>
  <si>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</si>
  <si>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</si>
  <si>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</si>
  <si>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</si>
  <si>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</si>
  <si>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</si>
  <si>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</si>
  <si>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</si>
  <si>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</si>
  <si>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</si>
  <si>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</si>
  <si>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</si>
  <si>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</si>
  <si>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</si>
  <si>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</si>
  <si>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</si>
  <si>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</si>
  <si>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</si>
  <si>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</si>
  <si>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</si>
  <si>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</si>
  <si>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</si>
  <si>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</si>
  <si>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</si>
  <si>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</si>
  <si>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</si>
  <si>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</si>
  <si>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</si>
  <si>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</si>
  <si>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</si>
  <si>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</si>
  <si>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</si>
  <si>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</si>
  <si>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</si>
  <si>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</si>
  <si>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</si>
  <si>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</si>
  <si>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</si>
  <si>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</si>
  <si>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</si>
  <si>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</si>
  <si>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</si>
  <si>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</si>
  <si>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</si>
  <si>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</si>
  <si>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</si>
  <si>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</si>
  <si>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</si>
  <si>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</si>
  <si>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</si>
  <si>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</si>
  <si>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</si>
  <si>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</si>
  <si>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</si>
  <si>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</si>
  <si>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</si>
  <si>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</si>
  <si>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</si>
  <si>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</si>
  <si>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</si>
  <si>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</si>
  <si>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</si>
  <si>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</si>
  <si>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</si>
  <si>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</si>
  <si>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</si>
  <si>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</si>
  <si>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</si>
  <si>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</si>
  <si>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</si>
  <si>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</si>
  <si>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</si>
  <si>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</si>
  <si>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</si>
  <si>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</si>
  <si>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</si>
  <si>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</si>
  <si>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</si>
  <si>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</si>
  <si>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</si>
  <si>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</si>
  <si>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</si>
  <si>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</si>
  <si>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</si>
  <si>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</si>
  <si>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</si>
  <si>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</si>
  <si>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</si>
  <si>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</si>
  <si>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</si>
  <si>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</si>
  <si>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</si>
  <si>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</si>
  <si>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</si>
  <si>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</si>
  <si>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</si>
  <si>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</si>
  <si>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</si>
  <si>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</si>
  <si>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</si>
  <si>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</si>
  <si>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</si>
  <si>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</si>
  <si>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</si>
  <si>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</si>
  <si>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</si>
  <si>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</si>
  <si>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</si>
  <si>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</si>
  <si>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</si>
  <si>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</si>
  <si>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</si>
  <si>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</si>
  <si>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</si>
  <si>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</si>
  <si>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</si>
  <si>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</si>
  <si>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</si>
  <si>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</si>
  <si>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</si>
  <si>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</si>
  <si>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</si>
  <si>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</si>
  <si>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</si>
  <si>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</si>
  <si>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</si>
  <si>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</si>
  <si>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</si>
  <si>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</si>
  <si>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</si>
  <si>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</si>
  <si>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</si>
  <si>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</si>
  <si>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</si>
  <si>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</si>
  <si>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</si>
  <si>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</si>
  <si>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</si>
  <si>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</si>
  <si>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</si>
  <si>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</si>
  <si>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</si>
  <si>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</si>
  <si>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</si>
  <si>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</si>
  <si>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</si>
  <si>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</si>
  <si>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</si>
  <si>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</si>
  <si>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</si>
  <si>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</si>
  <si>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</si>
  <si>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</si>
  <si>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</si>
  <si>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</si>
  <si>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</si>
  <si>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</si>
  <si>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</si>
  <si>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</si>
  <si>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</si>
  <si>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</si>
  <si>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</si>
  <si>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</si>
  <si>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</si>
  <si>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</si>
  <si>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</si>
  <si>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</si>
  <si>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</si>
  <si>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</si>
  <si>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</si>
  <si>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</si>
  <si>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</si>
  <si>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</si>
  <si>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</si>
  <si>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</si>
  <si>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</si>
  <si>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</si>
  <si>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</si>
  <si>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</si>
  <si>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</si>
  <si>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</si>
  <si>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</si>
  <si>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</si>
  <si>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</si>
  <si>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</si>
  <si>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</si>
  <si>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</si>
  <si>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</si>
  <si>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</si>
  <si>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</si>
  <si>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</si>
  <si>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</si>
  <si>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</si>
  <si>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</si>
  <si>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</si>
  <si>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</si>
  <si>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</si>
  <si>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</si>
  <si>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</si>
  <si>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</si>
  <si>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</si>
  <si>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</si>
  <si>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</si>
  <si>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</si>
  <si>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</si>
  <si>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</si>
  <si>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</si>
  <si>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</si>
  <si>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</si>
  <si>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</si>
  <si>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</si>
  <si>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</si>
  <si>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</si>
  <si>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</si>
  <si>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</si>
  <si>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</si>
  <si>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</si>
  <si>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</si>
  <si>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</si>
  <si>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</si>
  <si>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</si>
  <si>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</si>
  <si>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</si>
  <si>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</si>
  <si>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</si>
  <si>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</si>
  <si>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</si>
  <si>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</si>
  <si>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</si>
  <si>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</si>
  <si>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</si>
  <si>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</si>
  <si>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</si>
  <si>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</si>
  <si>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</si>
  <si>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</si>
  <si>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</si>
  <si>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</si>
  <si>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</si>
  <si>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</si>
  <si>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</si>
  <si>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</si>
  <si>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</si>
  <si>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</si>
  <si>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</si>
  <si>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</si>
  <si>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</si>
  <si>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</si>
  <si>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</si>
  <si>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</si>
  <si>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</si>
  <si>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</si>
  <si>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</si>
  <si>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</si>
  <si>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</si>
  <si>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</si>
  <si>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</si>
  <si>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</si>
  <si>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</si>
  <si>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</si>
  <si>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</si>
  <si>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</si>
  <si>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</si>
  <si>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</si>
  <si>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</si>
  <si>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</si>
  <si>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</si>
  <si>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</si>
  <si>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</si>
  <si>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</si>
  <si>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</si>
  <si>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</si>
  <si>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</si>
  <si>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</si>
  <si>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</si>
  <si>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</si>
  <si>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</si>
  <si>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</si>
  <si>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</si>
  <si>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</si>
  <si>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</si>
  <si>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</si>
  <si>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</si>
  <si>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</si>
  <si>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</si>
  <si>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</si>
  <si>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</si>
  <si>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</si>
  <si>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</si>
  <si>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</si>
  <si>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</si>
  <si>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</si>
  <si>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</si>
  <si>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</si>
  <si>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</si>
  <si>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</si>
  <si>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</si>
  <si>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</si>
  <si>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</si>
  <si>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</si>
  <si>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</si>
  <si>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</si>
  <si>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</si>
  <si>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</si>
  <si>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</si>
  <si>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</si>
  <si>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</si>
  <si>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</si>
  <si>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</si>
  <si>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</si>
  <si>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</si>
  <si>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</si>
  <si>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</si>
  <si>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</si>
  <si>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</si>
  <si>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</si>
  <si>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</si>
  <si>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</si>
  <si>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</si>
  <si>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</si>
  <si>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</si>
  <si>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</si>
  <si>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</si>
  <si>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</si>
  <si>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</si>
  <si>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</si>
  <si>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</si>
  <si>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</si>
  <si>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</si>
  <si>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</si>
  <si>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</si>
  <si>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</si>
  <si>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</si>
  <si>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</si>
  <si>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</si>
  <si>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</si>
  <si>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</si>
  <si>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</si>
  <si>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</si>
  <si>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</si>
  <si>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</si>
  <si>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</si>
  <si>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</si>
  <si>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</si>
  <si>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</si>
  <si>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</si>
  <si>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</si>
  <si>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</si>
  <si>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</si>
  <si>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</si>
  <si>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</si>
  <si>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</si>
  <si>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</si>
  <si>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</si>
  <si>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</si>
  <si>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</si>
  <si>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</si>
  <si>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</si>
  <si>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</si>
  <si>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</si>
  <si>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</si>
  <si>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</si>
  <si>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</si>
  <si>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</si>
  <si>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</si>
  <si>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</si>
  <si>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</si>
  <si>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</si>
  <si>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</si>
  <si>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</si>
  <si>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</si>
  <si>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</si>
  <si>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</si>
  <si>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</si>
  <si>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</si>
  <si>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</si>
  <si>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</si>
  <si>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</si>
  <si>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</si>
  <si>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</si>
  <si>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</si>
  <si>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</si>
  <si>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</si>
  <si>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</si>
  <si>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</si>
  <si>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</si>
  <si>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</si>
  <si>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</si>
  <si>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</si>
  <si>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</si>
  <si>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</si>
  <si>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</si>
  <si>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</si>
  <si>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</si>
  <si>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</si>
  <si>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</si>
  <si>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</si>
  <si>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</si>
  <si>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</si>
  <si>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</si>
  <si>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</si>
  <si>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</si>
  <si>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</si>
  <si>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</si>
  <si>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</si>
  <si>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</si>
  <si>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</si>
  <si>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</si>
  <si>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</si>
  <si>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</si>
  <si>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</si>
  <si>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</si>
  <si>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</si>
  <si>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</si>
  <si>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</si>
  <si>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</si>
  <si>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</si>
  <si>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</si>
  <si>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</si>
  <si>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</si>
  <si>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</si>
  <si>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</si>
  <si>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</si>
  <si>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</si>
  <si>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</si>
  <si>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</si>
  <si>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</si>
  <si>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</si>
  <si>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</si>
  <si>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</si>
  <si>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</si>
  <si>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</si>
  <si>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</si>
  <si>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</si>
  <si>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</si>
  <si>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</si>
  <si>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</si>
  <si>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</si>
  <si>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</si>
  <si>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</si>
  <si>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</si>
  <si>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</si>
  <si>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</si>
  <si>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</si>
  <si>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</si>
  <si>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</si>
  <si>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</si>
  <si>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</si>
  <si>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</si>
  <si>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</si>
  <si>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</si>
  <si>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</si>
  <si>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</si>
  <si>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</si>
  <si>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</si>
  <si>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</si>
  <si>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</si>
  <si>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</si>
  <si>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</si>
  <si>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</si>
  <si>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</si>
  <si>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</si>
  <si>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</si>
  <si>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</si>
  <si>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</si>
  <si>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</si>
  <si>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</si>
  <si>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</si>
  <si>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</si>
  <si>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</si>
  <si>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</si>
  <si>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</si>
  <si>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</si>
  <si>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</si>
  <si>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</si>
  <si>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</si>
  <si>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</si>
  <si>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</si>
  <si>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</si>
  <si>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</si>
  <si>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</si>
  <si>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</si>
  <si>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</si>
  <si>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</si>
  <si>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</si>
  <si>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</si>
  <si>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</si>
  <si>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</si>
  <si>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</si>
  <si>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</si>
  <si>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</si>
  <si>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</si>
  <si>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</si>
  <si>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</si>
  <si>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</si>
  <si>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</si>
  <si>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</si>
  <si>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</si>
  <si>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</si>
  <si>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</si>
  <si>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</si>
  <si>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</si>
  <si>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</si>
  <si>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</si>
  <si>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</si>
  <si>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</si>
  <si>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</si>
  <si>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</si>
  <si>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</si>
  <si>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</si>
  <si>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</si>
  <si>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</si>
  <si>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</si>
  <si>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</si>
  <si>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</si>
  <si>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</si>
  <si>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</si>
  <si>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</si>
  <si>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</si>
  <si>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</si>
  <si>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</si>
  <si>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</si>
  <si>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</si>
  <si>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</si>
  <si>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</si>
  <si>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</si>
  <si>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</si>
  <si>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</si>
  <si>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</si>
  <si>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</si>
  <si>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</si>
  <si>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</si>
  <si>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</si>
  <si>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</si>
  <si>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</si>
  <si>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</si>
  <si>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</si>
  <si>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</si>
  <si>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</si>
  <si>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</si>
  <si>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</si>
  <si>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</si>
  <si>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</si>
  <si>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</si>
  <si>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</si>
  <si>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</si>
  <si>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</si>
  <si>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</si>
  <si>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</si>
  <si>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</si>
  <si>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</si>
  <si>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</si>
  <si>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</si>
  <si>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</si>
  <si>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</si>
  <si>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</si>
  <si>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</si>
  <si>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</si>
  <si>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</si>
  <si>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</si>
  <si>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</si>
  <si>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</si>
  <si>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</si>
  <si>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</si>
  <si>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</si>
  <si>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</si>
  <si>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</si>
  <si>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</si>
  <si>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</si>
  <si>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</si>
  <si>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</si>
  <si>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</si>
  <si>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</si>
  <si>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</si>
  <si>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</si>
  <si>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</si>
  <si>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</si>
  <si>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</si>
  <si>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</si>
  <si>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</si>
  <si>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</si>
  <si>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</si>
  <si>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</si>
  <si>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</si>
  <si>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</si>
  <si>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</si>
  <si>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</si>
  <si>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</si>
  <si>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</si>
  <si>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</si>
  <si>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</si>
  <si>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</si>
  <si>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</si>
  <si>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</si>
  <si>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</si>
  <si>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</si>
  <si>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</si>
  <si>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</si>
  <si>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</si>
  <si>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</si>
  <si>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</si>
  <si>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</si>
  <si>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</si>
  <si>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</si>
  <si>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</si>
  <si>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</si>
  <si>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</si>
  <si>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</si>
  <si>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</si>
  <si>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</si>
  <si>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</si>
  <si>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</si>
  <si>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</si>
  <si>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</si>
  <si>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</si>
  <si>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</si>
  <si>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</si>
  <si>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</si>
  <si>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</si>
  <si>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</si>
  <si>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</si>
  <si>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</si>
  <si>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</si>
  <si>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</si>
  <si>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</si>
  <si>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</si>
  <si>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</si>
  <si>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</si>
  <si>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</si>
  <si>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</si>
  <si>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</si>
  <si>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</si>
  <si>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</si>
  <si>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</si>
  <si>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</si>
  <si>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</si>
  <si>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</si>
  <si>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</si>
  <si>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</si>
  <si>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</si>
  <si>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</si>
  <si>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</si>
  <si>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</si>
  <si>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</si>
  <si>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</si>
  <si>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</si>
  <si>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</si>
  <si>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</si>
  <si>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</si>
  <si>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</si>
  <si>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</si>
  <si>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</si>
  <si>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</si>
  <si>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</si>
  <si>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</si>
  <si>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</si>
  <si>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</si>
  <si>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</si>
  <si>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</si>
  <si>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</si>
  <si>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</si>
  <si>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</si>
  <si>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</si>
  <si>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</si>
  <si>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</si>
  <si>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</si>
  <si>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</si>
  <si>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</si>
  <si>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</si>
  <si>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</si>
  <si>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</si>
  <si>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</si>
  <si>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</si>
  <si>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</si>
  <si>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</si>
  <si>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</si>
  <si>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</si>
  <si>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</si>
  <si>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</si>
  <si>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</si>
  <si>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</si>
  <si>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</si>
  <si>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</si>
  <si>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</si>
  <si>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</si>
  <si>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</si>
  <si>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</si>
  <si>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</si>
  <si>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</si>
  <si>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</si>
  <si>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</si>
  <si>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</si>
  <si>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</si>
  <si>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</si>
  <si>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</si>
  <si>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</si>
  <si>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</si>
  <si>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</si>
  <si>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</si>
  <si>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</si>
  <si>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</si>
  <si>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</si>
  <si>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</si>
  <si>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</si>
  <si>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</si>
  <si>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</si>
  <si>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</si>
  <si>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</si>
  <si>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</si>
  <si>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</si>
  <si>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</si>
  <si>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</si>
  <si>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</si>
  <si>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</si>
  <si>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</si>
  <si>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</si>
  <si>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</si>
  <si>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</si>
  <si>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</si>
  <si>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</si>
  <si>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</si>
  <si>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</si>
  <si>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</si>
  <si>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</si>
  <si>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</si>
  <si>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</si>
  <si>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</si>
  <si>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</si>
  <si>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</si>
  <si>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</si>
  <si>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</si>
  <si>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</si>
  <si>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</si>
  <si>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</si>
  <si>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</si>
  <si>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</si>
  <si>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</si>
  <si>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</si>
  <si>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</si>
  <si>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</si>
  <si>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</si>
  <si>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</si>
  <si>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</si>
  <si>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</si>
  <si>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</si>
  <si>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</si>
  <si>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</si>
  <si>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</si>
  <si>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</si>
  <si>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</si>
  <si>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</si>
  <si>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</si>
  <si>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</si>
  <si>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</si>
  <si>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</si>
  <si>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</si>
  <si>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</si>
  <si>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</si>
  <si>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</si>
  <si>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</si>
  <si>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</si>
  <si>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</si>
  <si>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</si>
  <si>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</si>
  <si>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</si>
  <si>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</si>
  <si>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</si>
  <si>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</si>
  <si>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</si>
  <si>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</si>
  <si>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</si>
  <si>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</si>
  <si>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</si>
  <si>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</si>
  <si>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</si>
  <si>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</si>
  <si>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</si>
  <si>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</si>
  <si>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</si>
  <si>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</si>
  <si>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</si>
  <si>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</si>
  <si>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</si>
  <si>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</si>
  <si>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</si>
  <si>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</si>
  <si>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</si>
  <si>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</si>
  <si>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</si>
  <si>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</si>
  <si>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</si>
  <si>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</si>
  <si>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</si>
  <si>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</si>
  <si>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</si>
  <si>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</si>
  <si>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</si>
  <si>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</si>
  <si>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</si>
  <si>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</si>
  <si>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</si>
  <si>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</si>
  <si>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</si>
  <si>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</si>
  <si>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</si>
  <si>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</si>
  <si>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</si>
  <si>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</si>
  <si>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</si>
  <si>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</si>
  <si>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</si>
  <si>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</si>
  <si>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</si>
  <si>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</si>
  <si>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</si>
  <si>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</si>
  <si>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</si>
  <si>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</si>
  <si>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</si>
  <si>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</si>
  <si>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</si>
  <si>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</si>
  <si>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</si>
  <si>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</si>
  <si>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</si>
  <si>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</si>
  <si>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</si>
  <si>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</si>
  <si>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</si>
  <si>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</si>
  <si>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</si>
  <si>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</si>
  <si>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</si>
  <si>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</si>
  <si>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</si>
  <si>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</si>
  <si>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</si>
  <si>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</si>
  <si>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</si>
  <si>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</si>
  <si>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</si>
  <si>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</si>
  <si>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</si>
  <si>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</si>
  <si>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</si>
  <si>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</si>
  <si>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</si>
  <si>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</si>
  <si>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</si>
  <si>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</si>
  <si>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</si>
  <si>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</si>
  <si>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</si>
  <si>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</si>
  <si>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</si>
  <si>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</si>
  <si>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</si>
  <si>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</si>
  <si>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</si>
  <si>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</si>
  <si>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</si>
  <si>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</si>
  <si>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</si>
  <si>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</si>
  <si>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</si>
  <si>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</si>
  <si>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</si>
  <si>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</si>
  <si>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</si>
  <si>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</si>
  <si>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</si>
  <si>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</si>
  <si>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</si>
  <si>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</si>
  <si>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</si>
  <si>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</si>
  <si>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</si>
  <si>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</si>
  <si>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</si>
  <si>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</si>
  <si>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</si>
  <si>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</si>
  <si>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</si>
  <si>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</si>
  <si>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</si>
  <si>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</si>
  <si>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</si>
  <si>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</si>
  <si>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</si>
  <si>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</si>
  <si>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</si>
  <si>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</si>
  <si>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</si>
  <si>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</si>
  <si>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</si>
  <si>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</si>
  <si>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</si>
  <si>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</si>
  <si>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</si>
  <si>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</si>
  <si>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</si>
  <si>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</si>
  <si>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</si>
  <si>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</si>
  <si>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</si>
  <si>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</si>
  <si>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</si>
  <si>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</si>
  <si>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</si>
  <si>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</si>
  <si>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</si>
  <si>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</si>
  <si>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</si>
  <si>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</si>
  <si>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</si>
  <si>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</si>
  <si>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</si>
  <si>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</si>
  <si>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</si>
  <si>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</si>
  <si>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</si>
  <si>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</si>
  <si>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</si>
  <si>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</si>
  <si>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</si>
  <si>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</si>
  <si>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</si>
  <si>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</si>
  <si>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</si>
  <si>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</si>
  <si>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</si>
  <si>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</si>
  <si>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</si>
  <si>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</si>
  <si>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</si>
  <si>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</si>
  <si>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</si>
  <si>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</si>
  <si>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</si>
  <si>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</si>
  <si>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</si>
  <si>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</si>
  <si>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</si>
  <si>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</si>
  <si>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</si>
  <si>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</si>
  <si>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</si>
  <si>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</si>
  <si>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</si>
  <si>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</si>
  <si>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</si>
  <si>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</si>
  <si>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</si>
  <si>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</si>
  <si>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</si>
  <si>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</si>
  <si>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</si>
  <si>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</si>
  <si>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</si>
  <si>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</si>
  <si>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</si>
  <si>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</si>
  <si>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</si>
  <si>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</si>
  <si>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</si>
  <si>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</si>
  <si>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</si>
  <si>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</si>
  <si>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</si>
  <si>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</si>
  <si>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</si>
  <si>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</si>
  <si>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</si>
  <si>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</si>
  <si>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</si>
  <si>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</si>
  <si>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</si>
  <si>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</si>
  <si>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</si>
  <si>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</si>
  <si>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</si>
  <si>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</si>
  <si>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</si>
  <si>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</si>
  <si>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</si>
  <si>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</si>
  <si>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</si>
  <si>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</si>
  <si>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</si>
  <si>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</si>
  <si>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</si>
  <si>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</si>
  <si>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</si>
  <si>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</si>
  <si>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</si>
  <si>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</si>
  <si>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</si>
  <si>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</si>
  <si>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</si>
  <si>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</si>
  <si>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</si>
  <si>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</si>
  <si>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</si>
  <si>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</si>
  <si>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</si>
  <si>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</si>
  <si>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</si>
  <si>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</si>
  <si>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</si>
  <si>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</si>
  <si>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</si>
  <si>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</si>
  <si>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</si>
  <si>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</si>
  <si>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</si>
  <si>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</si>
  <si>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</si>
  <si>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</si>
  <si>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</si>
  <si>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</si>
  <si>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</si>
  <si>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</si>
  <si>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</si>
  <si>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</si>
  <si>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</si>
  <si>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</si>
  <si>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</si>
  <si>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</si>
  <si>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</si>
  <si>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</si>
  <si>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</si>
  <si>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</si>
  <si>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</si>
  <si>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</si>
  <si>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</si>
  <si>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</si>
  <si>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</si>
  <si>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</si>
  <si>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</si>
  <si>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</si>
  <si>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</si>
  <si>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</si>
  <si>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</si>
  <si>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</si>
  <si>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</si>
  <si>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</si>
  <si>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</si>
  <si>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</si>
  <si>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</si>
  <si>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</si>
  <si>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</si>
  <si>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</si>
  <si>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</si>
  <si>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</si>
  <si>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</si>
  <si>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</si>
  <si>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</si>
  <si>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</si>
  <si>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</si>
  <si>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</si>
  <si>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</si>
  <si>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</si>
  <si>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</si>
  <si>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</si>
  <si>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</si>
  <si>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</si>
  <si>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</si>
  <si>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</si>
  <si>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</si>
  <si>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</si>
  <si>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</si>
  <si>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</si>
  <si>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</si>
  <si>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</si>
  <si>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</si>
  <si>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</si>
  <si>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</si>
  <si>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</si>
  <si>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</si>
  <si>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</si>
  <si>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</si>
  <si>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</si>
  <si>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</si>
  <si>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</si>
  <si>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</si>
  <si>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</si>
  <si>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</si>
  <si>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</si>
  <si>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</si>
  <si>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</si>
  <si>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</si>
  <si>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</si>
  <si>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</si>
  <si>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</si>
  <si>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</si>
  <si>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</si>
  <si>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</si>
  <si>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</si>
  <si>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</si>
  <si>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</si>
  <si>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</si>
  <si>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</si>
  <si>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</si>
  <si>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</si>
  <si>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</si>
  <si>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</si>
  <si>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</si>
  <si>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</si>
  <si>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</si>
  <si>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</si>
  <si>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</si>
  <si>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</si>
  <si>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</si>
  <si>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</si>
  <si>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</si>
  <si>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</si>
  <si>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</si>
  <si>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</si>
  <si>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</si>
  <si>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</si>
  <si>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</si>
  <si>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</si>
  <si>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</si>
  <si>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</si>
  <si>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</si>
  <si>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</si>
  <si>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</si>
  <si>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</si>
  <si>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</si>
  <si>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</si>
  <si>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</si>
  <si>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</si>
  <si>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</si>
  <si>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</si>
  <si>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</si>
  <si>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</si>
  <si>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</si>
  <si>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</si>
  <si>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</si>
  <si>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</si>
  <si>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</si>
  <si>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</si>
  <si>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</si>
  <si>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</si>
  <si>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</si>
  <si>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</si>
  <si>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</si>
  <si>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</si>
  <si>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</si>
  <si>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</si>
  <si>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</si>
  <si>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</si>
  <si>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</si>
  <si>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</si>
  <si>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</si>
  <si>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</si>
  <si>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</si>
  <si>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</si>
  <si>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</si>
  <si>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</si>
  <si>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</si>
  <si>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</si>
  <si>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</si>
  <si>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</si>
  <si>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</si>
  <si>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</si>
  <si>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</si>
  <si>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</si>
  <si>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</si>
  <si>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</si>
  <si>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</si>
  <si>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</si>
  <si>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</si>
  <si>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</si>
  <si>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</si>
  <si>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</si>
  <si>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</si>
  <si>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</si>
  <si>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</si>
  <si>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</si>
  <si>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</si>
  <si>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</si>
  <si>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</si>
  <si>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</si>
  <si>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</si>
  <si>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</si>
  <si>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</si>
  <si>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</si>
  <si>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</si>
  <si>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</si>
  <si>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</si>
  <si>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</si>
  <si>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</si>
  <si>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</si>
  <si>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</si>
  <si>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</si>
  <si>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</si>
  <si>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</si>
  <si>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</si>
  <si>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</si>
  <si>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</si>
  <si>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</si>
  <si>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</si>
  <si>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</si>
  <si>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</si>
  <si>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</si>
  <si>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</si>
  <si>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</si>
  <si>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</si>
  <si>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</si>
  <si>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</si>
  <si>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</si>
  <si>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</si>
  <si>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</si>
  <si>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</si>
  <si>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</si>
  <si>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</si>
  <si>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</si>
  <si>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</si>
  <si>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</si>
  <si>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</si>
  <si>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</si>
  <si>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</si>
  <si>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</si>
  <si>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</si>
  <si>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</si>
  <si>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</si>
  <si>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</si>
  <si>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</si>
  <si>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</si>
  <si>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</si>
  <si>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</si>
  <si>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</si>
  <si>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</si>
  <si>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</si>
  <si>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</si>
  <si>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</si>
  <si>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</si>
  <si>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</si>
  <si>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</si>
  <si>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</si>
  <si>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</si>
  <si>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</si>
  <si>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</si>
  <si>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</si>
  <si>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</si>
  <si>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</si>
  <si>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</si>
  <si>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</si>
  <si>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</si>
  <si>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</si>
  <si>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</si>
  <si>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</si>
  <si>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</si>
  <si>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</si>
  <si>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</si>
  <si>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</si>
  <si>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</si>
  <si>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</si>
  <si>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</si>
  <si>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</si>
  <si>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</si>
  <si>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</si>
  <si>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</si>
  <si>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</si>
  <si>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</si>
  <si>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</si>
  <si>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</si>
  <si>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</si>
  <si>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</si>
  <si>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</si>
  <si>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</si>
  <si>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</si>
  <si>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</si>
  <si>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</si>
  <si>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</si>
  <si>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</si>
  <si>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</si>
  <si>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</si>
  <si>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</si>
  <si>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</si>
  <si>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</si>
  <si>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</si>
  <si>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</si>
  <si>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</si>
  <si>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</si>
  <si>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</si>
  <si>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</si>
  <si>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</si>
  <si>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</si>
  <si>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</si>
  <si>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</si>
  <si>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</si>
  <si>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</si>
  <si>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</si>
  <si>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</si>
  <si>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</si>
  <si>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</si>
  <si>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</si>
  <si>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</si>
  <si>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</si>
  <si>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</si>
  <si>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</si>
  <si>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</si>
  <si>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</si>
  <si>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</si>
  <si>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</si>
  <si>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</si>
  <si>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</si>
  <si>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</si>
  <si>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</si>
  <si>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</si>
  <si>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</si>
  <si>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</si>
  <si>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</si>
  <si>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</si>
  <si>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</si>
  <si>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</si>
  <si>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</si>
  <si>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</si>
  <si>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</si>
  <si>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</si>
  <si>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</si>
  <si>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</si>
  <si>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</si>
  <si>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</si>
  <si>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</si>
  <si>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</si>
  <si>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</si>
  <si>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</si>
  <si>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</si>
  <si>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</si>
  <si>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</si>
  <si>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</si>
  <si>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</si>
  <si>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</si>
  <si>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</si>
  <si>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</si>
  <si>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</si>
  <si>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</si>
  <si>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</si>
  <si>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</si>
  <si>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</si>
  <si>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</si>
  <si>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</si>
  <si>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</si>
  <si>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</si>
  <si>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</si>
  <si>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</si>
  <si>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</si>
  <si>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</si>
  <si>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</si>
  <si>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</si>
  <si>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</si>
  <si>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</si>
  <si>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</si>
  <si>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</si>
  <si>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</si>
  <si>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</si>
  <si>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</si>
  <si>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</si>
  <si>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</si>
  <si>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</si>
  <si>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</si>
  <si>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</si>
  <si>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</si>
  <si>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</si>
  <si>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</si>
  <si>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</si>
  <si>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</si>
  <si>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</si>
  <si>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</si>
  <si>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</si>
  <si>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</si>
  <si>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</si>
  <si>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</si>
  <si>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</si>
  <si>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</si>
  <si>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</si>
  <si>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</si>
  <si>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</si>
  <si>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</si>
  <si>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</si>
  <si>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</si>
  <si>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</si>
  <si>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</si>
  <si>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</si>
  <si>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</si>
  <si>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</si>
  <si>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</si>
  <si>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</si>
  <si>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</si>
  <si>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</si>
  <si>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</si>
  <si>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</si>
  <si>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</si>
  <si>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</si>
  <si>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</si>
  <si>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</si>
  <si>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</si>
  <si>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</si>
  <si>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</si>
  <si>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</si>
  <si>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</si>
  <si>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</si>
  <si>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</si>
  <si>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</si>
  <si>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</si>
  <si>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</si>
  <si>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</si>
  <si>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</si>
  <si>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</si>
  <si>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</si>
  <si>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</si>
  <si>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</si>
  <si>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</si>
  <si>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</si>
  <si>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</si>
  <si>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</si>
  <si>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</si>
  <si>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</si>
  <si>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</si>
  <si>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</si>
  <si>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</si>
  <si>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</si>
  <si>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</si>
  <si>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</si>
  <si>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</si>
  <si>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</si>
  <si>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</si>
  <si>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</si>
  <si>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</si>
  <si>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</si>
  <si>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</si>
  <si>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</si>
  <si>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</si>
  <si>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</si>
  <si>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</si>
  <si>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</si>
  <si>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</si>
  <si>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</si>
  <si>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</si>
  <si>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</si>
  <si>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</si>
  <si>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</si>
  <si>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</si>
  <si>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</si>
  <si>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</si>
  <si>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</si>
  <si>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</si>
  <si>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</si>
  <si>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</si>
  <si>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</si>
  <si>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</si>
  <si>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</si>
  <si>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</si>
  <si>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</si>
  <si>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</si>
  <si>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</si>
  <si>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</si>
  <si>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</si>
  <si>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</si>
  <si>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</si>
  <si>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</si>
  <si>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</si>
  <si>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</si>
  <si>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</si>
  <si>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</si>
  <si>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</si>
  <si>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</si>
  <si>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</si>
  <si>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</si>
  <si>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</si>
  <si>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</si>
  <si>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</si>
  <si>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</si>
  <si>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</si>
  <si>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</si>
  <si>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</si>
  <si>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</si>
  <si>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</si>
  <si>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</si>
  <si>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</si>
  <si>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</si>
  <si>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</si>
  <si>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</si>
  <si>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</si>
  <si>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</si>
  <si>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</si>
  <si>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</si>
  <si>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</si>
  <si>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</si>
  <si>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</si>
  <si>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</si>
  <si>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</si>
  <si>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</si>
  <si>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</si>
  <si>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</si>
  <si>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</si>
  <si>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</si>
  <si>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</si>
  <si>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</si>
  <si>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</si>
  <si>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</si>
  <si>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</si>
  <si>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</si>
  <si>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</si>
  <si>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</si>
  <si>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</si>
  <si>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</si>
  <si>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</si>
  <si>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</si>
  <si>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</si>
  <si>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</si>
  <si>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</si>
  <si>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</si>
  <si>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</si>
  <si>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</si>
  <si>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</si>
  <si>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</si>
  <si>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</si>
  <si>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</si>
  <si>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</si>
  <si>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</si>
  <si>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</si>
  <si>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</si>
  <si>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</si>
  <si>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</si>
  <si>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</si>
  <si>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</si>
  <si>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</si>
  <si>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</si>
  <si>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</si>
  <si>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</si>
  <si>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</si>
  <si>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</si>
  <si>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</si>
  <si>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</si>
  <si>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</si>
  <si>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</si>
  <si>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</si>
  <si>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</si>
  <si>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</si>
  <si>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</si>
  <si>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</si>
  <si>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</si>
  <si>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</si>
  <si>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</si>
  <si>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</si>
  <si>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</si>
  <si>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</si>
  <si>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</si>
  <si>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</si>
  <si>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</si>
  <si>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</si>
  <si>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</si>
  <si>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</si>
  <si>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</si>
  <si>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</si>
  <si>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</si>
  <si>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</si>
  <si>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</si>
  <si>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</si>
  <si>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</si>
  <si>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</si>
  <si>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</si>
  <si>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</si>
  <si>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</si>
  <si>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</si>
  <si>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</si>
  <si>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</si>
  <si>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</si>
  <si>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</si>
  <si>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</si>
  <si>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</si>
  <si>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</si>
  <si>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</si>
  <si>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</si>
  <si>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</si>
  <si>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</si>
  <si>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</si>
  <si>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</si>
  <si>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</si>
  <si>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</si>
  <si>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</si>
  <si>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</si>
  <si>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</si>
  <si>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</si>
  <si>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</si>
  <si>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</si>
  <si>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</si>
  <si>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</si>
  <si>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</si>
  <si>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</si>
  <si>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</si>
  <si>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</si>
  <si>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</si>
  <si>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</si>
  <si>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</si>
  <si>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</si>
  <si>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</si>
  <si>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</si>
  <si>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</si>
  <si>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</si>
  <si>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</si>
  <si>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</si>
  <si>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</si>
  <si>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</si>
  <si>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</si>
  <si>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</si>
  <si>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</si>
  <si>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</si>
  <si>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</si>
  <si>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</si>
  <si>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</si>
  <si>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</si>
  <si>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</si>
  <si>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</si>
  <si>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</si>
  <si>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</si>
  <si>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</si>
  <si>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</si>
  <si>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</si>
  <si>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</si>
  <si>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</si>
  <si>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</si>
  <si>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</si>
  <si>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</si>
  <si>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</si>
  <si>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</si>
  <si>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</si>
  <si>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</si>
  <si>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</si>
  <si>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</si>
  <si>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</si>
  <si>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</si>
  <si>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</si>
  <si>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</si>
  <si>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</si>
  <si>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</si>
  <si>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</si>
  <si>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</si>
  <si>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</si>
  <si>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</si>
  <si>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</si>
  <si>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</si>
  <si>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</si>
  <si>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</si>
  <si>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</si>
  <si>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</si>
  <si>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</si>
  <si>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</si>
  <si>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</si>
  <si>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</si>
  <si>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</si>
  <si>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</si>
  <si>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</si>
  <si>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</si>
  <si>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</si>
  <si>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</si>
  <si>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</si>
  <si>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</si>
  <si>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</si>
  <si>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</si>
  <si>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</si>
  <si>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</si>
  <si>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</si>
  <si>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</si>
  <si>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</si>
  <si>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</si>
  <si>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</si>
  <si>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</si>
  <si>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</si>
  <si>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</si>
  <si>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</si>
  <si>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</si>
  <si>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</si>
  <si>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</si>
  <si>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</si>
  <si>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</si>
  <si>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</si>
  <si>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</si>
  <si>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</si>
  <si>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</si>
  <si>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</si>
  <si>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</si>
  <si>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</si>
  <si>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</si>
  <si>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</si>
  <si>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</si>
  <si>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</si>
  <si>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</si>
  <si>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</si>
  <si>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</si>
  <si>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</si>
  <si>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</si>
  <si>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</si>
  <si>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</si>
  <si>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</si>
  <si>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</si>
  <si>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</si>
  <si>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</si>
  <si>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</si>
  <si>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</si>
  <si>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</si>
  <si>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</si>
  <si>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</si>
  <si>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</si>
  <si>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</si>
  <si>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</si>
  <si>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</si>
  <si>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</si>
  <si>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</si>
  <si>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</si>
  <si>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</si>
  <si>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</si>
  <si>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</si>
  <si>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</si>
  <si>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</si>
  <si>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</si>
  <si>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</si>
  <si>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</si>
  <si>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</si>
  <si>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</si>
  <si>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</si>
  <si>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</si>
  <si>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</si>
  <si>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</si>
  <si>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</si>
  <si>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</si>
  <si>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</si>
  <si>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</si>
  <si>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</si>
  <si>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</si>
  <si>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</si>
  <si>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</si>
  <si>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</si>
  <si>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</si>
  <si>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</si>
  <si>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</si>
  <si>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</si>
  <si>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</si>
  <si>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</si>
  <si>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</si>
  <si>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</si>
  <si>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</si>
  <si>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</si>
  <si>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</si>
  <si>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</si>
  <si>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</si>
  <si>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</si>
  <si>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</si>
  <si>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</si>
  <si>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</si>
  <si>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</si>
  <si>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</si>
  <si>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</si>
  <si>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</si>
  <si>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</si>
  <si>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</si>
  <si>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</si>
  <si>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</si>
  <si>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</si>
  <si>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</si>
  <si>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</si>
  <si>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</si>
  <si>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</si>
  <si>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</si>
  <si>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</si>
  <si>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</si>
  <si>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</si>
  <si>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</si>
  <si>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</si>
  <si>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</si>
  <si>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</si>
  <si>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</si>
  <si>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</si>
  <si>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</si>
  <si>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</si>
  <si>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</si>
  <si>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</si>
  <si>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</si>
  <si>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</si>
  <si>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</si>
  <si>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</si>
  <si>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</si>
  <si>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</si>
  <si>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</si>
  <si>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</si>
  <si>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</si>
  <si>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</si>
  <si>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</si>
  <si>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</si>
  <si>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</si>
  <si>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</si>
  <si>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</si>
  <si>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</si>
  <si>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</si>
  <si>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</si>
  <si>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</si>
  <si>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</si>
  <si>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</si>
  <si>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</si>
  <si>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</si>
  <si>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</si>
  <si>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</si>
  <si>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</si>
  <si>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</si>
  <si>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</si>
  <si>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</si>
  <si>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</si>
  <si>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</si>
  <si>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</si>
  <si>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</si>
  <si>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</si>
  <si>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</si>
  <si>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</si>
  <si>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</si>
  <si>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</si>
  <si>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</si>
  <si>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</si>
  <si>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</si>
  <si>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</si>
  <si>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</si>
  <si>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</si>
  <si>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</si>
  <si>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</si>
  <si>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</si>
  <si>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</si>
  <si>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</si>
  <si>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</si>
  <si>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</si>
  <si>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</si>
  <si>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</si>
  <si>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</si>
  <si>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</si>
  <si>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</si>
  <si>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</si>
  <si>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</si>
  <si>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</si>
  <si>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</si>
  <si>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</si>
  <si>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</si>
  <si>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</si>
  <si>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</si>
  <si>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</si>
  <si>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</si>
  <si>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</si>
  <si>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</si>
  <si>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</si>
  <si>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</si>
  <si>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</si>
  <si>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</si>
  <si>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</si>
  <si>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</si>
  <si>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</si>
  <si>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</si>
  <si>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</si>
  <si>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</si>
  <si>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</si>
  <si>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</si>
  <si>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</si>
  <si>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</si>
  <si>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</si>
  <si>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</si>
  <si>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</si>
  <si>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</si>
  <si>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</si>
  <si>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</si>
  <si>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</si>
  <si>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</si>
  <si>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</si>
  <si>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</si>
  <si>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</si>
  <si>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</si>
  <si>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</si>
  <si>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</si>
  <si>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</si>
  <si>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</si>
  <si>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</si>
  <si>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</si>
  <si>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</si>
  <si>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</si>
  <si>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</si>
  <si>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</si>
  <si>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</si>
  <si>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</si>
  <si>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</si>
  <si>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</si>
  <si>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</si>
  <si>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</si>
  <si>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</si>
  <si>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</si>
  <si>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</si>
  <si>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</si>
  <si>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</si>
  <si>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</si>
  <si>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</si>
  <si>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</si>
  <si>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</si>
  <si>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</si>
  <si>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</si>
  <si>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</si>
  <si>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</si>
  <si>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</si>
  <si>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</si>
  <si>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</si>
  <si>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</si>
  <si>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</si>
  <si>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</si>
  <si>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</si>
  <si>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</si>
  <si>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</si>
  <si>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</si>
  <si>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</si>
  <si>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</si>
  <si>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</si>
  <si>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</si>
  <si>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</si>
  <si>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</si>
  <si>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</si>
  <si>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</si>
  <si>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</si>
  <si>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</si>
  <si>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</si>
  <si>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</si>
  <si>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</si>
  <si>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</si>
  <si>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</si>
  <si>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</si>
  <si>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</si>
  <si>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</si>
  <si>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</si>
  <si>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</si>
  <si>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</si>
  <si>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</si>
  <si>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</si>
  <si>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</si>
  <si>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</si>
  <si>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</si>
  <si>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</si>
  <si>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</si>
  <si>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</si>
  <si>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</si>
  <si>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</si>
  <si>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</si>
  <si>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</si>
  <si>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</si>
  <si>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</si>
  <si>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</si>
  <si>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</si>
  <si>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</si>
  <si>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</si>
  <si>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</si>
  <si>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</si>
  <si>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</si>
  <si>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</si>
  <si>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</si>
  <si>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</si>
  <si>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</si>
  <si>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</si>
  <si>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</si>
  <si>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</si>
  <si>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</si>
  <si>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</si>
  <si>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</si>
  <si>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</si>
  <si>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</si>
  <si>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</si>
  <si>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</si>
  <si>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</si>
  <si>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</si>
  <si>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</si>
  <si>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</si>
  <si>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</si>
  <si>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</si>
  <si>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</si>
  <si>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</si>
  <si>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</si>
  <si>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</si>
  <si>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</si>
  <si>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</si>
  <si>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</si>
  <si>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</si>
  <si>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</si>
  <si>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</si>
  <si>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</si>
  <si>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</si>
  <si>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</si>
  <si>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</si>
  <si>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</si>
  <si>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</si>
  <si>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</si>
  <si>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</si>
  <si>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</si>
  <si>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</si>
  <si>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</si>
  <si>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</si>
  <si>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</si>
  <si>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</si>
  <si>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</si>
  <si>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</si>
  <si>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</si>
  <si>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</si>
  <si>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</si>
  <si>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</si>
  <si>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</si>
  <si>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</si>
  <si>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</si>
  <si>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</si>
  <si>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</si>
  <si>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</si>
  <si>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</si>
  <si>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</si>
  <si>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</si>
  <si>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</si>
  <si>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</si>
  <si>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</si>
  <si>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</si>
  <si>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</si>
  <si>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</si>
  <si>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</si>
  <si>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</si>
  <si>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</si>
  <si>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</si>
  <si>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</si>
  <si>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</si>
  <si>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</si>
  <si>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</si>
  <si>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</si>
  <si>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</si>
  <si>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</si>
  <si>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</si>
  <si>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</si>
  <si>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</si>
  <si>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</si>
  <si>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</si>
  <si>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</si>
  <si>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</si>
  <si>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</si>
  <si>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</si>
  <si>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</si>
  <si>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</si>
  <si>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</si>
  <si>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</si>
  <si>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</si>
  <si>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</si>
  <si>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</si>
  <si>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</si>
  <si>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</si>
  <si>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</si>
  <si>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</si>
  <si>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</si>
  <si>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</si>
  <si>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</si>
  <si>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</si>
  <si>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</si>
  <si>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</si>
  <si>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</si>
  <si>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</si>
  <si>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</si>
  <si>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</si>
  <si>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</si>
  <si>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</si>
  <si>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</si>
  <si>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</si>
  <si>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</si>
  <si>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</si>
  <si>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</si>
  <si>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</si>
  <si>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</si>
  <si>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</si>
  <si>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</si>
  <si>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</si>
  <si>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</si>
  <si>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</si>
  <si>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</si>
  <si>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</si>
  <si>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</si>
  <si>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</si>
  <si>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</si>
  <si>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</si>
  <si>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</si>
  <si>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</si>
  <si>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</si>
  <si>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</si>
  <si>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</si>
  <si>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</si>
  <si>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</si>
  <si>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</si>
  <si>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</si>
  <si>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</si>
  <si>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</si>
  <si>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</si>
  <si>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</si>
  <si>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</si>
  <si>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</si>
  <si>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</si>
  <si>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</si>
  <si>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</si>
  <si>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</si>
  <si>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</si>
  <si>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</si>
  <si>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</si>
  <si>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</si>
  <si>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</si>
  <si>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</si>
  <si>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</si>
  <si>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</si>
  <si>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</si>
  <si>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</si>
  <si>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</si>
  <si>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</si>
  <si>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</si>
  <si>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</si>
  <si>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</si>
  <si>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</si>
  <si>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</si>
  <si>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</si>
  <si>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</si>
  <si>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</si>
  <si>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</si>
  <si>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</si>
  <si>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</si>
  <si>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</si>
  <si>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</si>
  <si>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</si>
  <si>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</si>
  <si>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</si>
  <si>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</si>
  <si>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</si>
  <si>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</si>
  <si>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</si>
  <si>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</si>
  <si>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</si>
  <si>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</si>
  <si>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</si>
  <si>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</si>
  <si>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</si>
  <si>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</si>
  <si>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</si>
  <si>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</si>
  <si>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</si>
  <si>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</si>
  <si>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</si>
  <si>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</si>
  <si>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</si>
  <si>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</si>
  <si>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</si>
  <si>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</si>
  <si>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</si>
  <si>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</si>
  <si>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</si>
  <si>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</si>
  <si>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</si>
  <si>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</si>
  <si>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</si>
  <si>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</si>
  <si>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</si>
  <si>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</si>
  <si>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</si>
  <si>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</si>
  <si>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</si>
  <si>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</si>
  <si>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</si>
  <si>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</si>
  <si>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</si>
  <si>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</si>
  <si>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</si>
  <si>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</si>
  <si>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</si>
  <si>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</si>
  <si>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</si>
  <si>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</si>
  <si>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</si>
  <si>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</si>
  <si>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</si>
  <si>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</si>
  <si>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</si>
  <si>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</si>
  <si>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</si>
  <si>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</si>
  <si>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</si>
  <si>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</si>
  <si>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</si>
  <si>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</si>
  <si>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</si>
  <si>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</si>
  <si>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</si>
  <si>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</si>
  <si>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</si>
  <si>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</si>
  <si>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</si>
  <si>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</si>
  <si>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</si>
  <si>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</si>
  <si>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</si>
  <si>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</si>
  <si>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</si>
  <si>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</si>
  <si>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</si>
  <si>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</si>
  <si>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</si>
  <si>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</si>
  <si>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</si>
  <si>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</si>
  <si>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</si>
  <si>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</si>
  <si>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</si>
  <si>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</si>
  <si>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</si>
  <si>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</si>
  <si>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</si>
  <si>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</si>
  <si>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</si>
  <si>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</si>
  <si>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</si>
  <si>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</si>
  <si>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</si>
  <si>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</si>
  <si>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</si>
  <si>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</si>
  <si>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</si>
  <si>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</si>
  <si>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</si>
  <si>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</si>
  <si>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</si>
  <si>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</si>
  <si>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</si>
  <si>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</si>
  <si>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</si>
  <si>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</si>
  <si>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</si>
  <si>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</si>
  <si>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</si>
  <si>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</si>
  <si>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</si>
  <si>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</si>
  <si>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</si>
  <si>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</si>
  <si>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</si>
  <si>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</si>
  <si>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</si>
  <si>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</si>
  <si>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</si>
  <si>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</si>
  <si>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</si>
  <si>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</si>
  <si>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</si>
  <si>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</si>
  <si>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</si>
  <si>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</si>
  <si>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</si>
  <si>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</si>
  <si>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</si>
  <si>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</si>
  <si>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</si>
  <si>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</si>
  <si>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</si>
  <si>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</si>
  <si>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</si>
  <si>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</si>
  <si>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</si>
  <si>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</si>
  <si>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</si>
  <si>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</si>
  <si>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</si>
  <si>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</si>
  <si>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</si>
  <si>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</si>
  <si>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</si>
  <si>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</si>
  <si>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</si>
  <si>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</si>
  <si>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</si>
  <si>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</si>
  <si>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</si>
  <si>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</si>
  <si>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</si>
  <si>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</si>
  <si>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</si>
  <si>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</si>
  <si>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</si>
  <si>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</si>
  <si>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</si>
  <si>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</si>
  <si>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</si>
  <si>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</si>
  <si>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</si>
  <si>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</si>
  <si>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</si>
  <si>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</si>
  <si>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</si>
  <si>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</si>
  <si>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</si>
  <si>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</si>
  <si>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</si>
  <si>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</si>
  <si>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</si>
  <si>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</si>
  <si>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</si>
  <si>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</si>
  <si>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</si>
  <si>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</si>
  <si>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</si>
  <si>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</si>
  <si>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</si>
  <si>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</si>
  <si>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</si>
  <si>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</si>
  <si>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</si>
  <si>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</si>
  <si>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</si>
  <si>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</si>
  <si>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</si>
  <si>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</si>
  <si>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</si>
  <si>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</si>
  <si>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</si>
  <si>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</si>
  <si>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</si>
  <si>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</si>
  <si>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</si>
  <si>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</si>
  <si>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</si>
  <si>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</si>
  <si>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</si>
  <si>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</si>
  <si>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</si>
  <si>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</si>
  <si>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</si>
  <si>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</si>
  <si>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</si>
  <si>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</si>
  <si>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</si>
  <si>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</si>
  <si>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</si>
  <si>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</si>
  <si>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</si>
  <si>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</si>
  <si>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</si>
  <si>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</si>
  <si>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</si>
  <si>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</si>
  <si>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</si>
  <si>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</si>
  <si>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</si>
  <si>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</si>
  <si>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</si>
  <si>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</si>
  <si>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</si>
  <si>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</si>
  <si>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</si>
  <si>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</si>
  <si>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</si>
  <si>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</si>
  <si>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</si>
  <si>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</si>
  <si>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</si>
  <si>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</si>
  <si>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</si>
  <si>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</si>
  <si>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</si>
  <si>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</si>
  <si>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</si>
  <si>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</si>
  <si>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</si>
  <si>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</si>
  <si>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</si>
  <si>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</si>
  <si>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</si>
  <si>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</si>
  <si>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</si>
  <si>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</si>
  <si>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</si>
  <si>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</si>
  <si>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</si>
  <si>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</si>
  <si>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</si>
  <si>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</si>
  <si>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</si>
  <si>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</si>
  <si>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</si>
  <si>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</si>
  <si>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</si>
  <si>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</si>
  <si>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</si>
  <si>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</si>
  <si>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</si>
  <si>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</si>
  <si>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</si>
  <si>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</si>
  <si>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</si>
  <si>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</si>
  <si>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</si>
  <si>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</si>
  <si>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</si>
  <si>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</si>
  <si>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</si>
  <si>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</si>
  <si>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</si>
  <si>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</si>
  <si>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</si>
  <si>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</si>
  <si>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</si>
  <si>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</si>
  <si>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</si>
  <si>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</si>
  <si>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</si>
  <si>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</si>
  <si>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</si>
  <si>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</si>
  <si>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</si>
  <si>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</si>
  <si>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</si>
  <si>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</si>
  <si>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</si>
  <si>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</si>
  <si>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</si>
  <si>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</si>
  <si>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</si>
  <si>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</si>
  <si>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</si>
  <si>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</si>
  <si>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</si>
  <si>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</si>
  <si>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</si>
  <si>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</si>
  <si>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</si>
  <si>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</si>
  <si>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</si>
  <si>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</si>
  <si>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</si>
  <si>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</si>
  <si>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</si>
  <si>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</si>
  <si>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</si>
  <si>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</si>
  <si>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</si>
  <si>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</si>
  <si>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</si>
  <si>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</si>
  <si>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</si>
  <si>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</si>
  <si>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</si>
  <si>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</si>
  <si>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</si>
  <si>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</si>
  <si>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</si>
  <si>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</si>
  <si>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</si>
  <si>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</si>
  <si>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</si>
  <si>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</si>
  <si>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</si>
  <si>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</si>
  <si>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</si>
  <si>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</si>
  <si>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</si>
  <si>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</si>
  <si>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</si>
  <si>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</si>
  <si>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</si>
  <si>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</si>
  <si>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</si>
  <si>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</si>
  <si>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</si>
  <si>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</si>
  <si>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</si>
  <si>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</si>
  <si>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</si>
  <si>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</si>
  <si>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</si>
  <si>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</si>
  <si>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</si>
  <si>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</si>
  <si>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</si>
  <si>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</si>
  <si>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</si>
  <si>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</si>
  <si>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</si>
  <si>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</si>
  <si>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</si>
  <si>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</si>
  <si>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</si>
  <si>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</si>
  <si>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</si>
  <si>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</si>
  <si>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</si>
  <si>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</si>
  <si>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</si>
  <si>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</si>
  <si>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</si>
  <si>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</si>
  <si>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</si>
  <si>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</si>
  <si>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</si>
  <si>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</si>
  <si>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</si>
  <si>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</si>
  <si>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</si>
  <si>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</si>
  <si>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</si>
  <si>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</si>
  <si>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</si>
  <si>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</si>
  <si>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</si>
  <si>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</si>
  <si>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</si>
  <si>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</si>
  <si>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</si>
  <si>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</si>
  <si>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</si>
  <si>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</si>
  <si>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</si>
  <si>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</si>
  <si>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</si>
  <si>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</si>
  <si>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</si>
  <si>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</si>
  <si>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</si>
  <si>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</si>
  <si>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</si>
  <si>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</si>
  <si>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</si>
  <si>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</si>
  <si>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</si>
  <si>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</si>
  <si>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</si>
  <si>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</si>
  <si>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</si>
  <si>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</si>
  <si>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</si>
  <si>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</si>
  <si>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</si>
  <si>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</si>
  <si>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</si>
  <si>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</si>
  <si>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</si>
  <si>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</si>
  <si>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</si>
  <si>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</si>
  <si>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</si>
  <si>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</si>
  <si>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</si>
  <si>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</si>
  <si>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</si>
  <si>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</si>
  <si>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</si>
  <si>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</si>
  <si>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</si>
  <si>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</si>
  <si>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</si>
  <si>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</si>
  <si>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</si>
  <si>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</si>
  <si>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</si>
  <si>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</si>
  <si>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</si>
  <si>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</si>
  <si>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</si>
  <si>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</si>
  <si>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</si>
  <si>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</si>
  <si>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</si>
  <si>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</si>
  <si>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</si>
  <si>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</si>
  <si>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</si>
  <si>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</si>
  <si>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</si>
  <si>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</si>
  <si>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</si>
  <si>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</si>
  <si>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</si>
  <si>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</si>
  <si>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</si>
  <si>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</si>
  <si>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</si>
  <si>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</si>
  <si>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</si>
  <si>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</si>
  <si>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</si>
  <si>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</si>
  <si>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</si>
  <si>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</si>
  <si>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</si>
  <si>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</si>
  <si>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</si>
  <si>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</si>
  <si>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</si>
  <si>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</si>
  <si>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</si>
  <si>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</si>
  <si>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</si>
  <si>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</si>
  <si>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</si>
  <si>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</si>
  <si>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</si>
  <si>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</si>
  <si>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</si>
  <si>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</si>
  <si>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</si>
  <si>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</si>
  <si>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</si>
  <si>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</si>
  <si>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</si>
  <si>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</si>
  <si>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</si>
  <si>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</si>
  <si>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</si>
  <si>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</si>
  <si>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</si>
  <si>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</si>
  <si>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</si>
  <si>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</si>
  <si>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</si>
  <si>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</si>
  <si>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</si>
  <si>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</si>
  <si>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</si>
  <si>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</si>
  <si>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</si>
  <si>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</si>
  <si>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</si>
  <si>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</si>
  <si>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</si>
  <si>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</si>
  <si>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</si>
  <si>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</si>
  <si>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</si>
  <si>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</si>
  <si>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</si>
  <si>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</si>
  <si>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</si>
  <si>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</si>
  <si>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</si>
  <si>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</si>
  <si>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</si>
  <si>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</si>
  <si>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</si>
  <si>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</si>
  <si>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</si>
  <si>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</si>
  <si>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</si>
  <si>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</si>
  <si>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</si>
  <si>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</si>
  <si>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</si>
  <si>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</si>
  <si>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</si>
  <si>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</si>
  <si>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</si>
  <si>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</si>
  <si>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</si>
  <si>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</si>
  <si>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</si>
  <si>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</si>
  <si>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</si>
  <si>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</si>
  <si>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</si>
  <si>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</si>
  <si>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</si>
  <si>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</si>
  <si>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</si>
  <si>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</si>
  <si>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</si>
  <si>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</si>
  <si>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</si>
  <si>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</si>
  <si>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</si>
  <si>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</si>
  <si>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</si>
  <si>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</si>
  <si>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</si>
  <si>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</si>
  <si>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</si>
  <si>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</si>
  <si>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</si>
  <si>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</si>
  <si>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</si>
  <si>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</si>
  <si>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</si>
  <si>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</si>
  <si>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</si>
  <si>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</si>
  <si>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</si>
  <si>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</si>
  <si>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</si>
  <si>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</si>
  <si>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</si>
  <si>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</si>
  <si>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</si>
  <si>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</si>
  <si>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</si>
  <si>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</si>
  <si>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</si>
  <si>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</si>
  <si>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</si>
  <si>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</si>
  <si>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</si>
  <si>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</si>
  <si>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</si>
  <si>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</si>
  <si>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</si>
  <si>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</si>
  <si>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</si>
  <si>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</si>
  <si>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</si>
  <si>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</si>
  <si>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</si>
  <si>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</si>
  <si>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</si>
  <si>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</si>
  <si>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</si>
  <si>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</si>
  <si>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</si>
  <si>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</si>
  <si>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</si>
  <si>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</si>
  <si>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</si>
  <si>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</si>
  <si>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</si>
  <si>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</si>
  <si>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</si>
  <si>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</si>
  <si>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</si>
  <si>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</si>
  <si>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</si>
  <si>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</si>
  <si>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</si>
  <si>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</si>
  <si>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</si>
  <si>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</si>
  <si>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</si>
  <si>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</si>
  <si>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</si>
  <si>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</si>
  <si>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</si>
  <si>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</si>
  <si>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</si>
  <si>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</si>
  <si>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</si>
  <si>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</si>
  <si>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</si>
  <si>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</si>
  <si>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</si>
  <si>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</si>
  <si>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</si>
  <si>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</si>
  <si>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</si>
  <si>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</si>
  <si>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</si>
  <si>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</si>
  <si>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</si>
  <si>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</si>
  <si>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</si>
  <si>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</si>
  <si>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</si>
  <si>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</si>
  <si>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</si>
  <si>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</si>
  <si>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</si>
  <si>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</si>
  <si>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</si>
  <si>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</si>
  <si>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</si>
  <si>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</si>
  <si>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</si>
  <si>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</si>
  <si>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</si>
  <si>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</si>
  <si>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</si>
  <si>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</si>
  <si>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</si>
  <si>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</si>
  <si>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</si>
  <si>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</si>
  <si>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</si>
  <si>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</si>
  <si>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</si>
  <si>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</si>
  <si>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</si>
  <si>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</si>
  <si>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</si>
  <si>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</si>
  <si>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</si>
  <si>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</si>
  <si>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</si>
  <si>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</si>
  <si>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</si>
  <si>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</si>
  <si>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</si>
  <si>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</si>
  <si>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</si>
  <si>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</si>
  <si>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</si>
  <si>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</si>
  <si>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</si>
  <si>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</si>
  <si>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</si>
  <si>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</si>
  <si>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</si>
  <si>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</si>
  <si>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</si>
  <si>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</si>
  <si>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</si>
  <si>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</si>
  <si>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</si>
  <si>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</si>
  <si>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</si>
  <si>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</si>
  <si>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</si>
  <si>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</si>
  <si>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</si>
  <si>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</si>
  <si>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</si>
  <si>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</si>
  <si>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</si>
  <si>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</si>
  <si>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</si>
  <si>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</si>
  <si>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</si>
  <si>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</si>
  <si>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</si>
  <si>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</si>
  <si>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</si>
  <si>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</si>
  <si>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</si>
  <si>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</si>
  <si>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</si>
  <si>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</si>
  <si>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</si>
  <si>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</si>
  <si>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</si>
  <si>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</si>
  <si>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</si>
  <si>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</si>
  <si>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</si>
  <si>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</si>
  <si>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</si>
  <si>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</si>
  <si>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</si>
  <si>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</si>
  <si>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</si>
  <si>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</si>
  <si>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</si>
  <si>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</si>
  <si>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</si>
  <si>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</si>
  <si>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</si>
  <si>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</si>
  <si>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</si>
  <si>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</si>
  <si>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</si>
  <si>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</si>
  <si>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</si>
  <si>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</si>
  <si>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</si>
  <si>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</si>
  <si>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</si>
  <si>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</si>
  <si>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</si>
  <si>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</si>
  <si>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</si>
  <si>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</si>
  <si>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</si>
  <si>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</si>
  <si>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</si>
  <si>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</si>
  <si>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</si>
  <si>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</si>
  <si>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</si>
  <si>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</si>
  <si>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</si>
  <si>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</si>
  <si>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</si>
  <si>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</si>
  <si>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</si>
  <si>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</si>
  <si>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</si>
  <si>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</si>
  <si>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</si>
  <si>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</si>
  <si>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</si>
  <si>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</si>
  <si>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</si>
  <si>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</si>
  <si>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</si>
  <si>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</si>
  <si>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</si>
  <si>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</si>
  <si>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</si>
  <si>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</si>
  <si>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</si>
  <si>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</si>
  <si>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</si>
  <si>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</si>
  <si>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</si>
  <si>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</si>
  <si>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</si>
  <si>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</si>
  <si>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</si>
  <si>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</si>
  <si>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</si>
  <si>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</si>
  <si>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</si>
  <si>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</si>
  <si>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</si>
  <si>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</si>
  <si>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</si>
  <si>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</si>
  <si>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</si>
  <si>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</si>
  <si>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</si>
  <si>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</si>
  <si>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</si>
  <si>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</si>
  <si>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</si>
  <si>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</si>
  <si>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</si>
  <si>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</si>
  <si>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</si>
  <si>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</si>
  <si>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</si>
  <si>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</si>
  <si>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</si>
  <si>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</si>
  <si>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</si>
  <si>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</si>
  <si>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</si>
  <si>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</si>
  <si>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</si>
  <si>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</si>
  <si>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</si>
  <si>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</si>
  <si>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</si>
  <si>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</si>
  <si>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</si>
  <si>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</si>
  <si>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</si>
  <si>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</si>
  <si>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</si>
  <si>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</si>
  <si>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</si>
  <si>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</si>
  <si>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</si>
  <si>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</si>
  <si>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</si>
  <si>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</si>
  <si>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</si>
  <si>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</si>
  <si>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</si>
  <si>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</si>
  <si>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</si>
  <si>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</si>
  <si>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</si>
  <si>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</si>
  <si>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</si>
  <si>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</si>
  <si>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</si>
  <si>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</si>
  <si>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</si>
  <si>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</si>
  <si>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</si>
  <si>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</si>
  <si>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</si>
  <si>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</si>
  <si>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</si>
  <si>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</si>
  <si>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</si>
  <si>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</si>
  <si>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</si>
  <si>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</si>
  <si>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</si>
  <si>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</si>
  <si>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</si>
  <si>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</si>
  <si>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</si>
  <si>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</si>
  <si>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</si>
  <si>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</si>
  <si>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</si>
  <si>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</si>
  <si>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</si>
  <si>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</si>
  <si>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</si>
  <si>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</si>
  <si>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</si>
  <si>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</si>
  <si>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</si>
  <si>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</si>
  <si>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</si>
  <si>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</si>
  <si>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</si>
  <si>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</si>
  <si>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</si>
  <si>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</si>
  <si>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</si>
  <si>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</si>
  <si>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</si>
  <si>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</si>
  <si>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</si>
  <si>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</si>
  <si>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</si>
  <si>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</si>
  <si>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</si>
  <si>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</si>
  <si>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</si>
  <si>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</si>
  <si>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</si>
  <si>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</si>
  <si>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</si>
  <si>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</si>
  <si>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</si>
  <si>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</si>
  <si>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</si>
  <si>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</si>
  <si>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</si>
  <si>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</si>
  <si>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</si>
  <si>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</si>
  <si>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</si>
  <si>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</si>
  <si>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</si>
  <si>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</si>
  <si>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</si>
  <si>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</si>
  <si>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</si>
  <si>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</si>
  <si>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</si>
  <si>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</si>
  <si>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</si>
  <si>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</si>
  <si>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</si>
  <si>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</si>
  <si>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</si>
  <si>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</si>
  <si>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</si>
  <si>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</si>
  <si>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</si>
  <si>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</si>
  <si>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</si>
  <si>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</si>
  <si>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</si>
  <si>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</si>
  <si>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</si>
  <si>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</si>
  <si>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</si>
  <si>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</si>
  <si>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</si>
  <si>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</si>
  <si>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</si>
  <si>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</si>
  <si>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</si>
  <si>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</si>
  <si>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</si>
  <si>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</si>
  <si>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</si>
  <si>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</si>
  <si>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</si>
  <si>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</si>
  <si>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</si>
  <si>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</si>
  <si>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</si>
  <si>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</si>
  <si>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</si>
  <si>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</si>
  <si>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</si>
  <si>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</si>
  <si>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</si>
  <si>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</si>
  <si>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</si>
  <si>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</si>
  <si>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</si>
  <si>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</si>
  <si>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</si>
  <si>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</si>
  <si>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</si>
  <si>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</si>
  <si>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</si>
  <si>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</si>
  <si>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</si>
  <si>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</si>
  <si>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</si>
  <si>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</si>
  <si>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</si>
  <si>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</si>
  <si>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</si>
  <si>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</si>
  <si>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</si>
  <si>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</si>
  <si>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</si>
  <si>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</si>
  <si>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</si>
  <si>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</si>
  <si>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</si>
  <si>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</si>
  <si>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</si>
  <si>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</si>
  <si>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</si>
  <si>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</si>
  <si>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</si>
  <si>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</si>
  <si>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</si>
  <si>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</si>
  <si>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</si>
  <si>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</si>
  <si>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</si>
  <si>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</si>
  <si>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</si>
  <si>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</si>
  <si>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</si>
  <si>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</si>
  <si>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</si>
  <si>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</si>
  <si>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</si>
  <si>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</si>
  <si>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</si>
  <si>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</si>
  <si>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</si>
  <si>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</si>
  <si>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</si>
  <si>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</si>
  <si>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</si>
  <si>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</si>
  <si>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</si>
  <si>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</si>
  <si>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</si>
  <si>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</si>
  <si>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</si>
  <si>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</si>
  <si>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</si>
  <si>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</si>
  <si>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</si>
  <si>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</si>
  <si>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</si>
  <si>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</si>
  <si>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</si>
  <si>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</si>
  <si>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</si>
  <si>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</si>
  <si>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</si>
  <si>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</si>
  <si>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</si>
  <si>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</si>
  <si>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</si>
  <si>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</si>
  <si>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</si>
  <si>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</si>
  <si>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</si>
  <si>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</si>
  <si>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</si>
  <si>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</si>
  <si>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</si>
  <si>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</si>
  <si>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</si>
  <si>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</si>
  <si>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</si>
  <si>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</si>
  <si>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</si>
  <si>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</si>
  <si>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</si>
  <si>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</si>
  <si>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</si>
  <si>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</si>
  <si>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</si>
  <si>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</si>
  <si>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</si>
  <si>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</si>
  <si>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</si>
  <si>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</si>
  <si>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</si>
  <si>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</si>
  <si>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</si>
  <si>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</si>
  <si>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</si>
  <si>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</si>
  <si>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</si>
  <si>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</si>
  <si>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</si>
  <si>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</si>
  <si>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</si>
  <si>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</si>
  <si>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</si>
  <si>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</si>
  <si>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</si>
  <si>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</si>
  <si>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</si>
  <si>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</si>
  <si>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</si>
  <si>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</si>
  <si>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</si>
  <si>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</si>
  <si>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</si>
  <si>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</si>
  <si>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</si>
  <si>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</si>
  <si>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</si>
  <si>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</si>
  <si>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</si>
  <si>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</si>
  <si>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</si>
  <si>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</si>
  <si>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</si>
  <si>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</si>
  <si>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</si>
  <si>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</si>
  <si>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</si>
  <si>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</si>
  <si>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</si>
  <si>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</si>
  <si>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</si>
  <si>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</si>
  <si>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</si>
  <si>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</si>
  <si>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</si>
  <si>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</si>
  <si>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</si>
  <si>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</si>
  <si>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</si>
  <si>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</si>
  <si>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</si>
  <si>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</si>
  <si>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</si>
  <si>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</si>
  <si>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</si>
  <si>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</si>
  <si>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</si>
  <si>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</si>
  <si>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</si>
  <si>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</si>
  <si>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</si>
  <si>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</si>
  <si>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</si>
  <si>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</si>
  <si>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</si>
  <si>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</si>
  <si>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</si>
  <si>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</si>
  <si>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</si>
  <si>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</si>
  <si>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</si>
  <si>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</si>
  <si>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</si>
  <si>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</si>
  <si>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</si>
  <si>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</si>
  <si>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</si>
  <si>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</si>
  <si>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</si>
  <si>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</si>
  <si>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</si>
  <si>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</si>
  <si>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</si>
  <si>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</si>
  <si>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</si>
  <si>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</si>
  <si>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</si>
  <si>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</si>
  <si>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</si>
  <si>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</si>
  <si>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</si>
  <si>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</si>
  <si>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</si>
  <si>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</si>
  <si>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</si>
  <si>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</si>
  <si>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</si>
  <si>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</si>
  <si>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</si>
  <si>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</si>
  <si>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</si>
  <si>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</si>
  <si>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</si>
  <si>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</si>
  <si>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</si>
  <si>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</si>
  <si>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</si>
  <si>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</si>
  <si>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</si>
  <si>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</si>
  <si>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</si>
  <si>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</si>
  <si>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</si>
  <si>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</si>
  <si>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</si>
  <si>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</si>
  <si>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</si>
  <si>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</si>
  <si>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</si>
  <si>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</si>
  <si>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</si>
  <si>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</si>
  <si>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</si>
  <si>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</si>
  <si>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</si>
  <si>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</si>
  <si>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</si>
  <si>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</si>
  <si>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</si>
  <si>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</si>
  <si>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</si>
  <si>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</si>
  <si>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</si>
  <si>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</si>
  <si>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</si>
  <si>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</si>
  <si>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</si>
  <si>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</si>
  <si>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</si>
  <si>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</si>
  <si>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</si>
  <si>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</si>
  <si>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</si>
  <si>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</si>
  <si>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</si>
  <si>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</si>
  <si>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</si>
  <si>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</si>
  <si>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</si>
  <si>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</si>
  <si>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</si>
  <si>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</si>
  <si>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</si>
  <si>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</si>
  <si>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</si>
  <si>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</si>
  <si>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</si>
  <si>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</si>
  <si>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</si>
  <si>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</si>
  <si>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</si>
  <si>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</si>
  <si>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</si>
  <si>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</si>
  <si>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</si>
  <si>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</si>
  <si>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</si>
  <si>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</si>
  <si>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</si>
  <si>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</si>
  <si>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</si>
  <si>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</si>
  <si>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</si>
  <si>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</si>
  <si>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</si>
  <si>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</si>
  <si>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</si>
  <si>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</si>
  <si>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</si>
  <si>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</si>
  <si>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</si>
  <si>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</si>
  <si>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</si>
  <si>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</si>
  <si>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</si>
  <si>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</si>
  <si>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</si>
  <si>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</si>
  <si>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</si>
  <si>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</si>
  <si>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</si>
  <si>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</si>
  <si>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</si>
  <si>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</si>
  <si>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</si>
  <si>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</si>
  <si>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</si>
  <si>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</si>
  <si>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</si>
  <si>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</si>
  <si>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</si>
  <si>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</si>
  <si>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</si>
  <si>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</si>
  <si>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</si>
  <si>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</si>
  <si>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</si>
  <si>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</si>
  <si>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</si>
  <si>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</si>
  <si>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</si>
  <si>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</si>
  <si>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</si>
  <si>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</si>
  <si>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</si>
  <si>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</si>
  <si>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</si>
  <si>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</si>
  <si>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</si>
  <si>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</si>
  <si>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</si>
  <si>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</si>
  <si>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</si>
  <si>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</si>
  <si>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</si>
  <si>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</si>
  <si>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</si>
  <si>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</si>
  <si>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</si>
  <si>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</si>
  <si>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</si>
  <si>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</si>
  <si>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</si>
  <si>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</si>
  <si>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</si>
  <si>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</si>
  <si>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</si>
  <si>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</si>
  <si>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</si>
  <si>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</si>
  <si>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</si>
  <si>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</si>
  <si>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</si>
  <si>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</si>
  <si>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</si>
  <si>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</si>
  <si>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</si>
  <si>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</si>
  <si>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</si>
  <si>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</si>
  <si>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</si>
  <si>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</si>
  <si>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</si>
  <si>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</si>
  <si>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</si>
  <si>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</si>
  <si>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</si>
  <si>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</si>
  <si>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</si>
  <si>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</si>
  <si>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</si>
  <si>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</si>
  <si>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</si>
  <si>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</si>
  <si>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</si>
  <si>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</si>
  <si>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</si>
  <si>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</si>
  <si>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</si>
  <si>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</si>
  <si>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</si>
  <si>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</si>
  <si>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</si>
  <si>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</si>
  <si>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</si>
  <si>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</si>
  <si>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</si>
  <si>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</si>
  <si>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</si>
  <si>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</si>
  <si>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</si>
  <si>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</si>
  <si>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</si>
  <si>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</si>
  <si>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</si>
  <si>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</si>
  <si>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</si>
  <si>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</si>
  <si>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</si>
  <si>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</si>
  <si>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</si>
  <si>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</si>
  <si>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</si>
  <si>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</si>
  <si>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</si>
  <si>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</si>
  <si>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</si>
  <si>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</si>
  <si>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</si>
  <si>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</si>
  <si>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</si>
  <si>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</si>
  <si>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</si>
  <si>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</si>
  <si>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</si>
  <si>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</si>
  <si>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</si>
  <si>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</si>
  <si>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</si>
  <si>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</si>
  <si>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</si>
  <si>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</si>
  <si>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</si>
  <si>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</si>
  <si>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</si>
  <si>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</si>
  <si>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</si>
  <si>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</si>
  <si>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</si>
  <si>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</si>
  <si>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</si>
  <si>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</si>
  <si>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</si>
  <si>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</si>
  <si>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</si>
  <si>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</si>
  <si>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</si>
  <si>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</si>
  <si>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</si>
  <si>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</si>
  <si>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</si>
  <si>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</si>
  <si>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</si>
  <si>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</si>
  <si>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</si>
  <si>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</si>
  <si>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</si>
  <si>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</si>
  <si>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</si>
  <si>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</si>
  <si>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</si>
  <si>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</si>
  <si>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</si>
  <si>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</si>
  <si>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</si>
  <si>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</si>
  <si>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</si>
  <si>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</si>
  <si>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</si>
  <si>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</si>
  <si>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</si>
  <si>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</si>
  <si>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</si>
  <si>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</si>
  <si>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</si>
  <si>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</si>
  <si>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</si>
  <si>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</si>
  <si>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</si>
  <si>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</si>
  <si>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</si>
  <si>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</si>
  <si>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</si>
  <si>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</si>
  <si>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</si>
  <si>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</si>
  <si>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</si>
  <si>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</si>
  <si>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</si>
  <si>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</si>
  <si>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</si>
  <si>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</si>
  <si>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</si>
  <si>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</si>
  <si>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</si>
  <si>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</si>
  <si>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</si>
  <si>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</si>
  <si>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</si>
  <si>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</si>
  <si>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</si>
  <si>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</si>
  <si>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</si>
  <si>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</si>
  <si>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</si>
  <si>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</si>
  <si>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</si>
  <si>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</si>
  <si>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</si>
  <si>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</si>
  <si>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</si>
  <si>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</si>
  <si>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</si>
  <si>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</si>
  <si>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</si>
  <si>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</si>
  <si>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</si>
  <si>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</si>
  <si>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</si>
  <si>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</si>
  <si>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</si>
  <si>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</si>
  <si>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</si>
  <si>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</si>
  <si>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</si>
  <si>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</si>
  <si>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</si>
  <si>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</si>
  <si>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</si>
  <si>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</si>
  <si>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</si>
  <si>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</si>
  <si>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</si>
  <si>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</si>
  <si>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</si>
  <si>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</si>
  <si>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</si>
  <si>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</si>
  <si>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</si>
  <si>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</si>
  <si>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</si>
  <si>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</si>
  <si>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</si>
  <si>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</si>
  <si>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</si>
  <si>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</si>
  <si>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</si>
  <si>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</si>
  <si>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</si>
  <si>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</si>
  <si>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</si>
  <si>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</si>
  <si>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</si>
  <si>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</si>
  <si>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</si>
  <si>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</si>
  <si>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</si>
  <si>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</si>
  <si>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</si>
  <si>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</si>
  <si>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</si>
  <si>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</si>
  <si>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</si>
  <si>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</si>
  <si>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</si>
  <si>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</si>
  <si>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</si>
  <si>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</si>
  <si>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</si>
  <si>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</si>
  <si>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</si>
  <si>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</si>
  <si>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</si>
  <si>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</si>
  <si>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</si>
  <si>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</si>
  <si>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</si>
  <si>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</si>
  <si>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</si>
  <si>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</si>
  <si>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</si>
  <si>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</si>
  <si>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</si>
  <si>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</si>
  <si>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</si>
  <si>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</si>
  <si>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</si>
  <si>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</si>
  <si>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</si>
  <si>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</si>
  <si>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</si>
  <si>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</si>
  <si>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</si>
  <si>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</si>
  <si>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</si>
  <si>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</si>
  <si>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</si>
  <si>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</si>
  <si>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</si>
  <si>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</si>
  <si>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</si>
  <si>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</si>
  <si>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</si>
  <si>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</si>
  <si>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</si>
  <si>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</si>
  <si>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</si>
  <si>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</si>
  <si>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</si>
  <si>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</si>
  <si>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</si>
  <si>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</si>
  <si>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</si>
  <si>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</si>
  <si>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</si>
  <si>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</si>
  <si>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</si>
  <si>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</si>
  <si>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</si>
  <si>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</si>
  <si>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</si>
  <si>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</si>
  <si>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</si>
  <si>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</si>
  <si>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</si>
  <si>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</si>
  <si>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</si>
  <si>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</si>
  <si>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</si>
  <si>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</si>
  <si>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</si>
  <si>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</si>
  <si>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</si>
  <si>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</si>
  <si>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</si>
  <si>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</si>
  <si>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</si>
  <si>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</si>
  <si>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</si>
  <si>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</si>
  <si>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</si>
  <si>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</si>
  <si>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</si>
  <si>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</si>
  <si>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</si>
  <si>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</si>
  <si>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</si>
  <si>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</si>
  <si>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</si>
  <si>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</si>
  <si>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</si>
  <si>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</si>
  <si>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</si>
  <si>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</si>
  <si>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</si>
  <si>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</si>
  <si>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</si>
  <si>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</si>
  <si>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</si>
  <si>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</si>
  <si>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</si>
  <si>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</si>
  <si>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</si>
  <si>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</si>
  <si>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</si>
  <si>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</si>
  <si>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</si>
  <si>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</si>
  <si>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</si>
  <si>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</si>
  <si>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</si>
  <si>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</si>
  <si>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</si>
  <si>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</si>
  <si>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</si>
  <si>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</si>
  <si>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</si>
  <si>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</si>
  <si>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</si>
  <si>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</si>
  <si>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</si>
  <si>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</si>
  <si>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</si>
  <si>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</si>
  <si>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</si>
  <si>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</si>
  <si>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</si>
  <si>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</si>
  <si>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</si>
  <si>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</si>
  <si>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</si>
  <si>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</si>
  <si>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</si>
  <si>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</si>
  <si>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</si>
  <si>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</si>
  <si>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</si>
  <si>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</si>
  <si>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</si>
  <si>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</si>
  <si>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</si>
  <si>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</si>
  <si>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</si>
  <si>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</si>
  <si>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</si>
  <si>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</si>
  <si>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</si>
  <si>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</si>
  <si>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</si>
  <si>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</si>
  <si>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</si>
  <si>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</si>
  <si>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</si>
  <si>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</si>
  <si>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</si>
  <si>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</si>
  <si>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</si>
  <si>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</si>
  <si>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</si>
  <si>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</si>
  <si>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</si>
  <si>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</si>
  <si>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</si>
  <si>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</si>
  <si>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</si>
  <si>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</si>
  <si>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</si>
  <si>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</si>
  <si>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</si>
  <si>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</si>
  <si>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</si>
  <si>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</si>
  <si>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</si>
  <si>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</si>
  <si>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</si>
  <si>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</si>
  <si>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</si>
  <si>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</si>
  <si>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</si>
  <si>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</si>
  <si>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</si>
  <si>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</si>
  <si>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</si>
  <si>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</si>
  <si>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</si>
  <si>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</si>
  <si>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</si>
  <si>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</si>
  <si>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</si>
  <si>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</si>
  <si>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</si>
  <si>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</si>
  <si>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</si>
  <si>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</si>
  <si>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</si>
  <si>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</si>
  <si>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</si>
  <si>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</si>
  <si>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</si>
  <si>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</si>
  <si>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</si>
  <si>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</si>
  <si>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</si>
  <si>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</si>
  <si>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</si>
  <si>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</si>
  <si>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</si>
  <si>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</si>
  <si>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</si>
  <si>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</si>
  <si>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</si>
  <si>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</si>
  <si>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</si>
  <si>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</si>
  <si>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</si>
  <si>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</si>
  <si>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</si>
  <si>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</si>
  <si>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</si>
  <si>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</si>
  <si>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</si>
  <si>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</si>
  <si>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</si>
  <si>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</si>
  <si>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</si>
  <si>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</si>
  <si>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</si>
  <si>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</si>
  <si>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</si>
  <si>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</si>
  <si>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</si>
  <si>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</si>
  <si>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</si>
  <si>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</si>
  <si>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</si>
  <si>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</si>
  <si>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</si>
  <si>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</si>
  <si>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</si>
  <si>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</si>
  <si>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</si>
  <si>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</si>
  <si>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</si>
  <si>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</si>
  <si>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</si>
  <si>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</si>
  <si>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</si>
  <si>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</si>
  <si>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</si>
  <si>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</si>
  <si>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</si>
  <si>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</si>
  <si>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</si>
  <si>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</si>
  <si>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</si>
  <si>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</si>
  <si>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</si>
  <si>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</si>
  <si>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</si>
  <si>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</si>
  <si>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</si>
  <si>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</si>
  <si>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</si>
  <si>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</si>
  <si>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</si>
  <si>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</si>
  <si>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</si>
  <si>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</si>
  <si>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</si>
  <si>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</si>
  <si>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</si>
  <si>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</si>
  <si>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</si>
  <si>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</si>
  <si>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</si>
  <si>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</si>
  <si>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</si>
  <si>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</si>
  <si>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</si>
  <si>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</si>
  <si>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</si>
  <si>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</si>
  <si>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</si>
  <si>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</si>
  <si>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</si>
  <si>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</si>
  <si>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</si>
  <si>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</si>
  <si>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</si>
  <si>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</si>
  <si>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</si>
  <si>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</si>
  <si>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</si>
  <si>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</si>
  <si>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</si>
  <si>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</si>
  <si>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</si>
  <si>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</si>
  <si>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</si>
  <si>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</si>
  <si>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</si>
  <si>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</si>
  <si>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</si>
  <si>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</si>
  <si>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</si>
  <si>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</si>
  <si>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</si>
  <si>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</si>
  <si>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</si>
  <si>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</si>
  <si>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</si>
  <si>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</si>
  <si>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</si>
  <si>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</si>
  <si>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</si>
  <si>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</si>
  <si>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</si>
  <si>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</si>
  <si>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</si>
  <si>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</si>
  <si>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</si>
  <si>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</si>
  <si>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</si>
  <si>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</si>
  <si>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</si>
  <si>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</si>
  <si>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</si>
  <si>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</si>
  <si>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</si>
  <si>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</si>
  <si>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</si>
  <si>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</si>
  <si>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</si>
  <si>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</si>
  <si>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</si>
  <si>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</si>
  <si>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</si>
  <si>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</si>
  <si>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</si>
  <si>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</si>
  <si>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</si>
  <si>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</si>
  <si>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</si>
  <si>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</si>
  <si>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</si>
  <si>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</si>
  <si>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</si>
  <si>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</si>
  <si>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</si>
  <si>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</si>
  <si>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</si>
  <si>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</si>
  <si>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</si>
  <si>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</si>
  <si>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</si>
  <si>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</si>
  <si>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</si>
  <si>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</si>
  <si>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</si>
  <si>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</si>
  <si>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</si>
  <si>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</si>
  <si>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</si>
  <si>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</si>
  <si>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</si>
  <si>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</si>
  <si>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</si>
  <si>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</si>
  <si>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</si>
  <si>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</si>
  <si>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</si>
  <si>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</si>
  <si>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</si>
  <si>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</si>
  <si>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</si>
  <si>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</si>
  <si>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</si>
  <si>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</si>
  <si>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</si>
  <si>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</si>
  <si>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</si>
  <si>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</si>
  <si>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</si>
  <si>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</si>
  <si>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</si>
  <si>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</si>
  <si>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</si>
  <si>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</si>
  <si>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</si>
  <si>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</si>
  <si>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</si>
  <si>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</si>
  <si>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</si>
  <si>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</si>
  <si>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</si>
  <si>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</si>
  <si>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</si>
  <si>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</si>
  <si>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</si>
  <si>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</si>
  <si>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</si>
  <si>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</si>
  <si>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</si>
  <si>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</si>
  <si>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</si>
  <si>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</si>
  <si>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</si>
  <si>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</si>
  <si>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</si>
  <si>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</si>
  <si>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</si>
  <si>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</si>
  <si>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</si>
  <si>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</si>
  <si>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</si>
  <si>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</si>
  <si>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</si>
  <si>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</si>
  <si>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</si>
  <si>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</si>
  <si>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</si>
  <si>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</si>
  <si>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</si>
  <si>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</si>
  <si>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</si>
  <si>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</si>
  <si>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</si>
  <si>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</si>
  <si>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</si>
  <si>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</si>
  <si>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</si>
  <si>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</si>
  <si>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</si>
  <si>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</si>
  <si>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</si>
  <si>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</si>
  <si>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</si>
  <si>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</si>
  <si>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</si>
  <si>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</si>
  <si>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</si>
  <si>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</si>
  <si>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</si>
  <si>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</si>
  <si>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</si>
  <si>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</si>
  <si>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</si>
  <si>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</si>
  <si>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</si>
  <si>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</si>
  <si>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</si>
  <si>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</si>
  <si>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</si>
  <si>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</si>
  <si>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</si>
  <si>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</si>
  <si>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</si>
  <si>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</si>
  <si>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</si>
  <si>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</si>
  <si>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</si>
  <si>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</si>
  <si>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</si>
  <si>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</si>
  <si>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</si>
  <si>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</si>
  <si>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</si>
  <si>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</si>
  <si>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</si>
  <si>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</si>
  <si>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</si>
  <si>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</si>
  <si>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</si>
  <si>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</si>
  <si>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</si>
  <si>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</si>
  <si>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</si>
  <si>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</si>
  <si>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</si>
  <si>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</si>
  <si>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</si>
  <si>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</si>
  <si>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</si>
  <si>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</si>
  <si>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</si>
  <si>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</si>
  <si>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</si>
  <si>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</si>
  <si>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</si>
  <si>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</si>
  <si>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</si>
  <si>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</si>
  <si>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</si>
  <si>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</si>
  <si>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</si>
  <si>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</si>
  <si>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</si>
  <si>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</si>
  <si>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</si>
  <si>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</si>
  <si>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</si>
  <si>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</si>
  <si>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</si>
  <si>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</si>
  <si>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</si>
  <si>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</si>
  <si>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</si>
  <si>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</si>
  <si>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</si>
  <si>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</si>
  <si>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</si>
  <si>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</si>
  <si>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</si>
  <si>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</si>
  <si>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</si>
  <si>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</si>
  <si>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</si>
  <si>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</si>
  <si>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</si>
  <si>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</si>
  <si>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</si>
  <si>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</si>
  <si>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</si>
  <si>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</si>
  <si>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</si>
  <si>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</si>
  <si>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</si>
  <si>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</si>
  <si>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</si>
  <si>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</si>
  <si>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</si>
  <si>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</si>
  <si>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</si>
  <si>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</si>
  <si>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</si>
  <si>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</si>
  <si>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</si>
  <si>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</si>
  <si>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</si>
  <si>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</si>
  <si>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</si>
  <si>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</si>
  <si>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</si>
  <si>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</si>
  <si>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</si>
  <si>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</si>
  <si>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</si>
  <si>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</si>
  <si>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</si>
  <si>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</si>
  <si>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</si>
  <si>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</si>
  <si>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</si>
  <si>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</si>
  <si>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</si>
  <si>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</si>
  <si>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</si>
  <si>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</si>
  <si>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</si>
  <si>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</si>
  <si>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</si>
  <si>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</si>
  <si>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</si>
  <si>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</si>
  <si>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</si>
  <si>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</si>
  <si>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</si>
  <si>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</si>
  <si>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</si>
  <si>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</si>
  <si>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</si>
  <si>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</si>
  <si>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</si>
  <si>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</si>
  <si>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</si>
  <si>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</si>
  <si>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</si>
  <si>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</si>
  <si>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</si>
  <si>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</si>
  <si>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</si>
  <si>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</si>
  <si>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</si>
  <si>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</si>
  <si>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</si>
  <si>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</si>
  <si>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</si>
  <si>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</si>
  <si>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</si>
  <si>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</si>
  <si>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</si>
  <si>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</si>
  <si>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</si>
  <si>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</si>
  <si>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</si>
  <si>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</si>
  <si>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</si>
  <si>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</si>
  <si>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</si>
  <si>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</si>
  <si>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</si>
  <si>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</si>
  <si>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</si>
  <si>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</si>
  <si>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</si>
  <si>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</si>
  <si>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</si>
  <si>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</si>
  <si>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</si>
  <si>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</si>
  <si>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</si>
  <si>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</si>
  <si>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</si>
  <si>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</si>
  <si>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</si>
  <si>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</si>
  <si>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</si>
  <si>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</si>
  <si>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</si>
  <si>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</si>
  <si>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</si>
  <si>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</si>
  <si>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</si>
  <si>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</si>
  <si>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</si>
  <si>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</si>
  <si>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</si>
  <si>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</si>
  <si>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</si>
  <si>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</si>
  <si>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</si>
  <si>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</si>
  <si>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</si>
  <si>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</si>
  <si>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</si>
  <si>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</si>
  <si>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</si>
  <si>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</si>
  <si>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</si>
  <si>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</si>
  <si>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</si>
  <si>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</si>
  <si>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</si>
  <si>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</si>
  <si>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</si>
  <si>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</si>
  <si>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</si>
  <si>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</si>
  <si>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</si>
  <si>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</si>
  <si>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</si>
  <si>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</si>
  <si>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</si>
  <si>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</si>
  <si>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</si>
  <si>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</si>
  <si>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</si>
  <si>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</si>
  <si>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</si>
  <si>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</si>
  <si>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</si>
  <si>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</si>
  <si>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</si>
  <si>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</si>
  <si>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</si>
  <si>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</si>
  <si>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</si>
  <si>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</si>
  <si>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</si>
  <si>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</si>
  <si>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</si>
  <si>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</si>
  <si>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</si>
  <si>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</si>
  <si>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</si>
  <si>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</si>
  <si>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</si>
  <si>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</si>
  <si>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</si>
  <si>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</si>
  <si>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</si>
  <si>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</si>
  <si>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</si>
  <si>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</si>
  <si>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</si>
  <si>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</si>
  <si>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</si>
  <si>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</si>
  <si>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</si>
  <si>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</si>
  <si>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</si>
  <si>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</si>
  <si>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</si>
  <si>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</si>
  <si>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</si>
  <si>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</si>
  <si>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</si>
  <si>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</si>
  <si>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</si>
  <si>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</si>
  <si>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</si>
  <si>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</si>
  <si>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</si>
  <si>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</si>
  <si>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</si>
  <si>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</si>
  <si>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</si>
  <si>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</si>
  <si>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</si>
  <si>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</si>
  <si>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</si>
  <si>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</si>
  <si>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</si>
  <si>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</si>
  <si>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</si>
  <si>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</si>
  <si>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</si>
  <si>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</si>
  <si>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</si>
  <si>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</si>
  <si>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</si>
  <si>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</si>
  <si>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</si>
  <si>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</si>
  <si>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</si>
  <si>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</si>
  <si>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</si>
  <si>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</si>
  <si>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</si>
  <si>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</si>
  <si>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</si>
  <si>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</si>
  <si>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</si>
  <si>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</si>
  <si>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</si>
  <si>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</si>
  <si>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</si>
  <si>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</si>
  <si>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</si>
  <si>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</si>
  <si>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</si>
  <si>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</si>
  <si>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</si>
  <si>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</si>
  <si>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</si>
  <si>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</si>
  <si>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</si>
  <si>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</si>
  <si>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</si>
  <si>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</si>
  <si>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</si>
  <si>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</si>
  <si>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</si>
  <si>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</si>
  <si>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</si>
  <si>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</si>
  <si>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</si>
  <si>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</si>
  <si>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</si>
  <si>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</si>
  <si>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</si>
  <si>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</si>
  <si>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</si>
  <si>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</si>
  <si>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</si>
  <si>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</si>
  <si>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</si>
  <si>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</si>
  <si>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</si>
  <si>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</si>
  <si>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</si>
  <si>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</si>
  <si>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</si>
  <si>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</si>
  <si>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</si>
  <si>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</si>
  <si>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</si>
  <si>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</si>
  <si>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</si>
  <si>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</si>
  <si>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</si>
  <si>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</si>
  <si>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</si>
  <si>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</si>
  <si>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</si>
  <si>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</si>
  <si>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</si>
  <si>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</si>
  <si>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</si>
  <si>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</si>
  <si>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</si>
  <si>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</si>
  <si>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</si>
  <si>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</si>
  <si>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</si>
  <si>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</si>
  <si>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</si>
  <si>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</si>
  <si>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</si>
  <si>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</si>
  <si>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</si>
  <si>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</si>
  <si>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</si>
  <si>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</si>
  <si>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</si>
  <si>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</si>
  <si>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</si>
  <si>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</si>
  <si>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</si>
  <si>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</si>
  <si>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</si>
  <si>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</si>
  <si>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</si>
  <si>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</si>
  <si>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</si>
  <si>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</si>
  <si>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</si>
  <si>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</si>
  <si>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</si>
  <si>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</si>
  <si>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</si>
  <si>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</si>
  <si>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</si>
  <si>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</si>
  <si>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</si>
  <si>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</si>
  <si>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</si>
  <si>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</si>
  <si>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</si>
  <si>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</si>
  <si>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</si>
  <si>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</si>
  <si>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</si>
  <si>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</si>
  <si>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</si>
  <si>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</si>
  <si>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</si>
  <si>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</si>
  <si>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</si>
  <si>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</si>
  <si>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</si>
  <si>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</si>
  <si>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</si>
  <si>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</si>
  <si>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</si>
  <si>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</si>
  <si>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</si>
  <si>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</si>
  <si>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</si>
  <si>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</si>
  <si>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</si>
  <si>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</si>
  <si>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</si>
  <si>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</si>
  <si>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</si>
  <si>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</si>
  <si>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</si>
  <si>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</si>
  <si>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</si>
  <si>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</si>
  <si>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</si>
  <si>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</si>
  <si>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</si>
  <si>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</si>
  <si>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</si>
  <si>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</si>
  <si>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</si>
  <si>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</si>
  <si>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</si>
  <si>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</si>
  <si>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</si>
  <si>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</si>
  <si>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</si>
  <si>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</si>
  <si>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</si>
  <si>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</si>
  <si>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</si>
  <si>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</si>
  <si>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</si>
  <si>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</si>
  <si>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</si>
  <si>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</si>
  <si>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</si>
  <si>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</si>
  <si>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</si>
  <si>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</si>
  <si>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</si>
  <si>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</si>
  <si>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</si>
  <si>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</si>
  <si>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</si>
  <si>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</si>
  <si>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</si>
  <si>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</si>
  <si>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</si>
  <si>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</si>
  <si>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</si>
  <si>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</si>
  <si>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</si>
  <si>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</si>
  <si>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</si>
  <si>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</si>
  <si>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</si>
  <si>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</si>
  <si>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</si>
  <si>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</si>
  <si>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</si>
  <si>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</si>
  <si>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</si>
  <si>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</si>
  <si>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</si>
  <si>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</si>
  <si>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</si>
  <si>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</si>
  <si>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</si>
  <si>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</si>
  <si>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</si>
  <si>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</si>
  <si>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</si>
  <si>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</si>
  <si>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</si>
  <si>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</si>
  <si>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</si>
  <si>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</si>
  <si>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</si>
  <si>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</si>
  <si>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</si>
  <si>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</si>
  <si>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</si>
  <si>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</si>
  <si>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</si>
  <si>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</si>
  <si>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</si>
  <si>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</si>
  <si>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</si>
  <si>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</si>
  <si>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</si>
  <si>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</si>
  <si>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</si>
  <si>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</si>
  <si>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</si>
  <si>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</si>
  <si>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</si>
  <si>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</si>
  <si>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</si>
  <si>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</si>
  <si>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</si>
  <si>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</si>
  <si>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</si>
  <si>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</si>
  <si>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</si>
  <si>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</si>
  <si>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</si>
  <si>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</si>
  <si>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</si>
  <si>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</si>
  <si>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</si>
  <si>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</si>
  <si>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</si>
  <si>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</si>
  <si>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</si>
  <si>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</si>
  <si>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</si>
  <si>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</si>
  <si>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</si>
  <si>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</si>
  <si>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</si>
  <si>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</si>
  <si>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</si>
  <si>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</si>
  <si>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</si>
  <si>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</si>
  <si>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</si>
  <si>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</si>
  <si>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</si>
  <si>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</si>
  <si>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</si>
  <si>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</si>
  <si>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</si>
  <si>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</si>
  <si>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</si>
  <si>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</si>
  <si>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</si>
  <si>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</si>
  <si>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</si>
  <si>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</si>
  <si>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</si>
  <si>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</si>
  <si>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</si>
  <si>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</si>
  <si>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</si>
  <si>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</si>
  <si>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</si>
  <si>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</si>
  <si>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</si>
  <si>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</si>
  <si>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</si>
  <si>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</si>
  <si>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</si>
  <si>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</si>
  <si>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</si>
  <si>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</si>
  <si>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</si>
  <si>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</si>
  <si>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</si>
  <si>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</si>
  <si>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</si>
  <si>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</si>
  <si>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</si>
  <si>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</si>
  <si>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</si>
  <si>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</si>
  <si>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</si>
  <si>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</si>
  <si>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</si>
  <si>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</si>
  <si>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</si>
  <si>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</si>
  <si>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</si>
  <si>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</si>
  <si>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</si>
  <si>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</si>
  <si>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</si>
  <si>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</si>
  <si>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</si>
  <si>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</si>
  <si>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</si>
  <si>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</si>
  <si>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</si>
  <si>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</si>
  <si>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</si>
  <si>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</si>
  <si>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</si>
  <si>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</si>
  <si>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</si>
  <si>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</si>
  <si>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</si>
  <si>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</si>
  <si>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</si>
  <si>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</si>
  <si>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</si>
  <si>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</si>
  <si>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</si>
  <si>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</si>
  <si>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</si>
  <si>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</si>
  <si>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</si>
  <si>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</si>
  <si>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</si>
  <si>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</si>
  <si>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</si>
  <si>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</si>
  <si>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</si>
  <si>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</si>
  <si>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</si>
  <si>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</si>
  <si>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</si>
  <si>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</si>
  <si>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</si>
  <si>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</si>
  <si>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</si>
  <si>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</si>
  <si>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</si>
  <si>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</si>
  <si>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</si>
  <si>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</si>
  <si>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</si>
  <si>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</si>
  <si>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</si>
  <si>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</si>
  <si>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</si>
  <si>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</si>
  <si>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</si>
  <si>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</si>
  <si>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</si>
  <si>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</si>
  <si>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</si>
  <si>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</si>
  <si>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</si>
  <si>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</si>
  <si>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</si>
  <si>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</si>
  <si>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</si>
  <si>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</si>
  <si>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</si>
  <si>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</si>
  <si>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</si>
  <si>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</si>
  <si>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</si>
  <si>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</si>
  <si>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</si>
  <si>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</si>
  <si>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</si>
  <si>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</si>
  <si>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</si>
  <si>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</si>
  <si>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</si>
  <si>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</si>
  <si>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</si>
  <si>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</si>
  <si>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</si>
  <si>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</si>
  <si>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</si>
  <si>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</si>
  <si>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</si>
  <si>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</si>
  <si>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</si>
  <si>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</si>
  <si>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</si>
  <si>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</si>
  <si>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</si>
  <si>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</si>
  <si>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</si>
  <si>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</si>
  <si>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</si>
  <si>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</si>
  <si>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</si>
  <si>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</si>
  <si>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</si>
  <si>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</si>
  <si>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</si>
  <si>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</si>
  <si>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</si>
  <si>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</si>
  <si>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</si>
  <si>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</si>
  <si>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</si>
  <si>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</si>
  <si>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</si>
  <si>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</si>
  <si>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</si>
  <si>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</si>
  <si>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</si>
  <si>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</si>
  <si>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</si>
  <si>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</si>
  <si>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</si>
  <si>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</si>
  <si>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</si>
  <si>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</si>
  <si>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</si>
  <si>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</si>
  <si>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</si>
  <si>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</si>
  <si>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</si>
  <si>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</si>
  <si>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</si>
  <si>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</si>
  <si>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</si>
  <si>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</si>
  <si>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</si>
  <si>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</si>
  <si>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</si>
  <si>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</si>
  <si>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</si>
  <si>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</si>
  <si>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</si>
  <si>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</si>
  <si>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</si>
  <si>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</si>
  <si>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</si>
  <si>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</si>
  <si>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</si>
  <si>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</si>
  <si>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</si>
  <si>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</si>
  <si>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</si>
  <si>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</si>
  <si>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</si>
  <si>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</si>
  <si>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</si>
  <si>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</si>
  <si>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</si>
  <si>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</si>
  <si>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</si>
  <si>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</si>
  <si>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</si>
  <si>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</si>
  <si>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</si>
  <si>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</si>
  <si>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</si>
  <si>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</si>
  <si>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</si>
  <si>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</si>
  <si>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</si>
  <si>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</si>
  <si>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</si>
  <si>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</si>
  <si>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</si>
  <si>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</si>
  <si>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</si>
  <si>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</si>
  <si>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</si>
  <si>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</si>
  <si>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</si>
  <si>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</si>
  <si>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</si>
  <si>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</si>
  <si>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</si>
  <si>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</si>
  <si>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</si>
  <si>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</si>
  <si>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</si>
  <si>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</si>
  <si>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</si>
  <si>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</si>
  <si>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</si>
  <si>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</si>
  <si>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</si>
  <si>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</si>
  <si>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</si>
  <si>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</si>
  <si>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</si>
  <si>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</si>
  <si>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</si>
  <si>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</si>
  <si>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</si>
  <si>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</si>
  <si>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</si>
  <si>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</si>
  <si>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</si>
  <si>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</si>
  <si>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</si>
  <si>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</si>
  <si>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</si>
  <si>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</si>
  <si>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</si>
  <si>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</si>
  <si>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</si>
  <si>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</si>
  <si>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</si>
  <si>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</si>
  <si>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</si>
  <si>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</si>
  <si>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</si>
  <si>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</si>
  <si>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</si>
  <si>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</si>
  <si>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</si>
  <si>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</si>
  <si>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</si>
  <si>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</si>
  <si>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</si>
  <si>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</si>
  <si>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</si>
  <si>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</si>
  <si>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</si>
  <si>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</si>
  <si>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</si>
  <si>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</si>
  <si>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</si>
  <si>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</si>
  <si>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</si>
  <si>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</si>
  <si>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</si>
  <si>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</si>
  <si>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</si>
  <si>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</si>
  <si>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</si>
  <si>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</si>
  <si>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</si>
  <si>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</si>
  <si>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</si>
  <si>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</si>
  <si>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</si>
  <si>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</si>
  <si>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</si>
  <si>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</si>
  <si>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</si>
  <si>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</si>
  <si>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</si>
  <si>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</si>
  <si>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</si>
  <si>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</si>
  <si>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</si>
  <si>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</si>
  <si>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</si>
  <si>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</si>
  <si>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</si>
  <si>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</si>
  <si>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</si>
  <si>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</si>
  <si>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</si>
  <si>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</si>
  <si>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</si>
  <si>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</si>
  <si>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</si>
  <si>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</si>
  <si>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</si>
  <si>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</si>
  <si>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</si>
  <si>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</si>
  <si>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</si>
  <si>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</si>
  <si>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</si>
  <si>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</si>
  <si>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</si>
  <si>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</si>
  <si>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</si>
  <si>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</si>
  <si>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</si>
  <si>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</si>
  <si>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</si>
  <si>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</si>
  <si>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</si>
  <si>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</si>
  <si>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</si>
  <si>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</si>
  <si>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</si>
  <si>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</si>
  <si>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</si>
  <si>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</si>
  <si>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</si>
  <si>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</si>
  <si>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</si>
  <si>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</si>
  <si>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</si>
  <si>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</si>
  <si>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</si>
  <si>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</si>
  <si>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</si>
  <si>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</si>
  <si>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</si>
  <si>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</si>
  <si>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</si>
  <si>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</si>
  <si>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</si>
  <si>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</si>
  <si>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</si>
  <si>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</si>
  <si>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</si>
  <si>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</si>
  <si>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</si>
  <si>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</si>
  <si>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</si>
  <si>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</si>
  <si>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</si>
  <si>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</si>
  <si>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</si>
  <si>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</si>
  <si>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</si>
  <si>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</si>
  <si>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</si>
  <si>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</si>
  <si>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</si>
  <si>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</si>
  <si>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</si>
  <si>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</si>
  <si>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</si>
  <si>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</si>
  <si>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</si>
  <si>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</si>
  <si>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</si>
  <si>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</si>
  <si>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</si>
  <si>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</si>
  <si>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</si>
  <si>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</si>
  <si>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</si>
  <si>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</si>
  <si>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</si>
  <si>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</si>
  <si>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</si>
  <si>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</si>
  <si>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</si>
  <si>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</si>
  <si>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</si>
  <si>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</si>
  <si>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</si>
  <si>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</si>
  <si>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</si>
  <si>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</si>
  <si>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</si>
  <si>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</si>
  <si>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</si>
  <si>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</si>
  <si>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</si>
  <si>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</si>
  <si>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</si>
  <si>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</si>
  <si>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</si>
  <si>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</si>
  <si>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</si>
  <si>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</si>
  <si>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</si>
  <si>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</si>
  <si>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</si>
  <si>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</si>
  <si>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</si>
  <si>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</si>
  <si>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</si>
  <si>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</si>
  <si>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</si>
  <si>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</si>
  <si>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</si>
  <si>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</si>
  <si>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</si>
  <si>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</si>
  <si>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</si>
  <si>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</si>
  <si>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</si>
  <si>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</si>
  <si>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</si>
  <si>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</si>
  <si>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</si>
  <si>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</si>
  <si>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</si>
  <si>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</si>
  <si>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</si>
  <si>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</si>
  <si>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</si>
  <si>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</si>
  <si>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</si>
  <si>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</si>
  <si>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</si>
  <si>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</si>
  <si>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</si>
  <si>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</si>
  <si>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</si>
  <si>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</si>
  <si>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</si>
  <si>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</si>
  <si>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</si>
  <si>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</si>
  <si>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</si>
  <si>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</si>
  <si>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</si>
  <si>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</si>
  <si>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</si>
  <si>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</si>
  <si>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</si>
  <si>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</si>
  <si>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</si>
  <si>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</si>
  <si>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</si>
  <si>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</si>
  <si>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</si>
  <si>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</si>
  <si>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</si>
  <si>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</si>
  <si>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</si>
  <si>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</si>
  <si>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</si>
  <si>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</si>
  <si>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</si>
  <si>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</si>
  <si>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</si>
  <si>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</si>
  <si>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</si>
  <si>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</si>
  <si>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</si>
  <si>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</si>
  <si>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</si>
  <si>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</si>
  <si>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</si>
  <si>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</si>
  <si>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</si>
  <si>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</si>
  <si>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</si>
  <si>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</si>
  <si>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</si>
  <si>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</si>
  <si>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</si>
  <si>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</si>
  <si>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</si>
  <si>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</si>
  <si>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</si>
  <si>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</si>
  <si>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</si>
  <si>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</si>
  <si>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</si>
  <si>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</si>
  <si>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</si>
  <si>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</si>
  <si>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</si>
  <si>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</si>
  <si>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</si>
  <si>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</si>
  <si>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</si>
  <si>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</si>
  <si>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</si>
  <si>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</si>
  <si>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</si>
  <si>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</si>
  <si>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</si>
  <si>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</si>
  <si>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</si>
  <si>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</si>
  <si>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</si>
  <si>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</si>
  <si>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</si>
  <si>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</si>
  <si>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</si>
  <si>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</si>
  <si>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</si>
  <si>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</si>
  <si>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</si>
  <si>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</si>
  <si>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</si>
  <si>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</si>
  <si>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</si>
  <si>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</si>
  <si>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</si>
  <si>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</si>
  <si>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</si>
  <si>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</si>
  <si>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</si>
  <si>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</si>
  <si>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</si>
  <si>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</si>
  <si>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</si>
  <si>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</si>
  <si>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</si>
  <si>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</si>
  <si>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</si>
  <si>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</si>
  <si>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</si>
  <si>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</si>
  <si>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</si>
  <si>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</si>
  <si>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</si>
  <si>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</si>
  <si>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</si>
  <si>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</si>
  <si>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</si>
  <si>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</si>
  <si>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</si>
  <si>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</si>
  <si>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</si>
  <si>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</si>
  <si>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</si>
  <si>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</si>
  <si>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</si>
  <si>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</si>
  <si>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</si>
  <si>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</si>
  <si>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</si>
  <si>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</si>
  <si>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</si>
  <si>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</si>
  <si>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</si>
  <si>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</si>
  <si>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</si>
  <si>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</si>
  <si>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</si>
  <si>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</si>
  <si>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</si>
  <si>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</si>
  <si>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</si>
  <si>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</si>
  <si>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</si>
  <si>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</si>
  <si>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</si>
  <si>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</si>
  <si>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</si>
  <si>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</si>
  <si>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</si>
  <si>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</si>
  <si>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</si>
  <si>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</si>
  <si>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</si>
  <si>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</si>
  <si>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</si>
  <si>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</si>
  <si>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</si>
  <si>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</si>
  <si>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</si>
  <si>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</si>
  <si>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</si>
  <si>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</si>
  <si>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</si>
  <si>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</si>
  <si>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</si>
  <si>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</si>
  <si>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</si>
  <si>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</si>
  <si>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</si>
  <si>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</si>
  <si>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</si>
  <si>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</si>
  <si>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</si>
  <si>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</si>
  <si>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</si>
  <si>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</si>
  <si>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</si>
  <si>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</si>
  <si>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</si>
  <si>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</si>
  <si>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</si>
  <si>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</si>
  <si>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</si>
  <si>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</si>
  <si>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</si>
  <si>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</si>
  <si>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</si>
  <si>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</si>
  <si>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</si>
  <si>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</si>
  <si>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</si>
  <si>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</si>
  <si>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</si>
  <si>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</si>
  <si>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</si>
  <si>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</si>
  <si>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</si>
  <si>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</si>
  <si>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</si>
  <si>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</si>
  <si>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</si>
  <si>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</si>
  <si>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</si>
  <si>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</si>
  <si>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</si>
  <si>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</si>
  <si>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</si>
  <si>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</si>
  <si>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</si>
  <si>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</si>
  <si>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</si>
  <si>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</si>
  <si>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</si>
  <si>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</si>
  <si>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</si>
  <si>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</si>
  <si>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</si>
  <si>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</si>
  <si>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</si>
  <si>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</si>
  <si>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</si>
  <si>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</si>
  <si>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</si>
  <si>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</si>
  <si>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</si>
  <si>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</si>
  <si>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</si>
  <si>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</si>
  <si>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</si>
  <si>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</si>
  <si>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</si>
  <si>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</si>
  <si>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</si>
  <si>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</si>
  <si>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</si>
  <si>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</si>
  <si>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</si>
  <si>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</si>
  <si>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</si>
  <si>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</si>
  <si>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</si>
  <si>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</si>
  <si>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</si>
  <si>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</si>
  <si>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</si>
  <si>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</si>
  <si>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</si>
  <si>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</si>
  <si>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</si>
  <si>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</si>
  <si>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</si>
  <si>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</si>
  <si>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</si>
  <si>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</si>
  <si>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</si>
  <si>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</si>
  <si>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</si>
  <si>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</si>
  <si>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</si>
  <si>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</si>
  <si>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</si>
  <si>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</si>
  <si>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</si>
  <si>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</si>
  <si>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</si>
  <si>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</si>
  <si>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</si>
  <si>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</si>
  <si>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</si>
  <si>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</si>
  <si>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</si>
  <si>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</si>
  <si>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</si>
  <si>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</si>
  <si>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</si>
  <si>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</si>
  <si>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</si>
  <si>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</si>
  <si>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</si>
  <si>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</si>
  <si>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</si>
  <si>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</si>
  <si>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</si>
  <si>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</si>
  <si>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</si>
  <si>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</si>
  <si>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</si>
  <si>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</si>
  <si>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</si>
  <si>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</si>
  <si>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</si>
  <si>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</si>
  <si>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</si>
  <si>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</si>
  <si>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</si>
  <si>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</si>
  <si>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</si>
  <si>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</si>
  <si>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</si>
  <si>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</si>
  <si>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</si>
  <si>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</si>
  <si>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</si>
  <si>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</si>
  <si>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</si>
  <si>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</si>
  <si>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</si>
  <si>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</si>
  <si>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</si>
  <si>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</si>
  <si>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</si>
  <si>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</si>
  <si>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</si>
  <si>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</si>
  <si>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</si>
  <si>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</si>
  <si>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</si>
  <si>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</si>
  <si>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</si>
  <si>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</si>
  <si>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</si>
  <si>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</si>
  <si>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</si>
  <si>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</si>
  <si>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</si>
  <si>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</si>
  <si>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</si>
  <si>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</si>
  <si>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</si>
  <si>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</si>
  <si>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</si>
  <si>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</si>
  <si>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</si>
  <si>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</si>
  <si>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</si>
  <si>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</si>
  <si>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</si>
  <si>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</si>
  <si>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</si>
  <si>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</si>
  <si>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</si>
  <si>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</si>
  <si>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</si>
  <si>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</si>
  <si>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</si>
  <si>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</si>
  <si>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</si>
  <si>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</si>
  <si>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</si>
  <si>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</si>
  <si>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</si>
  <si>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</si>
  <si>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</si>
  <si>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</si>
  <si>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</si>
  <si>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</si>
  <si>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</si>
  <si>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</si>
  <si>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</si>
  <si>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</si>
  <si>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</si>
  <si>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</si>
  <si>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</si>
  <si>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</si>
  <si>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</si>
  <si>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</si>
  <si>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</si>
  <si>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</si>
  <si>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</si>
  <si>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</si>
  <si>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</si>
  <si>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</si>
  <si>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</si>
  <si>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</si>
  <si>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</si>
  <si>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</si>
  <si>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</si>
  <si>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</si>
  <si>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</si>
  <si>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</si>
  <si>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</si>
  <si>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</si>
  <si>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</si>
  <si>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</si>
  <si>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</si>
  <si>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</si>
  <si>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</si>
  <si>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</si>
  <si>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</si>
  <si>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</si>
  <si>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</si>
  <si>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</si>
  <si>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</si>
  <si>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</si>
  <si>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</si>
  <si>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</si>
  <si>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</si>
  <si>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</si>
  <si>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</si>
  <si>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</si>
  <si>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</si>
  <si>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</si>
  <si>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</si>
  <si>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</si>
  <si>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</si>
  <si>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</si>
  <si>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</si>
  <si>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</si>
  <si>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</si>
  <si>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</si>
  <si>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</si>
  <si>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</si>
  <si>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</si>
  <si>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</si>
  <si>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</si>
  <si>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</si>
  <si>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</si>
  <si>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</si>
  <si>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</si>
  <si>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</si>
  <si>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</si>
  <si>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</si>
  <si>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</si>
  <si>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</si>
  <si>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</si>
  <si>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</si>
  <si>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</si>
  <si>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</si>
  <si>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</si>
  <si>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</si>
  <si>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</si>
  <si>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</si>
  <si>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</si>
  <si>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</si>
  <si>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</si>
  <si>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</si>
  <si>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</si>
  <si>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</si>
  <si>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</si>
  <si>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</si>
  <si>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</si>
  <si>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</si>
  <si>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</si>
  <si>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</si>
  <si>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</si>
  <si>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</si>
  <si>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</si>
  <si>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</si>
  <si>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</si>
  <si>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</si>
  <si>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</si>
  <si>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</si>
  <si>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</si>
  <si>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</si>
  <si>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</si>
  <si>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</si>
  <si>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</si>
  <si>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</si>
  <si>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</si>
  <si>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</si>
  <si>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</si>
  <si>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</si>
  <si>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</si>
  <si>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</si>
  <si>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</si>
  <si>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</si>
  <si>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</si>
  <si>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</si>
  <si>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</si>
  <si>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</si>
  <si>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</si>
  <si>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</si>
  <si>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</si>
  <si>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</si>
  <si>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</si>
  <si>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</si>
  <si>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</si>
  <si>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</si>
  <si>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</si>
  <si>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</si>
  <si>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</si>
  <si>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</si>
  <si>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</si>
  <si>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</si>
  <si>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</si>
  <si>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</si>
  <si>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</si>
  <si>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</si>
  <si>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</si>
  <si>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</si>
  <si>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</si>
  <si>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</si>
  <si>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</si>
  <si>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</si>
  <si>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</si>
  <si>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</si>
  <si>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</si>
  <si>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</si>
  <si>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</si>
  <si>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</si>
  <si>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</si>
  <si>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</si>
  <si>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</si>
  <si>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</si>
  <si>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</si>
  <si>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</si>
  <si>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</si>
  <si>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</si>
  <si>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</si>
  <si>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</si>
  <si>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</si>
  <si>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</si>
  <si>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</si>
  <si>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</si>
  <si>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</si>
  <si>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</si>
  <si>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</si>
  <si>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</si>
  <si>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</si>
  <si>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</si>
  <si>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</si>
  <si>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</si>
  <si>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</si>
  <si>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</si>
  <si>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</si>
  <si>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</si>
  <si>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</si>
  <si>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</si>
  <si>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</si>
  <si>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</si>
  <si>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</si>
  <si>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</si>
  <si>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</si>
  <si>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</si>
  <si>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</si>
  <si>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</si>
  <si>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</si>
  <si>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</si>
  <si>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</si>
  <si>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</si>
  <si>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</si>
  <si>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</si>
  <si>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</si>
  <si>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</si>
  <si>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</si>
  <si>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</si>
  <si>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</si>
  <si>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</si>
  <si>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</si>
  <si>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</si>
  <si>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</si>
  <si>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</si>
  <si>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</si>
  <si>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</si>
  <si>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</si>
  <si>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</si>
  <si>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</si>
  <si>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</si>
  <si>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</si>
  <si>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</si>
  <si>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</si>
  <si>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</si>
  <si>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</si>
  <si>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</si>
  <si>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</si>
  <si>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</si>
  <si>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</si>
  <si>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</si>
  <si>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</si>
  <si>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</si>
  <si>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</si>
  <si>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</si>
  <si>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</si>
  <si>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</si>
  <si>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</si>
  <si>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</si>
  <si>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</si>
  <si>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</si>
  <si>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</si>
  <si>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</si>
  <si>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</si>
  <si>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</si>
  <si>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</si>
  <si>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</si>
  <si>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</si>
  <si>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</si>
  <si>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</si>
  <si>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</si>
  <si>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</si>
  <si>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</si>
  <si>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</si>
  <si>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</si>
  <si>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</si>
  <si>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</si>
  <si>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</si>
  <si>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</si>
  <si>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</si>
  <si>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</si>
  <si>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</si>
  <si>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</si>
  <si>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</si>
  <si>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</si>
  <si>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</si>
  <si>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</si>
  <si>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</si>
  <si>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</si>
  <si>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</si>
  <si>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</si>
  <si>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</si>
  <si>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</si>
  <si>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</si>
  <si>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</si>
  <si>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</si>
  <si>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</si>
  <si>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</si>
  <si>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</si>
  <si>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</si>
  <si>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</si>
  <si>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</si>
  <si>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</si>
  <si>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</si>
  <si>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</si>
  <si>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</si>
  <si>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</si>
  <si>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</si>
  <si>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</si>
  <si>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</si>
  <si>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</si>
  <si>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</si>
  <si>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</si>
  <si>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</si>
  <si>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</si>
  <si>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</si>
  <si>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</si>
  <si>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</si>
  <si>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</si>
  <si>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</si>
  <si>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</si>
  <si>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</si>
  <si>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</si>
  <si>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</si>
  <si>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</si>
  <si>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</si>
  <si>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</si>
  <si>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</si>
  <si>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</si>
  <si>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</si>
  <si>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</si>
  <si>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</si>
  <si>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</si>
  <si>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</si>
  <si>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</si>
  <si>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</si>
  <si>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</si>
  <si>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</si>
  <si>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</si>
  <si>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</si>
  <si>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</si>
  <si>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</si>
  <si>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</si>
  <si>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</si>
  <si>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</si>
  <si>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</si>
  <si>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</si>
  <si>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</si>
  <si>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</si>
  <si>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</si>
  <si>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</si>
  <si>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</si>
  <si>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</si>
  <si>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</si>
  <si>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</si>
  <si>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</si>
  <si>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</si>
  <si>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</si>
  <si>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</si>
  <si>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</si>
  <si>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</si>
  <si>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</si>
  <si>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</si>
  <si>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</si>
  <si>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</si>
  <si>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</si>
  <si>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</si>
  <si>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</si>
  <si>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</si>
  <si>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</si>
  <si>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</si>
  <si>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</si>
  <si>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</si>
  <si>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</si>
  <si>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</si>
  <si>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</si>
  <si>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</si>
  <si>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</si>
  <si>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</si>
  <si>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</si>
  <si>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</si>
  <si>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</si>
  <si>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</si>
  <si>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</si>
  <si>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</si>
  <si>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</si>
  <si>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</si>
  <si>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</si>
  <si>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</si>
  <si>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</si>
  <si>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</si>
  <si>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</si>
  <si>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</si>
  <si>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</si>
  <si>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</si>
  <si>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</si>
  <si>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</si>
  <si>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</si>
  <si>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</si>
  <si>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</si>
  <si>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</si>
  <si>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</si>
  <si>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</si>
  <si>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</si>
  <si>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</si>
  <si>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</si>
  <si>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</si>
  <si>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</si>
  <si>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</si>
  <si>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</si>
  <si>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</si>
  <si>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</si>
  <si>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</si>
  <si>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</si>
  <si>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</si>
  <si>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</si>
  <si>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</si>
  <si>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</si>
  <si>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</si>
  <si>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</si>
  <si>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</si>
  <si>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</si>
  <si>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</si>
  <si>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</si>
  <si>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</si>
  <si>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</si>
  <si>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</si>
  <si>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</si>
  <si>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</si>
  <si>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</si>
  <si>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</si>
  <si>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</si>
  <si>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</si>
  <si>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</si>
  <si>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</si>
  <si>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</si>
  <si>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</si>
  <si>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</si>
  <si>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</si>
  <si>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</si>
  <si>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</si>
  <si>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</si>
  <si>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</si>
  <si>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</si>
  <si>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</si>
  <si>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</si>
  <si>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</si>
  <si>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</si>
  <si>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</si>
  <si>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</si>
  <si>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</si>
  <si>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</si>
  <si>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</si>
  <si>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</si>
  <si>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</si>
  <si>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</si>
  <si>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</si>
  <si>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</si>
  <si>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</si>
  <si>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</si>
  <si>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</si>
  <si>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</si>
  <si>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</si>
  <si>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</si>
  <si>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</si>
  <si>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</si>
  <si>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</si>
  <si>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</si>
  <si>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</si>
  <si>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</si>
  <si>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</si>
  <si>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</si>
  <si>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</si>
  <si>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</si>
  <si>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</si>
  <si>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</si>
  <si>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</si>
  <si>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</si>
  <si>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</si>
  <si>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</si>
  <si>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</si>
  <si>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</si>
  <si>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</si>
  <si>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</si>
  <si>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</si>
  <si>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</si>
  <si>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</si>
  <si>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</si>
  <si>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</si>
  <si>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</si>
  <si>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</si>
  <si>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</si>
  <si>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</si>
  <si>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</si>
  <si>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</si>
  <si>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</si>
  <si>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</si>
  <si>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</si>
  <si>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</si>
  <si>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</si>
  <si>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</si>
  <si>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</si>
  <si>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</si>
  <si>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</si>
  <si>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</si>
  <si>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</si>
  <si>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</si>
  <si>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</si>
  <si>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</si>
  <si>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</si>
  <si>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</si>
  <si>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</si>
  <si>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</si>
  <si>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</si>
  <si>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</si>
  <si>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</si>
  <si>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</si>
  <si>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</si>
  <si>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</si>
  <si>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</si>
  <si>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</si>
  <si>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</si>
  <si>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</si>
  <si>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</si>
  <si>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</si>
  <si>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</si>
  <si>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</si>
  <si>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</si>
  <si>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</si>
  <si>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</si>
  <si>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</si>
  <si>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</si>
  <si>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</si>
  <si>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</si>
  <si>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</si>
  <si>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</si>
  <si>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</si>
  <si>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</si>
  <si>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</si>
  <si>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</si>
  <si>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</si>
  <si>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</si>
  <si>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</si>
  <si>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</si>
  <si>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</si>
  <si>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</si>
  <si>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</si>
  <si>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</si>
  <si>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</si>
  <si>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</si>
  <si>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</si>
  <si>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</si>
  <si>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</si>
  <si>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</si>
  <si>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</si>
  <si>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</si>
  <si>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</si>
  <si>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</si>
  <si>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</si>
  <si>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</si>
  <si>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</si>
  <si>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</si>
  <si>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</si>
  <si>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</si>
  <si>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</si>
  <si>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</si>
  <si>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</si>
  <si>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</si>
  <si>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</si>
  <si>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</si>
  <si>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</si>
  <si>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</si>
  <si>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</si>
  <si>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</si>
  <si>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</si>
  <si>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</si>
  <si>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</si>
  <si>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</si>
  <si>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</si>
  <si>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</si>
  <si>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</si>
  <si>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</si>
  <si>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</si>
  <si>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</si>
  <si>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</si>
  <si>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</si>
  <si>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</si>
  <si>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</si>
  <si>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</si>
  <si>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</si>
  <si>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</si>
  <si>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</si>
  <si>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</si>
  <si>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</si>
  <si>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</si>
  <si>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</si>
  <si>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</si>
  <si>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</si>
  <si>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</si>
  <si>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</si>
  <si>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</si>
  <si>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</si>
  <si>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</si>
  <si>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</si>
  <si>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</si>
  <si>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</si>
  <si>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</si>
  <si>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</si>
  <si>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</si>
  <si>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</si>
  <si>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</si>
  <si>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</si>
  <si>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</si>
  <si>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</si>
  <si>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</si>
  <si>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</si>
  <si>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</si>
  <si>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</si>
  <si>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</si>
  <si>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</si>
  <si>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</si>
  <si>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</si>
  <si>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</si>
  <si>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</si>
  <si>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</si>
  <si>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</si>
  <si>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</si>
  <si>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</si>
  <si>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</si>
  <si>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</si>
  <si>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</si>
  <si>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</si>
  <si>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</si>
  <si>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</si>
  <si>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</si>
  <si>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</si>
  <si>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</si>
  <si>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</si>
  <si>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</si>
  <si>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</si>
  <si>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</si>
  <si>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</si>
  <si>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</si>
  <si>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</si>
  <si>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</si>
  <si>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</si>
  <si>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</si>
  <si>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</si>
  <si>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</si>
  <si>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</si>
  <si>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</si>
  <si>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</si>
  <si>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</si>
  <si>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</si>
  <si>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</si>
  <si>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</si>
  <si>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</si>
  <si>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</si>
  <si>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</si>
  <si>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</si>
  <si>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</si>
  <si>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</si>
  <si>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</si>
  <si>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</si>
  <si>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</si>
  <si>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</si>
  <si>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</si>
  <si>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</si>
  <si>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</si>
  <si>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</si>
  <si>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</si>
  <si>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</si>
  <si>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</si>
  <si>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</si>
  <si>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</si>
  <si>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</si>
  <si>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</si>
  <si>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</si>
  <si>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</si>
  <si>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</si>
  <si>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</si>
  <si>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</si>
  <si>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</si>
  <si>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</si>
  <si>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</si>
  <si>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</si>
  <si>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</si>
  <si>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</si>
  <si>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</si>
  <si>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</si>
  <si>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</si>
  <si>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</si>
  <si>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</si>
  <si>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</si>
  <si>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</si>
  <si>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</si>
  <si>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</si>
  <si>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</si>
  <si>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</si>
  <si>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</si>
  <si>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</si>
  <si>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</si>
  <si>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</si>
  <si>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</si>
  <si>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</si>
  <si>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</si>
  <si>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</si>
  <si>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</si>
  <si>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</si>
  <si>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</si>
  <si>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</si>
  <si>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</si>
  <si>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</si>
  <si>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</si>
  <si>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</si>
  <si>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</si>
  <si>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</si>
  <si>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</si>
  <si>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</si>
  <si>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</si>
  <si>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</si>
  <si>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</si>
  <si>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</si>
  <si>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</si>
  <si>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</si>
  <si>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</si>
  <si>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</si>
  <si>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</si>
  <si>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</si>
  <si>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</si>
  <si>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</si>
  <si>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</si>
  <si>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</si>
  <si>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</si>
  <si>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</si>
  <si>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</si>
  <si>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</si>
  <si>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</si>
  <si>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</si>
  <si>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</si>
  <si>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</si>
  <si>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</si>
  <si>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</si>
  <si>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</si>
  <si>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</si>
  <si>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</si>
  <si>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</si>
  <si>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</si>
  <si>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</si>
  <si>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</si>
  <si>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</si>
  <si>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</si>
  <si>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</si>
  <si>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</si>
  <si>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</si>
  <si>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</si>
  <si>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</si>
  <si>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</si>
  <si>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</si>
  <si>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</si>
  <si>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</si>
  <si>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</si>
  <si>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</si>
  <si>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</si>
  <si>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</si>
  <si>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</si>
  <si>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</si>
  <si>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</si>
  <si>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</si>
  <si>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</si>
  <si>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</si>
  <si>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</si>
  <si>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</si>
  <si>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</si>
  <si>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</si>
  <si>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</si>
  <si>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</si>
  <si>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</si>
  <si>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</si>
  <si>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</si>
  <si>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</si>
  <si>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</si>
  <si>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</si>
  <si>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</si>
  <si>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</si>
  <si>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</si>
  <si>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</si>
  <si>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</si>
  <si>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</si>
  <si>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</si>
  <si>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</si>
  <si>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</si>
  <si>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</si>
  <si>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</si>
  <si>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</si>
  <si>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</si>
  <si>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</si>
  <si>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</si>
  <si>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</si>
  <si>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</si>
  <si>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</si>
  <si>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</si>
  <si>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</si>
  <si>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</si>
  <si>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</si>
  <si>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</si>
  <si>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</si>
  <si>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</si>
  <si>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</si>
  <si>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</si>
  <si>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</si>
  <si>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</si>
  <si>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</si>
  <si>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</si>
  <si>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</si>
  <si>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</si>
  <si>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</si>
  <si>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</si>
  <si>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</si>
  <si>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</si>
  <si>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</si>
  <si>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</si>
  <si>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</si>
  <si>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</si>
  <si>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</si>
  <si>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</si>
  <si>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</si>
  <si>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</si>
  <si>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</si>
  <si>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</si>
  <si>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</si>
  <si>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</si>
  <si>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</si>
  <si>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</si>
  <si>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</si>
  <si>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</si>
  <si>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</si>
  <si>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</si>
  <si>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</si>
  <si>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</si>
  <si>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</si>
  <si>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</si>
  <si>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</si>
  <si>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</si>
  <si>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</si>
  <si>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</si>
  <si>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</si>
  <si>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</si>
  <si>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</si>
  <si>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</si>
  <si>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</si>
  <si>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</si>
  <si>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</si>
  <si>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</si>
  <si>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</si>
  <si>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</si>
  <si>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</si>
  <si>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</si>
  <si>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</si>
  <si>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</si>
  <si>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</si>
  <si>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</si>
  <si>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</si>
  <si>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</si>
  <si>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</si>
  <si>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</si>
  <si>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</si>
  <si>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</si>
  <si>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</si>
  <si>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</si>
  <si>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</si>
  <si>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</si>
  <si>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</si>
  <si>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</si>
  <si>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</si>
  <si>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</si>
  <si>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</si>
  <si>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</si>
  <si>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</si>
  <si>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</si>
  <si>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</si>
  <si>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</si>
  <si>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</si>
  <si>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</si>
  <si>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</si>
  <si>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</si>
  <si>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</si>
  <si>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</si>
  <si>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</si>
  <si>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</si>
  <si>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</si>
  <si>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</si>
  <si>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</si>
  <si>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</si>
  <si>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</si>
  <si>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</si>
  <si>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</si>
  <si>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</si>
  <si>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</si>
  <si>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</si>
  <si>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</si>
  <si>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</si>
  <si>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</si>
  <si>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</si>
  <si>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</si>
  <si>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</si>
  <si>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</si>
  <si>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</si>
  <si>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</si>
  <si>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</si>
  <si>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</si>
  <si>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</si>
  <si>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</si>
  <si>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</si>
  <si>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</si>
  <si>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</si>
  <si>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</si>
  <si>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</si>
  <si>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</si>
  <si>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</si>
  <si>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</si>
  <si>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</si>
  <si>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</si>
  <si>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</si>
  <si>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</si>
  <si>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</si>
  <si>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</si>
  <si>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</si>
  <si>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</si>
  <si>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</si>
  <si>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</si>
  <si>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</si>
  <si>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</si>
  <si>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</si>
  <si>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</si>
  <si>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</si>
  <si>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</si>
  <si>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</si>
  <si>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</si>
  <si>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</si>
  <si>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</si>
  <si>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</si>
  <si>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</si>
  <si>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</si>
  <si>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</si>
  <si>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</si>
  <si>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</si>
  <si>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</si>
  <si>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</si>
  <si>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</si>
  <si>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</si>
  <si>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</si>
  <si>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</si>
  <si>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</si>
  <si>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</si>
  <si>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</si>
  <si>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</si>
  <si>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</si>
  <si>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</si>
  <si>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</si>
  <si>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</si>
  <si>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</si>
  <si>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</si>
  <si>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</si>
  <si>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</si>
  <si>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</si>
  <si>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</si>
  <si>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</si>
  <si>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</si>
  <si>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</si>
  <si>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</si>
  <si>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</si>
  <si>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</si>
  <si>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</si>
  <si>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</si>
  <si>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</si>
  <si>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</si>
  <si>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</si>
  <si>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</si>
  <si>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</si>
  <si>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</si>
  <si>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</si>
  <si>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</si>
  <si>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</si>
  <si>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</si>
  <si>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</si>
  <si>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</si>
  <si>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</si>
  <si>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</si>
  <si>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</si>
  <si>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</si>
  <si>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</si>
  <si>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</si>
  <si>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</si>
  <si>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</si>
  <si>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</si>
  <si>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</si>
  <si>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</si>
  <si>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</si>
  <si>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</si>
  <si>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</si>
  <si>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</si>
  <si>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</si>
  <si>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</si>
  <si>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</si>
  <si>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</si>
  <si>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</si>
  <si>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</si>
  <si>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</si>
  <si>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</si>
  <si>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</si>
  <si>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</si>
  <si>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</si>
  <si>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</si>
  <si>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</si>
  <si>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</si>
  <si>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</si>
  <si>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</si>
  <si>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</si>
  <si>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</si>
  <si>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</si>
  <si>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</si>
  <si>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</si>
  <si>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</si>
  <si>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</si>
  <si>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</si>
  <si>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</si>
  <si>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</si>
  <si>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</si>
  <si>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</si>
  <si>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</si>
  <si>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</si>
  <si>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</si>
  <si>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</si>
  <si>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</si>
  <si>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</si>
  <si>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</si>
  <si>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</si>
  <si>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</si>
  <si>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</si>
  <si>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</si>
  <si>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</si>
  <si>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</si>
  <si>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</si>
  <si>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</si>
  <si>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</si>
  <si>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</si>
  <si>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</si>
  <si>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</si>
  <si>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</si>
  <si>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</si>
  <si>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</si>
  <si>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</si>
  <si>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</si>
  <si>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</si>
  <si>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</si>
  <si>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</si>
  <si>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</si>
  <si>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</si>
  <si>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</si>
  <si>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</si>
  <si>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</si>
  <si>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</si>
  <si>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</si>
  <si>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</si>
  <si>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</si>
  <si>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</si>
  <si>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</si>
  <si>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</si>
  <si>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</si>
  <si>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</si>
  <si>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</si>
  <si>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</si>
  <si>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</si>
  <si>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</si>
  <si>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</si>
  <si>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</si>
  <si>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</si>
  <si>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</si>
  <si>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</si>
  <si>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</si>
  <si>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</si>
  <si>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</si>
  <si>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</si>
  <si>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</si>
  <si>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</si>
  <si>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</si>
  <si>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</si>
  <si>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</si>
  <si>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</si>
  <si>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</si>
  <si>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</si>
  <si>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</si>
  <si>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</si>
  <si>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</si>
  <si>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</si>
  <si>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</si>
  <si>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</si>
  <si>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</si>
  <si>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</si>
  <si>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</si>
  <si>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</si>
  <si>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</si>
  <si>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</si>
  <si>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</si>
  <si>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</si>
  <si>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</si>
  <si>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</si>
  <si>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</si>
  <si>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</si>
  <si>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</si>
  <si>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</si>
  <si>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</si>
  <si>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</si>
  <si>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</si>
  <si>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</si>
  <si>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</si>
  <si>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</si>
  <si>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</si>
  <si>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</si>
  <si>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</si>
  <si>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</si>
  <si>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</si>
  <si>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</si>
  <si>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</si>
  <si>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</si>
  <si>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</si>
  <si>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</si>
  <si>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</si>
  <si>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</si>
  <si>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</si>
  <si>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</si>
  <si>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</si>
  <si>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</si>
  <si>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</si>
  <si>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</si>
  <si>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</si>
  <si>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</si>
  <si>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</si>
  <si>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</si>
  <si>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</si>
  <si>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</si>
  <si>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</si>
  <si>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</si>
  <si>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</si>
  <si>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</si>
  <si>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</si>
  <si>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</si>
  <si>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</si>
  <si>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</si>
  <si>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</si>
  <si>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</si>
  <si>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</si>
  <si>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</si>
  <si>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</si>
  <si>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</si>
  <si>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</si>
  <si>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</si>
  <si>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</si>
  <si>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</si>
  <si>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</si>
  <si>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</si>
  <si>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</si>
  <si>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</si>
  <si>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</si>
  <si>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</si>
  <si>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</si>
  <si>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</si>
  <si>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</si>
  <si>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</si>
  <si>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</si>
  <si>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</si>
  <si>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</si>
  <si>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</si>
  <si>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</si>
  <si>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</si>
  <si>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</si>
  <si>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</si>
  <si>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</si>
  <si>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</si>
  <si>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</si>
  <si>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</si>
  <si>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</si>
  <si>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</si>
  <si>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</si>
  <si>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</si>
  <si>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</si>
  <si>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</si>
  <si>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</si>
  <si>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</si>
  <si>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</si>
  <si>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</si>
  <si>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</si>
  <si>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</si>
  <si>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</si>
  <si>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</si>
  <si>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</si>
  <si>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</si>
  <si>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</si>
  <si>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</si>
  <si>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</si>
  <si>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</si>
  <si>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</si>
  <si>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</si>
  <si>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</si>
  <si>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</si>
  <si>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</si>
  <si>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</si>
  <si>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</si>
  <si>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</si>
  <si>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</si>
  <si>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</si>
  <si>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</si>
  <si>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</si>
  <si>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</si>
  <si>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</si>
  <si>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</si>
  <si>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</si>
  <si>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</si>
  <si>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</si>
  <si>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</si>
  <si>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</si>
  <si>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</si>
  <si>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</si>
  <si>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</si>
  <si>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</si>
  <si>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</si>
  <si>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</si>
  <si>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</si>
  <si>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</si>
  <si>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</si>
  <si>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</si>
  <si>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</si>
  <si>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</si>
  <si>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</si>
  <si>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</si>
  <si>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</si>
  <si>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</si>
  <si>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</si>
  <si>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</si>
  <si>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</si>
  <si>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</si>
  <si>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</si>
  <si>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</si>
  <si>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</si>
  <si>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</si>
  <si>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</si>
  <si>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</si>
  <si>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</si>
  <si>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</si>
  <si>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</si>
  <si>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</si>
  <si>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</si>
  <si>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</si>
  <si>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</si>
  <si>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</si>
  <si>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</si>
  <si>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</si>
  <si>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</si>
  <si>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</si>
  <si>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</si>
  <si>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</si>
  <si>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</si>
  <si>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</si>
  <si>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</si>
  <si>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</si>
  <si>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</si>
  <si>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</si>
  <si>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</si>
  <si>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</si>
  <si>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</si>
  <si>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</si>
  <si>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</si>
  <si>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</si>
  <si>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</si>
  <si>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</si>
  <si>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</si>
  <si>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</si>
  <si>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</si>
  <si>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</si>
  <si>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</si>
  <si>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</si>
  <si>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</si>
  <si>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</si>
  <si>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</si>
  <si>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</si>
  <si>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</si>
  <si>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</si>
  <si>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</si>
  <si>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</si>
  <si>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</si>
  <si>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</si>
  <si>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</si>
  <si>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</si>
  <si>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</si>
  <si>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</si>
  <si>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</si>
  <si>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</si>
  <si>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</si>
  <si>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</si>
  <si>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</si>
  <si>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</si>
  <si>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</si>
  <si>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</si>
  <si>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</si>
  <si>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</si>
  <si>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</si>
  <si>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</si>
  <si>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</si>
  <si>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</si>
  <si>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</si>
  <si>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</si>
  <si>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</si>
  <si>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</si>
  <si>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</si>
  <si>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</si>
  <si>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</si>
  <si>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</si>
  <si>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</si>
  <si>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</si>
  <si>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</si>
  <si>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</si>
  <si>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</si>
  <si>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</si>
  <si>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</si>
  <si>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</si>
  <si>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</si>
  <si>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</si>
  <si>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</si>
  <si>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</si>
  <si>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</si>
  <si>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</si>
  <si>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</si>
  <si>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</si>
  <si>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</si>
  <si>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</si>
  <si>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</si>
  <si>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</si>
  <si>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</si>
  <si>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</si>
  <si>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</si>
  <si>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</si>
  <si>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</si>
  <si>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</si>
  <si>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</si>
  <si>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</si>
  <si>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</si>
  <si>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</si>
  <si>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</si>
  <si>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</si>
  <si>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</si>
  <si>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</si>
  <si>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</si>
  <si>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</si>
  <si>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</si>
  <si>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</si>
  <si>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</si>
  <si>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</si>
  <si>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</si>
  <si>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</si>
  <si>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</si>
  <si>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</si>
  <si>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</si>
  <si>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</si>
  <si>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</si>
  <si>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</si>
  <si>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</si>
  <si>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</si>
  <si>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</si>
  <si>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</si>
  <si>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</si>
  <si>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</si>
  <si>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</si>
  <si>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</si>
  <si>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</si>
  <si>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</si>
  <si>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</si>
  <si>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</si>
  <si>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</si>
  <si>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</si>
  <si>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</si>
  <si>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</si>
  <si>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</si>
  <si>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</si>
  <si>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</si>
  <si>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</si>
  <si>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</si>
  <si>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</si>
  <si>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</si>
  <si>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</si>
  <si>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</si>
  <si>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</si>
  <si>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</si>
  <si>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</si>
  <si>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</si>
  <si>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</si>
  <si>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</si>
  <si>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</si>
  <si>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</si>
  <si>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</si>
  <si>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</si>
  <si>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</si>
  <si>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</si>
  <si>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</si>
  <si>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</si>
  <si>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</si>
  <si>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</si>
  <si>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</si>
  <si>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</si>
  <si>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</si>
  <si>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</si>
  <si>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</si>
  <si>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</si>
  <si>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</si>
  <si>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</si>
  <si>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</si>
  <si>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</si>
  <si>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</si>
  <si>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</si>
  <si>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</si>
  <si>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</si>
  <si>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</si>
  <si>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</si>
  <si>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</si>
  <si>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</si>
  <si>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</si>
  <si>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</si>
  <si>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</si>
  <si>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</si>
  <si>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</si>
  <si>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</si>
  <si>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</si>
  <si>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</si>
  <si>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</si>
  <si>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</si>
  <si>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</si>
  <si>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</si>
  <si>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</si>
  <si>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</si>
  <si>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</si>
  <si>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</si>
  <si>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</si>
  <si>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</si>
  <si>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</si>
  <si>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</si>
  <si>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</si>
  <si>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</si>
  <si>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</si>
  <si>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</si>
  <si>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</si>
  <si>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</si>
  <si>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</si>
  <si>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</si>
  <si>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</si>
  <si>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</si>
  <si>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</si>
  <si>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</si>
  <si>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</si>
  <si>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</si>
  <si>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</si>
  <si>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</si>
  <si>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</si>
  <si>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</si>
  <si>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</si>
  <si>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</si>
  <si>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</si>
  <si>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</si>
  <si>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</si>
  <si>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</si>
  <si>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</si>
  <si>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</si>
  <si>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</si>
  <si>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</si>
  <si>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</si>
  <si>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</si>
  <si>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</si>
  <si>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</si>
  <si>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</si>
  <si>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</si>
  <si>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</si>
  <si>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</si>
  <si>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</si>
  <si>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</si>
  <si>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</si>
  <si>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</si>
  <si>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</si>
  <si>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</si>
  <si>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</si>
  <si>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</si>
  <si>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</si>
  <si>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</si>
  <si>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</si>
  <si>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</si>
  <si>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</si>
  <si>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</si>
  <si>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</si>
  <si>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</si>
  <si>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</si>
  <si>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</si>
  <si>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</si>
  <si>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</si>
  <si>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</si>
  <si>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</si>
  <si>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</si>
  <si>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</si>
  <si>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</si>
  <si>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</si>
  <si>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</si>
  <si>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</si>
  <si>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</si>
  <si>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</si>
  <si>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</si>
  <si>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</si>
  <si>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</si>
  <si>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</si>
  <si>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</si>
  <si>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</si>
  <si>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</si>
  <si>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</si>
  <si>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</si>
  <si>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</si>
  <si>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</si>
  <si>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</si>
  <si>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</si>
  <si>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</si>
  <si>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</si>
  <si>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</si>
  <si>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</si>
  <si>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</si>
  <si>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</si>
  <si>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</si>
  <si>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</si>
  <si>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</si>
  <si>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</si>
  <si>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</si>
  <si>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</si>
  <si>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</si>
  <si>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</si>
  <si>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</si>
  <si>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</si>
  <si>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</si>
  <si>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</si>
  <si>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</si>
  <si>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</si>
  <si>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</si>
  <si>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</si>
  <si>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</si>
  <si>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</si>
  <si>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</si>
  <si>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</si>
  <si>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</si>
  <si>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</si>
  <si>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</si>
  <si>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</si>
  <si>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</si>
  <si>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</si>
  <si>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</si>
  <si>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</si>
  <si>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</si>
  <si>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</si>
  <si>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</si>
  <si>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</si>
  <si>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</si>
  <si>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</si>
  <si>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</si>
  <si>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</si>
  <si>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</si>
  <si>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</si>
  <si>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</si>
  <si>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</si>
  <si>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</si>
  <si>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</si>
  <si>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</si>
  <si>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</si>
  <si>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</si>
  <si>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</si>
  <si>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</si>
  <si>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</si>
  <si>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</si>
  <si>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</si>
  <si>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</si>
  <si>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</si>
  <si>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</si>
  <si>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</si>
  <si>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</si>
  <si>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</si>
  <si>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</si>
  <si>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</si>
  <si>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</si>
  <si>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</si>
  <si>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</si>
  <si>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</si>
  <si>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</si>
  <si>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</si>
  <si>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</si>
  <si>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</si>
  <si>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</si>
  <si>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</si>
  <si>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</si>
  <si>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</si>
  <si>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</si>
  <si>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</si>
  <si>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</si>
  <si>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</si>
  <si>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</si>
  <si>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</si>
  <si>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</si>
  <si>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</si>
  <si>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</si>
  <si>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</si>
  <si>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</si>
  <si>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</si>
  <si>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</si>
  <si>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</si>
  <si>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</si>
  <si>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</si>
  <si>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</si>
  <si>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</si>
  <si>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</si>
  <si>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</si>
  <si>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</si>
  <si>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</si>
  <si>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</si>
  <si>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</si>
  <si>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</si>
  <si>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</si>
  <si>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</si>
  <si>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</si>
  <si>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</si>
  <si>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</si>
  <si>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</si>
  <si>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</si>
  <si>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</si>
  <si>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</si>
  <si>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</si>
  <si>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</si>
  <si>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</si>
  <si>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</si>
  <si>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</si>
  <si>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</si>
  <si>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</si>
  <si>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</si>
  <si>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</si>
  <si>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</si>
  <si>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</si>
  <si>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</si>
  <si>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</si>
  <si>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</si>
  <si>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</si>
  <si>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</si>
  <si>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</si>
  <si>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</si>
  <si>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</si>
  <si>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</si>
  <si>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</si>
  <si>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</si>
  <si>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</si>
  <si>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</si>
  <si>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</si>
  <si>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</si>
  <si>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</si>
  <si>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</si>
  <si>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</si>
  <si>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</si>
  <si>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</si>
  <si>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</si>
  <si>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</si>
  <si>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</si>
  <si>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</si>
  <si>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</si>
  <si>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</si>
  <si>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</si>
  <si>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</si>
  <si>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</si>
  <si>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</si>
  <si>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</si>
  <si>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</si>
  <si>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</si>
  <si>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</si>
  <si>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</si>
  <si>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</si>
  <si>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</si>
  <si>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</si>
  <si>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</si>
  <si>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</si>
  <si>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</si>
  <si>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</si>
  <si>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</si>
  <si>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</si>
  <si>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</si>
  <si>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</si>
  <si>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</si>
  <si>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</si>
  <si>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</si>
  <si>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</si>
  <si>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</si>
  <si>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</si>
  <si>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</si>
  <si>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</si>
  <si>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</si>
  <si>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</si>
  <si>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</si>
  <si>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</si>
  <si>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</si>
  <si>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</si>
  <si>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</si>
  <si>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</si>
  <si>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</si>
  <si>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</si>
  <si>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</si>
  <si>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</si>
  <si>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</si>
  <si>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</si>
  <si>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</si>
  <si>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</si>
  <si>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</si>
  <si>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</si>
  <si>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</si>
  <si>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</si>
  <si>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</si>
  <si>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</si>
  <si>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</si>
  <si>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</si>
  <si>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</si>
  <si>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</si>
  <si>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</si>
  <si>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</si>
  <si>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</si>
  <si>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</si>
  <si>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</si>
  <si>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</si>
  <si>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</si>
  <si>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</si>
  <si>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</si>
  <si>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</si>
  <si>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</si>
  <si>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</si>
  <si>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</si>
  <si>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</si>
  <si>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</si>
  <si>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</si>
  <si>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</si>
  <si>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</si>
  <si>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</si>
  <si>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</si>
  <si>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</si>
  <si>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</si>
  <si>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</si>
  <si>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</si>
  <si>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</si>
  <si>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</si>
  <si>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</si>
  <si>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</si>
  <si>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</si>
  <si>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</si>
  <si>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</si>
  <si>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</si>
  <si>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</si>
  <si>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</si>
  <si>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</si>
  <si>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</si>
  <si>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</si>
  <si>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</si>
  <si>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</si>
  <si>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</si>
  <si>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</si>
  <si>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</si>
  <si>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</si>
  <si>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</si>
  <si>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</si>
  <si>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</si>
  <si>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</si>
  <si>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</si>
  <si>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</si>
  <si>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</si>
  <si>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</si>
  <si>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</si>
  <si>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</si>
  <si>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</si>
  <si>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</si>
  <si>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</si>
  <si>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</si>
  <si>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</si>
  <si>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</si>
  <si>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</si>
  <si>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</si>
  <si>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</si>
  <si>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</si>
  <si>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</si>
  <si>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</si>
  <si>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</si>
  <si>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</si>
  <si>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</si>
  <si>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</si>
  <si>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</si>
  <si>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</si>
  <si>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</si>
  <si>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</si>
  <si>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</si>
  <si>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</si>
  <si>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</si>
  <si>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</si>
  <si>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</si>
  <si>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</si>
  <si>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</si>
  <si>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</si>
  <si>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</si>
  <si>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</si>
  <si>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</si>
  <si>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</si>
  <si>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</si>
  <si>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</si>
  <si>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</si>
  <si>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</si>
  <si>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</si>
  <si>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</si>
  <si>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</si>
  <si>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</si>
  <si>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</si>
  <si>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</si>
  <si>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</si>
  <si>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</si>
  <si>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</si>
  <si>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</si>
  <si>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</si>
  <si>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</si>
  <si>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</si>
  <si>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</si>
  <si>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</si>
  <si>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</si>
  <si>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</si>
  <si>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</si>
  <si>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</si>
  <si>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</si>
  <si>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</si>
  <si>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</si>
  <si>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</si>
  <si>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</si>
  <si>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</si>
  <si>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</si>
  <si>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</si>
  <si>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</si>
  <si>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</si>
  <si>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</si>
  <si>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</si>
  <si>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</si>
  <si>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</si>
  <si>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</si>
  <si>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</si>
  <si>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</si>
  <si>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</si>
  <si>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</si>
  <si>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</si>
  <si>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</si>
  <si>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</si>
  <si>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</si>
  <si>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</si>
  <si>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</si>
  <si>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</si>
  <si>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</si>
  <si>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</si>
  <si>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</si>
  <si>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</si>
  <si>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</si>
  <si>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</si>
  <si>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</si>
  <si>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</si>
  <si>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</si>
  <si>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</si>
  <si>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</si>
  <si>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</si>
  <si>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</si>
  <si>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</si>
  <si>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</si>
  <si>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</si>
  <si>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</si>
  <si>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</si>
  <si>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</si>
  <si>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</si>
  <si>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</si>
  <si>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</si>
  <si>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</si>
  <si>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</si>
  <si>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</si>
  <si>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</si>
  <si>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</si>
  <si>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</si>
  <si>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</si>
  <si>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</si>
  <si>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</si>
  <si>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</si>
  <si>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</si>
  <si>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</si>
  <si>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</si>
  <si>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</si>
  <si>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</si>
  <si>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</si>
  <si>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</si>
  <si>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</si>
  <si>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</si>
  <si>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</si>
  <si>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</si>
  <si>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</si>
  <si>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</si>
  <si>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</si>
  <si>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</si>
  <si>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</si>
  <si>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</si>
  <si>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</si>
  <si>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</si>
  <si>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</si>
  <si>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</si>
  <si>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</si>
  <si>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</si>
  <si>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</si>
  <si>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</si>
  <si>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</si>
  <si>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</si>
  <si>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</si>
  <si>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</si>
  <si>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</si>
  <si>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</si>
  <si>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</si>
  <si>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</si>
  <si>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</si>
  <si>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</si>
  <si>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</si>
  <si>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</si>
  <si>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</si>
  <si>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</si>
  <si>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</si>
  <si>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</si>
  <si>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</si>
  <si>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</si>
  <si>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</si>
  <si>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</si>
  <si>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</si>
  <si>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</si>
  <si>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</si>
  <si>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</si>
  <si>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</si>
  <si>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</si>
  <si>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</si>
  <si>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</si>
  <si>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</si>
  <si>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</si>
  <si>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</si>
  <si>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</si>
  <si>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</si>
  <si>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</si>
  <si>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</si>
  <si>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</si>
  <si>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</si>
  <si>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</si>
  <si>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</si>
  <si>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</si>
  <si>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</si>
  <si>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</si>
  <si>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</si>
  <si>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</si>
  <si>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</si>
  <si>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</si>
  <si>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</si>
  <si>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</si>
  <si>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</si>
  <si>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</si>
  <si>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</si>
  <si>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</si>
  <si>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</si>
  <si>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</si>
  <si>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</si>
  <si>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</si>
  <si>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</si>
  <si>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</si>
  <si>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</si>
  <si>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</si>
  <si>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</si>
  <si>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</si>
  <si>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</si>
  <si>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</si>
  <si>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</si>
  <si>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</si>
  <si>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</si>
  <si>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</si>
  <si>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</si>
  <si>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</si>
  <si>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</si>
  <si>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</si>
  <si>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</si>
  <si>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</si>
  <si>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</si>
  <si>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</si>
  <si>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</si>
  <si>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</si>
  <si>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</si>
  <si>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</si>
  <si>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</si>
  <si>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</si>
  <si>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</si>
  <si>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</si>
  <si>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</si>
  <si>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</si>
  <si>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</si>
  <si>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</si>
  <si>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</si>
  <si>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</si>
  <si>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</si>
  <si>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</si>
  <si>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</si>
  <si>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</si>
  <si>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</si>
  <si>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</si>
  <si>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</si>
  <si>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</si>
  <si>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</si>
  <si>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</si>
  <si>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</si>
  <si>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</si>
  <si>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</si>
  <si>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</si>
  <si>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</si>
  <si>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</si>
  <si>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</si>
  <si>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</si>
  <si>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</si>
  <si>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</si>
  <si>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</si>
  <si>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</si>
  <si>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</si>
  <si>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</si>
  <si>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</si>
  <si>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</si>
  <si>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</si>
  <si>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</si>
  <si>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</si>
  <si>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</si>
  <si>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</si>
  <si>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</si>
  <si>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</si>
  <si>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</si>
  <si>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</si>
  <si>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</si>
  <si>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</si>
  <si>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</si>
  <si>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</si>
  <si>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</si>
  <si>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</si>
  <si>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</si>
  <si>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</si>
  <si>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</si>
  <si>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</si>
  <si>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</si>
  <si>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</si>
  <si>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</si>
  <si>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</si>
  <si>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</si>
  <si>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</si>
  <si>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</si>
  <si>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</si>
  <si>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</si>
  <si>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</si>
  <si>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</si>
  <si>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</si>
  <si>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</si>
  <si>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</si>
  <si>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</si>
  <si>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</si>
  <si>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</si>
  <si>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</si>
  <si>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</si>
  <si>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</si>
  <si>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</si>
  <si>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</si>
  <si>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</si>
  <si>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</si>
  <si>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</si>
  <si>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</si>
  <si>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</si>
  <si>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</si>
  <si>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</si>
  <si>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</si>
  <si>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</si>
  <si>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</si>
  <si>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</si>
  <si>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</si>
  <si>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</si>
  <si>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</si>
  <si>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</si>
  <si>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</si>
  <si>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</si>
  <si>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</si>
  <si>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</si>
  <si>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</si>
  <si>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</si>
  <si>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</si>
  <si>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</si>
  <si>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</si>
  <si>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</si>
  <si>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</si>
  <si>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</si>
  <si>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</si>
  <si>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</si>
  <si>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</si>
  <si>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</si>
  <si>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</si>
  <si>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</si>
  <si>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</si>
  <si>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</si>
  <si>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</si>
  <si>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</si>
  <si>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</si>
  <si>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</si>
  <si>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</si>
  <si>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</si>
  <si>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</si>
  <si>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</si>
  <si>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</si>
  <si>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</si>
  <si>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</si>
  <si>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</si>
  <si>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</si>
  <si>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</si>
  <si>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</si>
  <si>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</si>
  <si>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</si>
  <si>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</si>
  <si>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</si>
  <si>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</si>
  <si>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</si>
  <si>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</si>
  <si>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</si>
  <si>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</si>
  <si>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</si>
  <si>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</si>
  <si>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</si>
  <si>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</si>
  <si>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</si>
  <si>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</si>
  <si>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</si>
  <si>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</si>
  <si>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</si>
  <si>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</si>
  <si>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</si>
  <si>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</si>
  <si>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</si>
  <si>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</si>
  <si>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</si>
  <si>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</si>
  <si>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</si>
  <si>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</si>
  <si>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</si>
  <si>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</si>
  <si>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</si>
  <si>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</si>
  <si>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</si>
  <si>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</si>
  <si>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</si>
  <si>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</si>
  <si>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</si>
  <si>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</si>
  <si>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</si>
  <si>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</si>
  <si>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</si>
  <si>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</si>
  <si>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</si>
  <si>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</si>
  <si>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</si>
  <si>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</si>
  <si>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</si>
  <si>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</si>
  <si>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</si>
  <si>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</si>
  <si>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</si>
  <si>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</si>
  <si>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</si>
  <si>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</si>
  <si>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</si>
  <si>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</si>
  <si>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</si>
  <si>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</si>
  <si>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</si>
  <si>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</si>
  <si>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</si>
  <si>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</si>
  <si>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</si>
  <si>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</si>
  <si>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</si>
  <si>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</si>
  <si>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</si>
  <si>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</si>
  <si>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</si>
  <si>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</si>
  <si>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</si>
  <si>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</si>
  <si>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</si>
  <si>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</si>
  <si>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</si>
  <si>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</si>
  <si>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</si>
  <si>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</si>
  <si>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</si>
  <si>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</si>
  <si>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</si>
  <si>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</si>
  <si>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</si>
  <si>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</si>
  <si>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</si>
  <si>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</si>
  <si>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</si>
  <si>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</si>
  <si>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</si>
  <si>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</si>
  <si>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</si>
  <si>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</si>
  <si>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</si>
  <si>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</si>
  <si>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</si>
  <si>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</si>
  <si>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</si>
  <si>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</si>
  <si>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</si>
  <si>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</si>
  <si>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</si>
  <si>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</si>
  <si>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</si>
  <si>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</si>
  <si>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</si>
  <si>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</si>
  <si>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</si>
  <si>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</si>
  <si>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</si>
  <si>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</si>
  <si>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</si>
  <si>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</si>
  <si>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</si>
  <si>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</si>
  <si>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</si>
  <si>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</si>
  <si>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</si>
  <si>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</si>
  <si>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</si>
  <si>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</si>
  <si>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</si>
  <si>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</si>
  <si>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</si>
  <si>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</si>
  <si>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</si>
  <si>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</si>
  <si>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</si>
  <si>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</si>
  <si>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</si>
  <si>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</si>
  <si>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</si>
  <si>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</si>
  <si>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</si>
  <si>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</si>
  <si>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</si>
  <si>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</si>
  <si>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</si>
  <si>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</si>
  <si>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</si>
  <si>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</si>
  <si>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</si>
  <si>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</si>
  <si>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</si>
  <si>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</si>
  <si>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</si>
  <si>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</si>
  <si>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</si>
  <si>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</si>
  <si>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</si>
  <si>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</si>
  <si>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</si>
  <si>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</si>
  <si>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</si>
  <si>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</si>
  <si>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</si>
  <si>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</si>
  <si>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</si>
  <si>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</si>
  <si>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</si>
  <si>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</si>
  <si>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</si>
  <si>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</si>
  <si>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</si>
  <si>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</si>
  <si>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</si>
  <si>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</si>
  <si>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</si>
  <si>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</si>
  <si>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</si>
  <si>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</si>
  <si>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</si>
  <si>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</si>
  <si>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</si>
  <si>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</si>
  <si>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</si>
  <si>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</si>
  <si>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</si>
  <si>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</si>
  <si>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</si>
  <si>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</si>
  <si>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</si>
  <si>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</si>
  <si>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</si>
  <si>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</si>
  <si>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</si>
  <si>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</si>
  <si>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</si>
  <si>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</si>
  <si>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</si>
  <si>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</si>
  <si>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</si>
  <si>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</si>
  <si>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</si>
  <si>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</si>
  <si>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</si>
  <si>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</si>
  <si>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</si>
  <si>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</si>
  <si>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</si>
  <si>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</si>
  <si>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</si>
  <si>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</si>
  <si>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</si>
  <si>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</si>
  <si>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</si>
  <si>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</si>
  <si>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</si>
  <si>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</si>
  <si>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</si>
  <si>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</si>
  <si>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</si>
  <si>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</si>
  <si>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</si>
  <si>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</si>
  <si>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</si>
  <si>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</si>
  <si>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</si>
  <si>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</si>
  <si>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</si>
  <si>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</si>
  <si>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</si>
  <si>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</si>
  <si>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</si>
  <si>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</si>
  <si>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</si>
  <si>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</si>
  <si>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</si>
  <si>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</si>
  <si>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</si>
  <si>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</si>
  <si>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</si>
  <si>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</si>
  <si>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</si>
  <si>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</si>
  <si>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</si>
  <si>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</si>
  <si>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</si>
  <si>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</si>
  <si>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</si>
  <si>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</si>
  <si>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</si>
  <si>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</si>
  <si>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</si>
  <si>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</si>
  <si>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</si>
  <si>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</si>
  <si>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</si>
  <si>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</si>
  <si>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</si>
  <si>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</si>
  <si>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</si>
  <si>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</si>
  <si>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</si>
  <si>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</si>
  <si>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</si>
  <si>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</si>
  <si>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</si>
  <si>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</si>
  <si>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</si>
  <si>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</si>
  <si>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</si>
  <si>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</si>
  <si>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</si>
  <si>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</si>
  <si>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</si>
  <si>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</si>
  <si>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</si>
  <si>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</si>
  <si>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</si>
  <si>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</si>
  <si>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</si>
  <si>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</si>
  <si>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</si>
  <si>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</si>
  <si>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</si>
  <si>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</si>
  <si>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</si>
  <si>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</si>
  <si>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</si>
  <si>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</si>
  <si>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</si>
  <si>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</si>
  <si>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</si>
  <si>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</si>
  <si>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</si>
  <si>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</si>
  <si>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</si>
  <si>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</si>
  <si>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</si>
  <si>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</si>
  <si>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</si>
  <si>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</si>
  <si>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</si>
  <si>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</si>
  <si>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</si>
  <si>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</si>
  <si>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</si>
  <si>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</si>
  <si>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</si>
  <si>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</si>
  <si>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</si>
  <si>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</si>
  <si>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</si>
  <si>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</si>
  <si>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</si>
  <si>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</si>
  <si>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</si>
  <si>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</si>
  <si>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</si>
  <si>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</si>
  <si>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</si>
  <si>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</si>
  <si>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</si>
  <si>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</si>
  <si>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</si>
  <si>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</si>
  <si>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</si>
  <si>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</si>
  <si>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</si>
  <si>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</si>
  <si>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</si>
  <si>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</si>
  <si>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</si>
  <si>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</si>
  <si>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</si>
  <si>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</si>
  <si>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</si>
  <si>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</si>
  <si>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</si>
  <si>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</si>
  <si>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</si>
  <si>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</si>
  <si>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</si>
  <si>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</si>
  <si>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</si>
  <si>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</si>
  <si>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</si>
  <si>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</si>
  <si>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</si>
  <si>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</si>
  <si>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</si>
  <si>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</si>
  <si>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</si>
  <si>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</si>
  <si>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</si>
  <si>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</si>
  <si>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</si>
  <si>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</si>
  <si>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</si>
  <si>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</si>
  <si>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</si>
  <si>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</si>
  <si>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</si>
  <si>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</si>
  <si>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</si>
  <si>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</si>
  <si>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</si>
  <si>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</si>
  <si>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</si>
  <si>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</si>
  <si>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</si>
  <si>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</si>
  <si>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</si>
  <si>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</si>
  <si>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</si>
  <si>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</si>
  <si>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</si>
  <si>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</si>
  <si>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</si>
  <si>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</si>
  <si>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</si>
  <si>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</si>
  <si>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</si>
  <si>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</si>
  <si>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</si>
  <si>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</si>
  <si>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</si>
  <si>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</si>
  <si>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</si>
  <si>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</si>
  <si>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</si>
  <si>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</si>
  <si>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</si>
  <si>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</si>
  <si>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</si>
  <si>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</si>
  <si>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</si>
  <si>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</si>
  <si>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</si>
  <si>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</si>
  <si>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</si>
  <si>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</si>
  <si>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</si>
  <si>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</si>
  <si>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</si>
  <si>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</si>
  <si>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</si>
  <si>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</si>
  <si>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</si>
  <si>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</si>
  <si>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</si>
  <si>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</si>
  <si>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</si>
  <si>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</si>
  <si>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</si>
  <si>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</si>
  <si>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</si>
  <si>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</si>
  <si>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</si>
  <si>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</si>
  <si>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</si>
  <si>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</si>
  <si>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</si>
  <si>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</si>
  <si>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</si>
  <si>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</si>
  <si>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</si>
  <si>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</si>
  <si>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</si>
  <si>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</si>
  <si>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</si>
  <si>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</si>
  <si>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</si>
  <si>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</si>
  <si>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</si>
  <si>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</si>
  <si>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</si>
  <si>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</si>
  <si>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</si>
  <si>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</si>
  <si>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</si>
  <si>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</si>
  <si>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</si>
  <si>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</si>
  <si>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</si>
  <si>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</si>
  <si>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</si>
  <si>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</si>
  <si>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</si>
  <si>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</si>
  <si>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</si>
  <si>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</si>
  <si>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</si>
  <si>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</si>
  <si>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</si>
  <si>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</si>
  <si>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</si>
  <si>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</si>
  <si>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</si>
  <si>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</si>
  <si>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</si>
  <si>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</si>
  <si>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</si>
  <si>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</si>
  <si>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</si>
  <si>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</si>
  <si>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</si>
  <si>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</si>
  <si>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</si>
  <si>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</si>
  <si>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</si>
  <si>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</si>
  <si>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</si>
  <si>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</si>
  <si>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</si>
  <si>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</si>
  <si>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</si>
  <si>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</si>
  <si>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</si>
  <si>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</si>
  <si>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</si>
  <si>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</si>
  <si>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</si>
  <si>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</si>
  <si>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</si>
  <si>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</si>
  <si>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</si>
  <si>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</si>
  <si>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</si>
  <si>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</si>
  <si>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</si>
  <si>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</si>
  <si>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</si>
  <si>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</si>
  <si>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</si>
  <si>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</si>
  <si>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</si>
  <si>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</si>
  <si>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</si>
  <si>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</si>
  <si>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</si>
  <si>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</si>
  <si>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</si>
  <si>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</si>
  <si>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</si>
  <si>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</si>
  <si>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</si>
  <si>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</si>
  <si>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</si>
  <si>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</si>
  <si>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</si>
  <si>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</si>
  <si>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</si>
  <si>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</si>
  <si>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</si>
  <si>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</si>
  <si>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</si>
  <si>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</si>
  <si>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</si>
  <si>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</si>
  <si>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</si>
  <si>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</si>
  <si>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</si>
  <si>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</si>
  <si>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</si>
  <si>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</si>
  <si>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</si>
  <si>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</si>
  <si>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</si>
  <si>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</si>
  <si>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</si>
  <si>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</si>
  <si>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</si>
  <si>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</si>
  <si>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</si>
  <si>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</si>
  <si>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</si>
  <si>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</si>
  <si>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</si>
  <si>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</si>
  <si>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</si>
  <si>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</si>
  <si>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</si>
  <si>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</si>
  <si>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</si>
  <si>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</si>
  <si>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</si>
  <si>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</si>
  <si>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</si>
  <si>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</si>
  <si>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</si>
  <si>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</si>
  <si>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</si>
  <si>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</si>
  <si>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</si>
  <si>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</si>
  <si>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</si>
  <si>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</si>
  <si>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</si>
  <si>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</si>
  <si>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</si>
  <si>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</si>
  <si>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</si>
  <si>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</si>
  <si>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</si>
  <si>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</si>
  <si>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</si>
  <si>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</si>
  <si>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</si>
  <si>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</si>
  <si>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</si>
  <si>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</si>
  <si>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</si>
  <si>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</si>
  <si>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</si>
  <si>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</si>
  <si>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</si>
  <si>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</si>
  <si>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</si>
  <si>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</si>
  <si>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</si>
  <si>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</si>
  <si>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</si>
  <si>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</si>
  <si>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</si>
  <si>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</si>
  <si>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</si>
  <si>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</si>
  <si>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</si>
  <si>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</si>
  <si>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</si>
  <si>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</si>
  <si>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</si>
  <si>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</si>
  <si>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</si>
  <si>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</si>
  <si>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</si>
  <si>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</si>
  <si>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</si>
  <si>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</si>
  <si>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</si>
  <si>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</si>
  <si>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</si>
  <si>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</si>
  <si>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</si>
  <si>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</si>
  <si>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</si>
  <si>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</si>
  <si>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</si>
  <si>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</si>
  <si>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</si>
  <si>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</si>
  <si>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</si>
  <si>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</si>
  <si>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</si>
  <si>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</si>
  <si>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</si>
  <si>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</si>
  <si>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</si>
  <si>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</si>
  <si>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</si>
  <si>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</si>
  <si>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</si>
  <si>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</si>
  <si>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</si>
  <si>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</si>
  <si>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</si>
  <si>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</si>
  <si>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</si>
  <si>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</si>
  <si>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</si>
  <si>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</si>
  <si>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</si>
  <si>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</si>
  <si>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</si>
  <si>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</si>
  <si>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</si>
  <si>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</si>
  <si>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</si>
  <si>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</si>
  <si>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</si>
  <si>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</si>
  <si>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</si>
  <si>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</si>
  <si>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</si>
  <si>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</si>
  <si>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</si>
  <si>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</si>
  <si>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</si>
  <si>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</si>
  <si>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</si>
  <si>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</si>
  <si>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</si>
  <si>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</si>
  <si>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</si>
  <si>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</si>
  <si>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</si>
  <si>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</si>
  <si>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</si>
  <si>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</si>
  <si>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</si>
  <si>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</si>
  <si>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</si>
  <si>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</si>
  <si>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</si>
  <si>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</si>
  <si>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</si>
  <si>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</si>
  <si>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</si>
  <si>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</si>
  <si>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</si>
  <si>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</si>
  <si>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</si>
  <si>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</si>
  <si>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</si>
  <si>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</si>
  <si>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</si>
  <si>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</si>
  <si>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</si>
  <si>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</si>
  <si>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</si>
  <si>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</si>
  <si>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</si>
  <si>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</si>
  <si>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</si>
  <si>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</si>
  <si>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</si>
  <si>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</si>
  <si>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</si>
  <si>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</si>
  <si>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</si>
  <si>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</si>
  <si>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</si>
  <si>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</si>
  <si>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</si>
  <si>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</si>
  <si>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</si>
  <si>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</si>
  <si>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</si>
  <si>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</si>
  <si>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</si>
  <si>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</si>
  <si>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</si>
  <si>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</si>
  <si>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</si>
  <si>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</si>
  <si>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</si>
  <si>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</si>
  <si>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</si>
  <si>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</si>
  <si>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</si>
  <si>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</si>
  <si>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</si>
  <si>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</si>
  <si>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</si>
  <si>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</si>
  <si>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</si>
  <si>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</si>
  <si>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</si>
  <si>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</si>
  <si>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</si>
  <si>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</si>
  <si>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</si>
  <si>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</si>
  <si>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</si>
  <si>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</si>
  <si>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</si>
  <si>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</si>
  <si>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</si>
  <si>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</si>
  <si>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</si>
  <si>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</si>
  <si>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</si>
  <si>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</si>
  <si>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</si>
  <si>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</si>
  <si>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</si>
  <si>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</si>
  <si>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</si>
  <si>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</si>
  <si>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</si>
  <si>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</si>
  <si>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</si>
  <si>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</si>
  <si>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</si>
  <si>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</si>
  <si>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</si>
  <si>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</si>
  <si>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</si>
  <si>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</si>
  <si>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</si>
  <si>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</si>
  <si>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</si>
  <si>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</si>
  <si>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</si>
  <si>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</si>
  <si>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</si>
  <si>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</si>
  <si>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</si>
  <si>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</si>
  <si>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</si>
  <si>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</si>
  <si>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</si>
  <si>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</si>
  <si>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</si>
  <si>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</si>
  <si>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</si>
  <si>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</si>
  <si>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</si>
  <si>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</si>
  <si>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</si>
  <si>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</si>
  <si>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</si>
  <si>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</si>
  <si>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</si>
  <si>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</si>
  <si>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</si>
  <si>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</si>
  <si>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</si>
  <si>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</si>
  <si>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</si>
  <si>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</si>
  <si>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</si>
  <si>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</si>
  <si>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</si>
  <si>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</si>
  <si>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</si>
  <si>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</si>
  <si>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</si>
  <si>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</si>
  <si>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</si>
  <si>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</si>
  <si>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</si>
  <si>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</si>
  <si>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</si>
  <si>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</si>
  <si>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</si>
  <si>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</si>
  <si>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</si>
  <si>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</si>
  <si>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</si>
  <si>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</si>
  <si>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</si>
  <si>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</si>
  <si>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</si>
  <si>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</si>
  <si>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</si>
  <si>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</si>
  <si>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</si>
  <si>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</si>
  <si>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</si>
  <si>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</si>
  <si>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</si>
  <si>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</si>
  <si>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</si>
  <si>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</si>
  <si>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</si>
  <si>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</si>
  <si>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</si>
  <si>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</si>
  <si>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</si>
  <si>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</si>
  <si>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</si>
  <si>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</si>
  <si>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</si>
  <si>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</si>
  <si>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</si>
  <si>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</si>
  <si>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</si>
  <si>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</si>
  <si>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</si>
  <si>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</si>
  <si>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</si>
  <si>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</si>
  <si>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</si>
  <si>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</si>
  <si>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</si>
  <si>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</si>
  <si>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</si>
  <si>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</si>
  <si>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</si>
  <si>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</si>
  <si>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</si>
  <si>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</si>
  <si>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</si>
  <si>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</si>
  <si>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</si>
  <si>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</si>
  <si>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</si>
  <si>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</si>
  <si>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</si>
  <si>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</si>
  <si>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</si>
  <si>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</si>
  <si>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</si>
  <si>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</si>
  <si>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</si>
  <si>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</si>
  <si>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</si>
  <si>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</si>
  <si>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</si>
  <si>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</si>
  <si>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</si>
  <si>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</si>
  <si>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</si>
  <si>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</si>
  <si>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</si>
  <si>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</si>
  <si>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</si>
  <si>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</si>
  <si>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</si>
  <si>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</si>
  <si>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</si>
  <si>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</si>
  <si>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</si>
  <si>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</si>
  <si>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</si>
  <si>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</si>
  <si>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</si>
  <si>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</si>
  <si>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</si>
  <si>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</si>
  <si>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</si>
  <si>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</si>
  <si>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</si>
  <si>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</si>
  <si>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</si>
  <si>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</si>
  <si>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</si>
  <si>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</si>
  <si>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</si>
  <si>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</si>
  <si>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</si>
  <si>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</si>
  <si>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</si>
  <si>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</si>
  <si>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</si>
  <si>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</si>
  <si>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</si>
  <si>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</si>
  <si>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</si>
  <si>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</si>
  <si>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</si>
  <si>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</si>
  <si>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</si>
  <si>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</si>
  <si>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</si>
  <si>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</si>
  <si>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</si>
  <si>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</si>
  <si>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</si>
  <si>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</si>
  <si>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</si>
  <si>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</si>
  <si>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</si>
  <si>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</si>
  <si>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</si>
  <si>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</si>
  <si>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</si>
  <si>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</si>
  <si>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</si>
  <si>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</si>
  <si>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</si>
  <si>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</si>
  <si>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</si>
  <si>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</si>
  <si>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</si>
  <si>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</si>
  <si>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</si>
  <si>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</si>
  <si>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</si>
  <si>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</si>
  <si>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</si>
  <si>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</si>
  <si>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</si>
  <si>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</si>
  <si>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</si>
  <si>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</si>
  <si>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</si>
  <si>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</si>
  <si>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</si>
  <si>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</si>
  <si>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</si>
  <si>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</si>
  <si>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</si>
  <si>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</si>
  <si>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</si>
  <si>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</si>
  <si>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</si>
  <si>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</si>
  <si>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</si>
  <si>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</si>
  <si>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</si>
  <si>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</si>
  <si>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</si>
  <si>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</si>
  <si>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</si>
  <si>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</si>
  <si>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</si>
  <si>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</si>
  <si>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</si>
  <si>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</si>
  <si>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</si>
  <si>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</si>
  <si>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</si>
  <si>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</si>
  <si>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</si>
  <si>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</si>
  <si>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</si>
  <si>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</si>
  <si>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</si>
  <si>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</si>
  <si>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</si>
  <si>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</si>
  <si>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</si>
  <si>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</si>
  <si>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</si>
  <si>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</si>
  <si>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</si>
  <si>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</si>
  <si>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</si>
  <si>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</si>
  <si>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</si>
  <si>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</si>
  <si>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</si>
  <si>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</si>
  <si>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</si>
  <si>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</si>
  <si>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</si>
  <si>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</si>
  <si>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</si>
  <si>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</si>
  <si>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</si>
  <si>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</si>
  <si>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</si>
  <si>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</si>
  <si>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</si>
  <si>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</si>
  <si>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</si>
  <si>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</si>
  <si>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</si>
  <si>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</si>
  <si>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</si>
  <si>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</si>
  <si>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</si>
  <si>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</si>
  <si>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</si>
  <si>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</si>
  <si>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</si>
  <si>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</si>
  <si>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</si>
  <si>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</si>
  <si>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</si>
  <si>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</si>
  <si>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</si>
  <si>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</si>
  <si>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</si>
  <si>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</si>
  <si>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</si>
  <si>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</si>
  <si>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</si>
  <si>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</si>
  <si>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</si>
  <si>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</si>
  <si>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</si>
  <si>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</si>
  <si>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</si>
  <si>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</si>
  <si>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</si>
  <si>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</si>
  <si>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</si>
  <si>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</si>
  <si>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</si>
  <si>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</si>
  <si>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</si>
  <si>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</si>
  <si>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</si>
  <si>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</si>
  <si>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</si>
  <si>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</si>
  <si>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</si>
  <si>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</si>
  <si>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</si>
  <si>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</si>
  <si>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</si>
  <si>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</si>
  <si>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</si>
  <si>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</si>
  <si>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</si>
  <si>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</si>
  <si>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</si>
  <si>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</si>
  <si>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</si>
  <si>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</si>
  <si>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</si>
  <si>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</si>
  <si>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</si>
  <si>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</si>
  <si>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</si>
  <si>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</si>
  <si>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</si>
  <si>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</si>
  <si>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</si>
  <si>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</si>
  <si>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</si>
  <si>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</si>
  <si>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</si>
  <si>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</si>
  <si>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</si>
  <si>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</si>
  <si>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</si>
  <si>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</si>
  <si>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</si>
  <si>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</si>
  <si>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</si>
  <si>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</si>
  <si>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</si>
  <si>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</si>
  <si>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</si>
  <si>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</si>
  <si>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</si>
  <si>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</si>
  <si>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</si>
  <si>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</si>
  <si>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</si>
  <si>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</si>
  <si>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</si>
  <si>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</si>
  <si>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</si>
  <si>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</si>
  <si>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</si>
  <si>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</si>
  <si>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</si>
  <si>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</si>
  <si>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</si>
  <si>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</si>
  <si>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</si>
  <si>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</si>
  <si>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</si>
  <si>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</si>
  <si>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</si>
  <si>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</si>
  <si>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</si>
  <si>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</si>
  <si>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</si>
  <si>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</si>
  <si>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</si>
  <si>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</si>
  <si>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</si>
  <si>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</si>
  <si>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</si>
  <si>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</si>
  <si>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</si>
  <si>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</si>
  <si>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</si>
  <si>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</si>
  <si>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</si>
  <si>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</si>
  <si>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</si>
  <si>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</si>
  <si>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</si>
  <si>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</si>
  <si>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</si>
  <si>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</si>
  <si>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</si>
  <si>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</si>
  <si>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</si>
  <si>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</si>
  <si>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</si>
  <si>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</si>
  <si>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</si>
  <si>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</si>
  <si>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</si>
  <si>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</si>
  <si>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</si>
  <si>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</si>
  <si>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</si>
  <si>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</si>
  <si>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</si>
  <si>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</si>
  <si>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</si>
  <si>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</si>
  <si>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</si>
  <si>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</si>
  <si>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</si>
  <si>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</si>
  <si>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</si>
  <si>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</si>
  <si>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</si>
  <si>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</si>
  <si>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</si>
  <si>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</si>
  <si>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</si>
  <si>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</si>
  <si>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</si>
  <si>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</si>
  <si>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</si>
  <si>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</si>
  <si>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</si>
  <si>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</si>
  <si>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</si>
  <si>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</si>
  <si>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</si>
  <si>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</si>
  <si>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</si>
  <si>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</si>
  <si>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</si>
  <si>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</si>
  <si>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</si>
  <si>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</si>
  <si>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</si>
  <si>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</si>
  <si>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</si>
  <si>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</si>
  <si>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</si>
  <si>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</si>
  <si>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</si>
  <si>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</si>
  <si>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</si>
  <si>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</si>
  <si>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</si>
  <si>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</si>
  <si>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</si>
  <si>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</si>
  <si>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</si>
  <si>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</si>
  <si>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</si>
  <si>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</si>
  <si>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</si>
  <si>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</si>
  <si>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</si>
  <si>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</si>
  <si>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</si>
  <si>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</si>
  <si>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</si>
  <si>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</si>
  <si>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</si>
  <si>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</si>
  <si>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</si>
  <si>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</si>
  <si>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</si>
  <si>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</si>
  <si>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</si>
  <si>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</si>
  <si>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</si>
  <si>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</si>
  <si>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</si>
  <si>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</si>
  <si>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</si>
  <si>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</si>
  <si>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</si>
  <si>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</si>
  <si>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</si>
  <si>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</si>
  <si>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</si>
  <si>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</si>
  <si>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</si>
  <si>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</si>
  <si>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</si>
  <si>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</si>
  <si>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</si>
  <si>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</si>
  <si>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</si>
  <si>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</si>
  <si>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</si>
  <si>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</si>
  <si>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</si>
  <si>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</si>
  <si>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</si>
  <si>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</si>
  <si>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</si>
  <si>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</si>
  <si>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</si>
  <si>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</si>
  <si>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</si>
  <si>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</si>
  <si>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</si>
  <si>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</si>
  <si>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</si>
  <si>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</si>
  <si>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</si>
  <si>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</si>
  <si>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</si>
  <si>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</si>
  <si>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</si>
  <si>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</si>
  <si>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</si>
  <si>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</si>
  <si>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</si>
  <si>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</si>
  <si>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</si>
  <si>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</si>
  <si>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</si>
  <si>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</si>
  <si>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</si>
  <si>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</si>
  <si>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</si>
  <si>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</si>
  <si>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</si>
  <si>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</si>
  <si>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</si>
  <si>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</si>
  <si>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</si>
  <si>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</si>
  <si>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</si>
  <si>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</si>
  <si>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</si>
  <si>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</si>
  <si>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</si>
  <si>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</si>
  <si>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</si>
  <si>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</si>
  <si>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</si>
  <si>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</si>
  <si>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</si>
  <si>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</si>
  <si>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</si>
  <si>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</si>
  <si>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</si>
  <si>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</si>
  <si>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</si>
  <si>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</si>
  <si>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</si>
  <si>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</si>
  <si>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</si>
  <si>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</si>
  <si>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</si>
  <si>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</si>
  <si>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</si>
  <si>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</si>
  <si>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</si>
  <si>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</si>
  <si>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</si>
  <si>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</si>
  <si>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</si>
  <si>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</si>
  <si>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</si>
  <si>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</si>
  <si>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</si>
  <si>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</si>
  <si>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</si>
  <si>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</si>
  <si>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</si>
  <si>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</si>
  <si>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</si>
  <si>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</si>
  <si>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</si>
  <si>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</si>
  <si>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</si>
  <si>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</si>
  <si>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</si>
  <si>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</si>
  <si>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</si>
  <si>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</si>
  <si>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</si>
  <si>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</si>
  <si>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</si>
  <si>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</si>
  <si>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</si>
  <si>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</si>
  <si>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</si>
  <si>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</si>
  <si>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</si>
  <si>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</si>
  <si>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</si>
  <si>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</si>
  <si>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</si>
  <si>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</si>
  <si>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</si>
  <si>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</si>
  <si>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</si>
  <si>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</si>
  <si>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</si>
  <si>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</si>
  <si>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</si>
  <si>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</si>
  <si>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</si>
  <si>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</si>
  <si>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</si>
  <si>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</si>
  <si>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</si>
  <si>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</si>
  <si>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</si>
  <si>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</si>
  <si>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</si>
  <si>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</si>
  <si>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</si>
  <si>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</si>
  <si>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</si>
  <si>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</si>
  <si>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</si>
  <si>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</si>
  <si>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</si>
  <si>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</si>
  <si>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</si>
  <si>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</si>
  <si>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</si>
  <si>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</si>
  <si>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</si>
  <si>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</si>
  <si>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</si>
  <si>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</si>
  <si>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</si>
  <si>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</si>
  <si>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</si>
  <si>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</si>
  <si>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</si>
  <si>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</si>
  <si>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</si>
  <si>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</si>
  <si>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</si>
  <si>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</si>
  <si>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</si>
  <si>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</si>
  <si>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</si>
  <si>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</si>
  <si>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</si>
  <si>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</si>
  <si>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</si>
  <si>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</si>
  <si>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</si>
  <si>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</si>
  <si>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</si>
  <si>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</si>
  <si>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</si>
  <si>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</si>
  <si>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</si>
  <si>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</si>
  <si>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</si>
  <si>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</si>
  <si>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</si>
  <si>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</si>
  <si>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</si>
  <si>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</si>
  <si>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</si>
  <si>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</si>
  <si>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</si>
  <si>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</si>
  <si>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</si>
  <si>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</si>
  <si>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</si>
  <si>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</si>
  <si>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</si>
  <si>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</si>
  <si>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</si>
  <si>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</si>
  <si>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</si>
  <si>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</si>
  <si>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</si>
  <si>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</si>
  <si>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</si>
  <si>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</si>
  <si>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</si>
  <si>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</si>
  <si>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</si>
  <si>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</si>
  <si>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</si>
  <si>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</si>
  <si>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</si>
  <si>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</si>
  <si>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</si>
  <si>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</si>
  <si>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</si>
  <si>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</si>
  <si>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</si>
  <si>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</si>
  <si>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</si>
  <si>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</si>
  <si>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</si>
  <si>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</si>
  <si>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</si>
  <si>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</si>
  <si>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</si>
  <si>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</si>
  <si>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</si>
  <si>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</si>
  <si>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</si>
  <si>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</si>
  <si>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</si>
  <si>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</si>
  <si>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</si>
  <si>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</si>
  <si>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</si>
  <si>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</si>
  <si>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</si>
  <si>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</si>
  <si>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</si>
  <si>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</si>
  <si>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</si>
  <si>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</si>
  <si>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</si>
  <si>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</si>
  <si>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</si>
  <si>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</si>
  <si>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</si>
  <si>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</si>
  <si>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</si>
  <si>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</si>
  <si>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</si>
  <si>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</si>
  <si>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</si>
  <si>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</si>
  <si>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</si>
  <si>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</si>
  <si>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</si>
  <si>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</si>
  <si>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</si>
  <si>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</si>
  <si>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</si>
  <si>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</si>
  <si>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</si>
  <si>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</si>
  <si>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</si>
  <si>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</si>
  <si>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</si>
  <si>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</si>
  <si>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</si>
  <si>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</si>
  <si>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</si>
  <si>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</si>
  <si>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</si>
  <si>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</si>
  <si>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</si>
  <si>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</si>
  <si>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</si>
  <si>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</si>
  <si>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</si>
  <si>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</si>
  <si>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</si>
  <si>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</si>
  <si>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</si>
  <si>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</si>
  <si>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</si>
  <si>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</si>
  <si>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</si>
  <si>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</si>
  <si>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</si>
  <si>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</si>
  <si>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</si>
  <si>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</si>
  <si>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</si>
  <si>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</si>
  <si>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</si>
  <si>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</si>
  <si>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</si>
  <si>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</si>
  <si>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</si>
  <si>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</si>
  <si>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</si>
  <si>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</si>
  <si>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</si>
  <si>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</si>
  <si>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</si>
  <si>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</si>
  <si>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</si>
  <si>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</si>
  <si>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</si>
  <si>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</si>
  <si>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</si>
  <si>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</si>
  <si>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</si>
  <si>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</si>
  <si>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</si>
  <si>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</si>
  <si>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</si>
  <si>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</si>
  <si>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</si>
  <si>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</si>
  <si>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</si>
  <si>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</si>
  <si>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</si>
  <si>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</si>
  <si>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</si>
  <si>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</si>
  <si>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</si>
  <si>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</si>
  <si>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</si>
  <si>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</si>
  <si>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</si>
  <si>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</si>
  <si>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</si>
  <si>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</si>
  <si>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</si>
  <si>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</si>
  <si>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</si>
  <si>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</si>
  <si>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</si>
  <si>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</si>
  <si>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</si>
  <si>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</si>
  <si>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</si>
  <si>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</si>
  <si>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</si>
  <si>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</si>
  <si>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</si>
  <si>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</si>
  <si>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</si>
  <si>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</si>
  <si>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</si>
  <si>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</si>
  <si>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</si>
  <si>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</si>
  <si>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</si>
  <si>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</si>
  <si>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</si>
  <si>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</si>
  <si>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</si>
  <si>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</si>
  <si>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</si>
  <si>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</si>
  <si>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</si>
  <si>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</si>
  <si>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</si>
  <si>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</si>
  <si>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</si>
  <si>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</si>
  <si>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</si>
  <si>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</si>
  <si>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</si>
  <si>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</si>
  <si>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</si>
  <si>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</si>
  <si>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</si>
  <si>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</si>
  <si>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</si>
  <si>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</si>
  <si>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</si>
  <si>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</si>
  <si>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</si>
  <si>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</si>
  <si>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</si>
  <si>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</si>
  <si>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</si>
  <si>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</si>
  <si>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</si>
  <si>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</si>
  <si>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</si>
  <si>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</si>
  <si>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</si>
  <si>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</si>
  <si>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</si>
  <si>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</si>
  <si>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</si>
  <si>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</si>
  <si>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</si>
  <si>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</si>
  <si>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</si>
  <si>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</si>
  <si>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</si>
  <si>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</si>
  <si>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</si>
  <si>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</si>
  <si>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</si>
  <si>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</si>
  <si>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</si>
  <si>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</si>
  <si>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</si>
  <si>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</si>
  <si>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</si>
  <si>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</si>
  <si>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</si>
  <si>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</si>
  <si>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</si>
  <si>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</si>
  <si>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</si>
  <si>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</si>
  <si>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</si>
  <si>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</si>
  <si>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</si>
  <si>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</si>
  <si>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</si>
  <si>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</si>
  <si>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</si>
  <si>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</si>
  <si>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</si>
  <si>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</si>
  <si>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</si>
  <si>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</si>
  <si>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</si>
  <si>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</si>
  <si>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</si>
  <si>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</si>
  <si>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</si>
  <si>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</si>
  <si>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</si>
  <si>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</si>
  <si>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</si>
  <si>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</si>
  <si>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</si>
  <si>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</si>
  <si>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</si>
  <si>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</si>
  <si>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</si>
  <si>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</si>
  <si>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</si>
  <si>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</si>
  <si>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</si>
  <si>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</si>
  <si>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</si>
  <si>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</si>
  <si>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</si>
  <si>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</si>
  <si>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</si>
  <si>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</si>
  <si>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</si>
  <si>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</si>
  <si>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</si>
  <si>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</si>
  <si>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</si>
  <si>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</si>
  <si>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</si>
  <si>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</si>
  <si>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</si>
  <si>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</si>
  <si>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</si>
  <si>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</si>
  <si>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</si>
  <si>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</si>
  <si>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</si>
  <si>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</si>
  <si>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</si>
  <si>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</si>
  <si>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</si>
  <si>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</si>
  <si>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</si>
  <si>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</si>
  <si>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</si>
  <si>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</si>
  <si>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</si>
  <si>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</si>
  <si>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</si>
  <si>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</si>
  <si>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</si>
  <si>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</si>
  <si>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</si>
  <si>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</si>
  <si>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</si>
  <si>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</si>
  <si>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</si>
  <si>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</si>
  <si>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</si>
  <si>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</si>
  <si>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</si>
  <si>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</si>
  <si>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</si>
  <si>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</si>
  <si>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</si>
  <si>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</si>
  <si>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</si>
  <si>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</si>
  <si>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</si>
  <si>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</si>
  <si>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</si>
  <si>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</si>
  <si>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</si>
  <si>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</si>
  <si>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</si>
  <si>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</si>
  <si>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</si>
  <si>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</si>
  <si>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</si>
  <si>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</si>
  <si>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</si>
  <si>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</si>
  <si>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</si>
  <si>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</si>
  <si>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</si>
  <si>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</si>
  <si>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</si>
  <si>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</si>
  <si>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</si>
  <si>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</si>
  <si>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</si>
  <si>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</si>
  <si>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</si>
  <si>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</si>
  <si>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</si>
  <si>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</si>
  <si>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</si>
  <si>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</si>
  <si>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</si>
  <si>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</si>
  <si>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</si>
  <si>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</si>
  <si>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</si>
  <si>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</si>
  <si>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</si>
  <si>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</si>
  <si>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</si>
  <si>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</si>
  <si>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</si>
  <si>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</si>
  <si>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</si>
  <si>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</si>
  <si>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</si>
  <si>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</si>
  <si>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</si>
  <si>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</si>
  <si>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</si>
  <si>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</si>
  <si>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</si>
  <si>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</si>
  <si>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</si>
  <si>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</si>
  <si>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</si>
  <si>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</si>
  <si>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</si>
  <si>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</si>
  <si>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</si>
  <si>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</si>
  <si>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</si>
  <si>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</si>
  <si>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</si>
  <si>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</si>
  <si>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</si>
  <si>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</si>
  <si>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</si>
  <si>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</si>
  <si>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</si>
  <si>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</si>
  <si>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</si>
  <si>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</si>
  <si>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</si>
  <si>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</si>
  <si>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</si>
  <si>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</si>
  <si>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</si>
  <si>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</si>
  <si>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</si>
  <si>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</si>
  <si>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</si>
  <si>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</si>
  <si>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</si>
  <si>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</si>
  <si>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</si>
  <si>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</si>
  <si>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</si>
  <si>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</si>
  <si>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</si>
  <si>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</si>
  <si>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</si>
  <si>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</si>
  <si>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</si>
  <si>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</si>
  <si>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</si>
  <si>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</si>
  <si>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</si>
  <si>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</si>
  <si>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</si>
  <si>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</si>
  <si>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</si>
  <si>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</si>
  <si>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</si>
  <si>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</si>
  <si>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</si>
  <si>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</si>
  <si>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</si>
  <si>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</si>
  <si>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</si>
  <si>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</si>
  <si>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</si>
  <si>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</si>
  <si>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</si>
  <si>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</si>
  <si>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</si>
  <si>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</si>
  <si>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</si>
  <si>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</si>
  <si>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</si>
  <si>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</si>
  <si>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</si>
  <si>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</si>
  <si>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</si>
  <si>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</si>
  <si>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</si>
  <si>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</si>
  <si>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</si>
  <si>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</si>
  <si>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</si>
  <si>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</si>
  <si>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</si>
  <si>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</si>
  <si>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</si>
  <si>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</si>
  <si>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</si>
  <si>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</si>
  <si>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</si>
  <si>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</si>
  <si>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</si>
  <si>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</si>
  <si>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</si>
  <si>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</si>
  <si>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</si>
  <si>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</si>
  <si>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</si>
  <si>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</si>
  <si>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</si>
  <si>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</si>
  <si>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</si>
  <si>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</si>
  <si>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</si>
  <si>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</si>
  <si>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</si>
  <si>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</si>
  <si>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</si>
  <si>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</si>
  <si>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</si>
  <si>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</si>
  <si>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</si>
  <si>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</si>
  <si>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</si>
  <si>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</si>
  <si>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</si>
  <si>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</si>
  <si>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</si>
  <si>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</si>
  <si>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</si>
  <si>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</si>
  <si>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</si>
  <si>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</si>
  <si>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</si>
  <si>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</si>
  <si>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</si>
  <si>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</si>
  <si>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</si>
  <si>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</si>
  <si>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</si>
  <si>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</si>
  <si>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</si>
  <si>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</si>
  <si>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</si>
  <si>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</si>
  <si>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</si>
  <si>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</si>
  <si>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</si>
  <si>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</si>
  <si>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</si>
  <si>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</si>
  <si>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</si>
  <si>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</si>
  <si>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</si>
  <si>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</si>
  <si>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</si>
  <si>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</si>
  <si>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</si>
  <si>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</si>
  <si>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</si>
  <si>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</si>
  <si>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</si>
  <si>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</si>
  <si>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</si>
  <si>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</si>
  <si>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</si>
  <si>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</si>
  <si>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</si>
  <si>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</si>
  <si>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</si>
  <si>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</si>
  <si>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</si>
  <si>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</si>
  <si>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</si>
  <si>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</si>
  <si>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</si>
  <si>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</si>
  <si>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</si>
  <si>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</si>
  <si>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</si>
  <si>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</si>
  <si>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</si>
  <si>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</si>
  <si>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</si>
  <si>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</si>
  <si>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</si>
  <si>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</si>
  <si>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</si>
  <si>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</si>
  <si>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</si>
  <si>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</si>
  <si>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</si>
  <si>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</si>
  <si>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</si>
  <si>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</si>
  <si>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</si>
  <si>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</si>
  <si>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</si>
  <si>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</si>
  <si>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</si>
  <si>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</si>
  <si>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</si>
  <si>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</si>
  <si>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</si>
  <si>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</si>
  <si>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</si>
  <si>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</si>
  <si>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</si>
  <si>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</si>
  <si>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</si>
  <si>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</si>
  <si>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</si>
  <si>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</si>
  <si>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</si>
  <si>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</si>
  <si>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</si>
  <si>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</si>
  <si>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</si>
  <si>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</si>
  <si>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</si>
  <si>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</si>
  <si>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</si>
  <si>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</si>
  <si>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</si>
  <si>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</si>
  <si>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</si>
  <si>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</si>
  <si>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</si>
  <si>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</si>
  <si>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</si>
  <si>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</si>
  <si>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</si>
  <si>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</si>
  <si>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</si>
  <si>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</si>
  <si>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</si>
  <si>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</si>
  <si>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</si>
  <si>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</si>
  <si>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</si>
  <si>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</si>
  <si>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</si>
  <si>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</si>
  <si>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</si>
  <si>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</si>
  <si>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</si>
  <si>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</si>
  <si>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</si>
  <si>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</si>
  <si>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</si>
  <si>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</si>
  <si>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</si>
  <si>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</si>
  <si>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</si>
  <si>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</si>
  <si>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</si>
  <si>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</si>
  <si>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</si>
  <si>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</si>
  <si>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</si>
  <si>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</si>
  <si>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</si>
  <si>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</si>
  <si>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</si>
  <si>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</si>
  <si>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</si>
  <si>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</si>
  <si>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</si>
  <si>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</si>
  <si>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</si>
  <si>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</si>
  <si>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</si>
  <si>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</si>
  <si>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</si>
  <si>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</si>
  <si>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</si>
  <si>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</si>
  <si>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</si>
  <si>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</si>
  <si>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</si>
  <si>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</si>
  <si>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</si>
  <si>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</si>
  <si>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</si>
  <si>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</si>
  <si>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</si>
  <si>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</si>
  <si>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</si>
  <si>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</si>
  <si>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</si>
  <si>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</si>
  <si>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</si>
  <si>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</si>
  <si>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</si>
  <si>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</si>
  <si>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</si>
  <si>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</si>
  <si>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</si>
  <si>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</si>
  <si>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</si>
  <si>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</si>
  <si>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</si>
  <si>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</si>
  <si>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</si>
  <si>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</si>
  <si>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</si>
  <si>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</si>
  <si>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</si>
  <si>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</si>
  <si>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</si>
  <si>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</si>
  <si>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</si>
  <si>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</si>
  <si>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</si>
  <si>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</si>
  <si>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</si>
  <si>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</si>
  <si>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</si>
  <si>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</si>
  <si>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</si>
  <si>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</si>
  <si>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</si>
  <si>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</si>
  <si>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</si>
  <si>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</si>
  <si>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</si>
  <si>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</si>
  <si>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</si>
  <si>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</si>
  <si>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</si>
  <si>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</si>
  <si>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</si>
  <si>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</si>
  <si>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</si>
  <si>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</si>
  <si>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</si>
  <si>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</si>
  <si>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</si>
  <si>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</si>
  <si>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</si>
  <si>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</si>
  <si>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</si>
  <si>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</si>
  <si>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</si>
  <si>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</si>
  <si>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</si>
  <si>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</si>
  <si>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</si>
  <si>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</si>
  <si>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</si>
  <si>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</si>
  <si>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</si>
  <si>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</si>
  <si>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</si>
  <si>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</si>
  <si>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</si>
  <si>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</si>
  <si>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</si>
  <si>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</si>
  <si>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</si>
  <si>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</si>
  <si>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</si>
  <si>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</si>
  <si>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</si>
  <si>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</si>
  <si>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</si>
  <si>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</si>
  <si>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</si>
  <si>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</si>
  <si>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</si>
  <si>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</si>
  <si>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</si>
  <si>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</si>
  <si>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</si>
  <si>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</si>
  <si>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</si>
  <si>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</si>
  <si>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</si>
  <si>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</si>
  <si>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</si>
  <si>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</si>
  <si>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</si>
  <si>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</si>
  <si>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</si>
  <si>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</si>
  <si>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</si>
  <si>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</si>
  <si>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</si>
  <si>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</si>
  <si>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</si>
  <si>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</si>
  <si>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</si>
  <si>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</si>
  <si>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</si>
  <si>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</si>
  <si>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</si>
  <si>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</si>
  <si>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</si>
  <si>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</si>
  <si>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</si>
  <si>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</si>
  <si>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</si>
  <si>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</si>
  <si>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</si>
  <si>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</si>
  <si>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</si>
  <si>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</si>
  <si>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</si>
  <si>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</si>
  <si>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</si>
  <si>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</si>
  <si>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</si>
  <si>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</si>
  <si>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</si>
  <si>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</si>
  <si>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</si>
  <si>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</si>
  <si>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</si>
  <si>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</si>
  <si>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</si>
  <si>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</si>
  <si>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</si>
  <si>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</si>
  <si>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</si>
  <si>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</si>
  <si>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</si>
  <si>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</si>
  <si>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</si>
  <si>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</si>
  <si>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</si>
  <si>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</si>
  <si>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</si>
  <si>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</si>
  <si>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</si>
  <si>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</si>
  <si>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</si>
  <si>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</si>
  <si>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</si>
  <si>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</si>
  <si>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</si>
  <si>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</si>
  <si>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</si>
  <si>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</si>
  <si>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</si>
  <si>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</si>
  <si>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</si>
  <si>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</si>
  <si>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</si>
  <si>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</si>
  <si>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</si>
  <si>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</si>
  <si>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</si>
  <si>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</si>
  <si>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</si>
  <si>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</si>
  <si>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</si>
  <si>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</si>
  <si>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</si>
  <si>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</si>
  <si>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</si>
  <si>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</si>
  <si>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</si>
  <si>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</si>
  <si>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</si>
  <si>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</si>
  <si>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</si>
  <si>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</si>
  <si>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</si>
  <si>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</si>
  <si>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</si>
  <si>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</si>
  <si>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</si>
  <si>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</si>
  <si>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</si>
  <si>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</si>
  <si>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</si>
  <si>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</si>
  <si>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</si>
  <si>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</si>
  <si>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</si>
  <si>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</si>
  <si>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</si>
  <si>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</si>
  <si>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</si>
  <si>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</si>
  <si>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</si>
  <si>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</si>
  <si>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</si>
  <si>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</si>
  <si>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</si>
  <si>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</si>
  <si>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</si>
  <si>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</si>
  <si>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</si>
  <si>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</si>
  <si>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</si>
  <si>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</si>
  <si>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</si>
  <si>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</si>
  <si>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</si>
  <si>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</si>
  <si>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</si>
  <si>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</si>
  <si>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</si>
  <si>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</si>
  <si>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</si>
  <si>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</si>
  <si>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</si>
  <si>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</si>
  <si>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</si>
  <si>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</si>
  <si>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</si>
  <si>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</si>
  <si>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</si>
  <si>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</si>
  <si>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</si>
  <si>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</si>
  <si>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</si>
  <si>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</si>
  <si>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</si>
  <si>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</si>
  <si>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</si>
  <si>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</si>
  <si>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</si>
  <si>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</si>
  <si>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</si>
  <si>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</si>
  <si>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</si>
  <si>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</si>
  <si>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</si>
  <si>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</si>
  <si>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</si>
  <si>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</si>
  <si>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</si>
  <si>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</si>
  <si>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</si>
  <si>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</si>
  <si>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</si>
  <si>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</si>
  <si>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</si>
  <si>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</si>
  <si>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</si>
  <si>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</si>
  <si>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</si>
  <si>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</si>
  <si>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</si>
  <si>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</si>
  <si>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</si>
  <si>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</si>
  <si>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</si>
  <si>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</si>
  <si>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</si>
  <si>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</si>
  <si>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</si>
  <si>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</si>
  <si>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</si>
  <si>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</si>
  <si>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</si>
  <si>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</si>
  <si>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</si>
  <si>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</si>
  <si>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</si>
  <si>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</si>
  <si>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</si>
  <si>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</si>
  <si>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</si>
  <si>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</si>
  <si>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</si>
  <si>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</si>
  <si>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</si>
  <si>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</si>
  <si>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</si>
  <si>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</si>
  <si>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</si>
  <si>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</si>
  <si>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</si>
  <si>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</si>
  <si>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</si>
  <si>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</si>
  <si>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</si>
  <si>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</si>
  <si>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</si>
  <si>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</si>
  <si>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</si>
  <si>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</si>
  <si>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</si>
  <si>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</si>
  <si>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</si>
  <si>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</si>
  <si>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</si>
  <si>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</si>
  <si>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</si>
  <si>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</si>
  <si>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</si>
  <si>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</si>
  <si>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</si>
  <si>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</si>
  <si>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</si>
  <si>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</si>
  <si>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</si>
  <si>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</si>
  <si>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</si>
  <si>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</si>
  <si>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</si>
  <si>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</si>
  <si>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</si>
  <si>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</si>
  <si>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</si>
  <si>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</si>
  <si>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</si>
  <si>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</si>
  <si>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</si>
  <si>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</si>
  <si>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</si>
  <si>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</si>
  <si>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</si>
  <si>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</si>
  <si>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</si>
  <si>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</si>
  <si>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</si>
  <si>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</si>
  <si>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</si>
  <si>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</si>
  <si>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</si>
  <si>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</si>
  <si>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</si>
  <si>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</si>
  <si>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</si>
  <si>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</si>
  <si>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</si>
  <si>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</si>
  <si>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</si>
  <si>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</si>
  <si>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</si>
  <si>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</si>
  <si>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</si>
  <si>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</si>
  <si>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</si>
  <si>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</si>
  <si>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</si>
  <si>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</si>
  <si>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</si>
  <si>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</si>
  <si>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</si>
  <si>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</si>
  <si>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</si>
  <si>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</si>
  <si>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</si>
  <si>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</si>
  <si>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</si>
  <si>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</si>
  <si>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</si>
  <si>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</si>
  <si>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</si>
  <si>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</si>
  <si>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</si>
  <si>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</si>
  <si>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</si>
  <si>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</si>
  <si>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</si>
  <si>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</si>
  <si>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</si>
  <si>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</si>
  <si>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</si>
  <si>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</si>
  <si>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</si>
  <si>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</si>
  <si>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</si>
  <si>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</si>
  <si>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</si>
  <si>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</si>
  <si>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</si>
  <si>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</si>
  <si>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</si>
  <si>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</si>
  <si>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</si>
  <si>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</si>
  <si>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</si>
  <si>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</si>
  <si>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</si>
  <si>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</si>
  <si>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</si>
  <si>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</si>
  <si>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</si>
  <si>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</si>
  <si>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</si>
  <si>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</si>
  <si>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</si>
  <si>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</si>
  <si>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</si>
  <si>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</si>
  <si>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</si>
  <si>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</si>
  <si>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</si>
  <si>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</si>
  <si>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</si>
  <si>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</si>
  <si>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</si>
  <si>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</si>
  <si>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</si>
  <si>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</si>
  <si>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</si>
  <si>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</si>
  <si>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</si>
  <si>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</si>
  <si>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</si>
  <si>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</si>
  <si>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</si>
  <si>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</si>
  <si>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</si>
  <si>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</si>
  <si>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</si>
  <si>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</si>
  <si>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</si>
  <si>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</si>
  <si>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</si>
  <si>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</si>
  <si>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</si>
  <si>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</si>
  <si>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</si>
  <si>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</si>
  <si>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</si>
  <si>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</si>
  <si>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</si>
  <si>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</si>
  <si>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</si>
  <si>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</si>
  <si>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</si>
  <si>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</si>
  <si>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</si>
  <si>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</si>
  <si>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</si>
  <si>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</si>
  <si>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</si>
  <si>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</si>
  <si>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</si>
  <si>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</si>
  <si>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</si>
  <si>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</si>
  <si>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</si>
  <si>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</si>
  <si>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</si>
  <si>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</si>
  <si>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</si>
  <si>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</si>
  <si>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</si>
  <si>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</si>
  <si>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</si>
  <si>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</si>
  <si>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</si>
  <si>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</si>
  <si>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</si>
  <si>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</si>
  <si>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</si>
  <si>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</si>
  <si>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</si>
  <si>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</si>
  <si>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</si>
  <si>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</si>
  <si>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</si>
  <si>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</si>
  <si>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</si>
  <si>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</si>
  <si>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</si>
  <si>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</si>
  <si>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</si>
  <si>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</si>
  <si>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</si>
  <si>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</si>
  <si>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</si>
  <si>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</si>
  <si>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</si>
  <si>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</si>
  <si>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</si>
  <si>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</si>
  <si>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</si>
  <si>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</si>
  <si>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</si>
  <si>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</si>
  <si>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</si>
  <si>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</si>
  <si>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</si>
  <si>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</si>
  <si>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</si>
  <si>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</si>
  <si>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</si>
  <si>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</si>
  <si>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</si>
  <si>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</si>
  <si>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</si>
  <si>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</si>
  <si>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</si>
  <si>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</si>
  <si>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</si>
  <si>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</si>
  <si>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</si>
  <si>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</si>
  <si>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</si>
  <si>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</si>
  <si>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</si>
  <si>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</si>
  <si>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</si>
  <si>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</si>
  <si>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</si>
  <si>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</si>
  <si>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</si>
  <si>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</si>
  <si>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</si>
  <si>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</si>
  <si>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</si>
  <si>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</si>
  <si>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</si>
  <si>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</si>
  <si>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</si>
  <si>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</si>
  <si>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</si>
  <si>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</si>
  <si>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</si>
  <si>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</si>
  <si>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</si>
  <si>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</si>
  <si>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</si>
  <si>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</si>
  <si>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</si>
  <si>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</si>
  <si>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</si>
  <si>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</si>
  <si>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</si>
  <si>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</si>
  <si>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</si>
  <si>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</si>
  <si>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</si>
  <si>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</si>
  <si>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</si>
  <si>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</si>
  <si>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</si>
  <si>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</si>
  <si>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</si>
  <si>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</si>
  <si>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</si>
  <si>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</si>
  <si>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</si>
  <si>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</si>
  <si>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</si>
  <si>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</si>
  <si>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</si>
  <si>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</si>
  <si>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</si>
  <si>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</si>
  <si>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</si>
  <si>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</si>
  <si>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</si>
  <si>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</si>
  <si>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</si>
  <si>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</si>
  <si>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</si>
  <si>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</si>
  <si>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</si>
  <si>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</si>
  <si>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</si>
  <si>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</si>
  <si>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</si>
  <si>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</si>
  <si>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</si>
  <si>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</si>
  <si>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</si>
  <si>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</si>
  <si>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</si>
  <si>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</si>
  <si>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</si>
  <si>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</si>
  <si>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</si>
  <si>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</si>
  <si>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</si>
  <si>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</si>
  <si>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</si>
  <si>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</si>
  <si>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</si>
  <si>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</si>
  <si>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</si>
  <si>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</si>
  <si>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</si>
  <si>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</si>
  <si>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</si>
  <si>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</si>
  <si>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</si>
  <si>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</si>
  <si>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</si>
  <si>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</si>
  <si>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</si>
  <si>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</si>
  <si>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</si>
  <si>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</si>
  <si>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</si>
  <si>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</si>
  <si>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</si>
  <si>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</si>
  <si>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</si>
  <si>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</si>
  <si>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</si>
  <si>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</si>
  <si>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</si>
  <si>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</si>
  <si>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</si>
  <si>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</si>
  <si>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</si>
  <si>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</si>
  <si>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</si>
  <si>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</si>
  <si>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</si>
  <si>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</si>
  <si>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</si>
  <si>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</si>
  <si>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</si>
  <si>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</si>
  <si>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</si>
  <si>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</si>
  <si>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</si>
  <si>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</si>
  <si>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</si>
  <si>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</si>
  <si>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</si>
  <si>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</si>
  <si>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</si>
  <si>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</si>
  <si>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</si>
  <si>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</si>
  <si>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</si>
  <si>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</si>
  <si>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</si>
  <si>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</si>
  <si>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</si>
  <si>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</si>
  <si>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</si>
  <si>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</si>
  <si>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</si>
  <si>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</si>
  <si>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</si>
  <si>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</si>
  <si>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</si>
  <si>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</si>
  <si>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</si>
  <si>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</si>
  <si>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</si>
  <si>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</si>
  <si>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</si>
  <si>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</si>
  <si>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</si>
  <si>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</si>
  <si>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</si>
  <si>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</si>
  <si>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</si>
  <si>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</si>
  <si>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</si>
  <si>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</si>
  <si>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</si>
  <si>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</si>
  <si>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</si>
  <si>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</si>
  <si>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</si>
  <si>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</si>
  <si>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</si>
  <si>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</si>
  <si>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</si>
  <si>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</si>
  <si>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</si>
  <si>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</si>
  <si>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</si>
  <si>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</si>
  <si>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</si>
  <si>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</si>
  <si>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</si>
  <si>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</si>
  <si>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</si>
  <si>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</si>
  <si>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</si>
  <si>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</si>
  <si>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</si>
  <si>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</si>
  <si>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</si>
  <si>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</si>
  <si>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</si>
  <si>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</si>
  <si>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</si>
  <si>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</si>
  <si>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</si>
  <si>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</si>
  <si>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</si>
  <si>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</si>
  <si>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</si>
  <si>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</si>
  <si>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</si>
  <si>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</si>
  <si>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</si>
  <si>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</si>
  <si>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</si>
  <si>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</si>
  <si>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</si>
  <si>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</si>
  <si>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</si>
  <si>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</si>
  <si>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</si>
  <si>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</si>
  <si>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</si>
  <si>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</si>
  <si>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</si>
  <si>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</si>
  <si>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</si>
  <si>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</si>
  <si>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</si>
  <si>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</si>
  <si>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</si>
  <si>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</si>
  <si>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</si>
  <si>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</si>
  <si>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</si>
  <si>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</si>
  <si>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</si>
  <si>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</si>
  <si>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</si>
  <si>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</si>
  <si>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</si>
  <si>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</si>
  <si>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</si>
  <si>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</si>
  <si>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</si>
  <si>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</si>
  <si>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</si>
  <si>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</si>
  <si>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</si>
  <si>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</si>
  <si>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</si>
  <si>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</si>
  <si>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</si>
  <si>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</si>
  <si>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</si>
  <si>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</si>
  <si>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</si>
  <si>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</si>
  <si>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</si>
  <si>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</si>
  <si>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</si>
  <si>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</si>
  <si>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</si>
  <si>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</si>
  <si>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</si>
  <si>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</si>
  <si>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</si>
  <si>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</si>
  <si>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</si>
  <si>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</si>
  <si>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</si>
  <si>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</si>
  <si>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</si>
  <si>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</si>
  <si>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</si>
  <si>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</si>
  <si>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</si>
  <si>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</si>
  <si>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</si>
  <si>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</si>
  <si>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</si>
  <si>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</si>
  <si>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</si>
  <si>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</si>
  <si>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</si>
  <si>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</si>
  <si>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</si>
  <si>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</si>
  <si>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</si>
  <si>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</si>
  <si>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</si>
  <si>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</si>
  <si>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</si>
  <si>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</si>
  <si>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</si>
  <si>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</si>
  <si>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</si>
  <si>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</si>
  <si>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</si>
  <si>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</si>
  <si>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</si>
  <si>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</si>
  <si>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</si>
  <si>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</si>
  <si>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</si>
  <si>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</si>
  <si>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</si>
  <si>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</si>
  <si>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</si>
  <si>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</si>
  <si>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</si>
  <si>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</si>
  <si>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</si>
  <si>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</si>
  <si>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</si>
  <si>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</si>
  <si>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</si>
  <si>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</si>
  <si>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</si>
  <si>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</si>
  <si>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</si>
  <si>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</si>
  <si>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</si>
  <si>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</si>
  <si>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</si>
  <si>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</si>
  <si>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</si>
  <si>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</si>
  <si>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</si>
  <si>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</si>
  <si>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</si>
  <si>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</si>
  <si>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</si>
  <si>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</si>
  <si>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</si>
  <si>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</si>
  <si>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</si>
  <si>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</si>
  <si>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</si>
  <si>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</si>
  <si>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</si>
  <si>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</si>
  <si>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</si>
  <si>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</si>
  <si>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</si>
  <si>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</si>
  <si>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</si>
  <si>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</si>
  <si>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</si>
  <si>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</si>
  <si>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</si>
  <si>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</si>
  <si>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</si>
  <si>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</si>
  <si>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</si>
  <si>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</si>
  <si>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</si>
  <si>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</si>
  <si>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</si>
  <si>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</si>
  <si>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</si>
  <si>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</si>
  <si>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</si>
  <si>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</si>
  <si>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</si>
  <si>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</si>
  <si>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</si>
  <si>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</si>
  <si>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</si>
  <si>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</si>
  <si>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</si>
  <si>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</si>
  <si>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</si>
  <si>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</si>
  <si>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</si>
  <si>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</si>
  <si>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</si>
  <si>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</si>
  <si>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</si>
  <si>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</si>
  <si>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</si>
  <si>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</si>
  <si>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</si>
  <si>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</si>
  <si>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</si>
  <si>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</si>
  <si>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</si>
  <si>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</si>
  <si>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</si>
  <si>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</si>
  <si>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</si>
  <si>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</si>
  <si>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</si>
  <si>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</si>
  <si>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</si>
  <si>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</si>
  <si>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</si>
  <si>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</si>
  <si>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</si>
  <si>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</si>
  <si>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</si>
  <si>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</si>
  <si>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</si>
  <si>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</si>
  <si>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</si>
  <si>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</si>
  <si>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</si>
  <si>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</si>
  <si>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</si>
  <si>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</si>
  <si>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</si>
  <si>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</si>
  <si>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</si>
  <si>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</si>
  <si>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</si>
  <si>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</si>
  <si>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</si>
  <si>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</si>
  <si>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</si>
  <si>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</si>
  <si>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</si>
  <si>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</si>
  <si>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</si>
  <si>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</si>
  <si>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</si>
  <si>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</si>
  <si>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</si>
  <si>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</si>
  <si>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</si>
  <si>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</si>
  <si>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</si>
  <si>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</si>
  <si>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</si>
  <si>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</si>
  <si>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</si>
  <si>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</si>
  <si>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</si>
  <si>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</si>
  <si>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</si>
  <si>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</si>
  <si>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</si>
  <si>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</si>
  <si>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</si>
  <si>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</si>
  <si>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</si>
  <si>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</si>
  <si>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</si>
  <si>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</si>
  <si>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</si>
  <si>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</si>
  <si>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</si>
  <si>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</si>
  <si>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</si>
  <si>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</si>
  <si>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</si>
  <si>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</si>
  <si>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</si>
  <si>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</si>
  <si>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</si>
  <si>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</si>
  <si>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</si>
  <si>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</si>
  <si>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</si>
  <si>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</si>
  <si>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</si>
  <si>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</si>
  <si>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</si>
  <si>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</si>
  <si>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</si>
  <si>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</si>
  <si>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</si>
  <si>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</si>
  <si>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</si>
  <si>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</si>
  <si>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</si>
  <si>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</si>
  <si>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</si>
  <si>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</si>
  <si>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</si>
  <si>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</si>
  <si>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</si>
  <si>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</si>
  <si>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</si>
  <si>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</si>
  <si>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</si>
  <si>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</si>
  <si>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</si>
  <si>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</si>
  <si>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</si>
  <si>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</si>
  <si>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</si>
  <si>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</si>
  <si>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</si>
  <si>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</si>
  <si>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</si>
  <si>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</si>
  <si>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</si>
  <si>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</si>
  <si>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</si>
  <si>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</si>
  <si>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</si>
  <si>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</si>
  <si>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</si>
  <si>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</si>
  <si>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</si>
  <si>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</si>
  <si>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</si>
  <si>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</si>
  <si>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</si>
  <si>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</si>
  <si>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</si>
  <si>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</si>
  <si>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</si>
  <si>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</si>
  <si>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</si>
  <si>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</si>
  <si>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</si>
  <si>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</si>
  <si>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</si>
  <si>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</si>
  <si>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</si>
  <si>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</si>
  <si>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</si>
  <si>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</si>
  <si>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</si>
  <si>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</si>
  <si>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</si>
  <si>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</si>
  <si>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</si>
  <si>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</si>
  <si>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</si>
  <si>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</si>
  <si>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</si>
  <si>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</si>
  <si>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</si>
  <si>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</si>
  <si>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</si>
  <si>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</si>
  <si>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</si>
  <si>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</si>
  <si>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</si>
  <si>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</si>
  <si>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</si>
  <si>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</si>
  <si>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</si>
  <si>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</si>
  <si>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</si>
  <si>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</si>
  <si>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</si>
  <si>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</si>
  <si>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</si>
  <si>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</si>
  <si>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</si>
  <si>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</si>
  <si>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</si>
  <si>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</si>
  <si>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</si>
  <si>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</si>
  <si>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</si>
  <si>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</si>
  <si>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</si>
  <si>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</si>
  <si>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</si>
  <si>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</si>
  <si>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</si>
  <si>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</si>
  <si>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</si>
  <si>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</si>
  <si>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</si>
  <si>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</si>
  <si>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</si>
  <si>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</si>
  <si>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</si>
  <si>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</si>
  <si>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</si>
  <si>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</si>
  <si>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</si>
  <si>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</si>
  <si>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</si>
  <si>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</si>
  <si>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</si>
  <si>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</si>
  <si>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</si>
  <si>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</si>
  <si>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</si>
  <si>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</si>
  <si>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</si>
  <si>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</si>
  <si>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</si>
  <si>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</si>
  <si>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</si>
  <si>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</si>
  <si>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</si>
  <si>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</si>
  <si>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</si>
  <si>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</si>
  <si>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</si>
  <si>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</si>
  <si>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</si>
  <si>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</si>
  <si>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</si>
  <si>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</si>
  <si>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</si>
  <si>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</si>
  <si>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</si>
  <si>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</si>
  <si>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</si>
  <si>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</si>
  <si>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</si>
  <si>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</si>
  <si>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</si>
  <si>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</si>
  <si>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</si>
  <si>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</si>
  <si>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</si>
  <si>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</si>
  <si>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</si>
  <si>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</si>
  <si>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</si>
  <si>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</si>
  <si>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</si>
  <si>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</si>
  <si>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</si>
  <si>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</si>
  <si>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</si>
  <si>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</si>
  <si>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</si>
  <si>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</si>
  <si>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</si>
  <si>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</si>
  <si>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</si>
  <si>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</si>
  <si>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</si>
  <si>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</si>
  <si>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</si>
  <si>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</si>
  <si>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</si>
  <si>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</si>
  <si>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</si>
  <si>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</si>
  <si>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</si>
  <si>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</si>
  <si>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</si>
  <si>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</si>
  <si>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</si>
  <si>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</si>
  <si>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</si>
  <si>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</si>
  <si>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</si>
  <si>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</si>
  <si>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</si>
  <si>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</si>
  <si>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</si>
  <si>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</si>
  <si>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</si>
  <si>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</si>
  <si>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</si>
  <si>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</si>
  <si>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</si>
  <si>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</si>
  <si>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</si>
  <si>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</si>
  <si>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</si>
  <si>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</si>
  <si>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</si>
  <si>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</si>
  <si>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</si>
  <si>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</si>
  <si>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</si>
  <si>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</si>
  <si>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</si>
  <si>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</si>
  <si>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</si>
  <si>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</si>
  <si>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</si>
  <si>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</si>
  <si>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</si>
  <si>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</si>
  <si>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</si>
  <si>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</si>
  <si>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</si>
  <si>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</si>
  <si>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</si>
  <si>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</si>
  <si>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</si>
  <si>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</si>
  <si>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</si>
  <si>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</si>
  <si>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</si>
  <si>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</si>
  <si>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</si>
  <si>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</si>
  <si>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</si>
  <si>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</si>
  <si>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</si>
  <si>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</si>
  <si>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</si>
  <si>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</si>
  <si>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</si>
  <si>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</si>
  <si>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</si>
  <si>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</si>
  <si>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</si>
  <si>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</si>
  <si>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</si>
  <si>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</si>
  <si>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</si>
  <si>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</si>
  <si>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</si>
  <si>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</si>
  <si>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</si>
  <si>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</si>
  <si>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</si>
  <si>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</si>
  <si>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</si>
  <si>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</si>
  <si>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</si>
  <si>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</si>
  <si>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</si>
  <si>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</si>
  <si>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</si>
  <si>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</si>
  <si>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</si>
  <si>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</si>
  <si>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</si>
  <si>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</si>
  <si>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</si>
  <si>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</si>
  <si>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</si>
  <si>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</si>
  <si>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</si>
  <si>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</si>
  <si>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</si>
  <si>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</si>
  <si>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</si>
  <si>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</si>
  <si>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</si>
  <si>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</si>
  <si>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</si>
  <si>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</si>
  <si>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</si>
  <si>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</si>
  <si>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</si>
  <si>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</si>
  <si>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</si>
  <si>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</si>
  <si>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</si>
  <si>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</si>
  <si>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</si>
  <si>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</si>
  <si>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</si>
  <si>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</si>
  <si>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</si>
  <si>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</si>
  <si>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</si>
  <si>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</si>
  <si>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</si>
  <si>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</si>
  <si>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</si>
  <si>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</si>
  <si>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</si>
  <si>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</si>
  <si>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</si>
  <si>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</si>
  <si>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</si>
  <si>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</si>
  <si>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</si>
  <si>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</si>
  <si>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</si>
  <si>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</si>
  <si>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</si>
  <si>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</si>
  <si>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</si>
  <si>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</si>
  <si>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</si>
  <si>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</si>
  <si>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</si>
  <si>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</si>
  <si>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</si>
  <si>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</si>
  <si>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</si>
  <si>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</si>
  <si>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</si>
  <si>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</si>
  <si>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</si>
  <si>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</si>
  <si>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</si>
  <si>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</si>
  <si>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</si>
  <si>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</si>
  <si>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</si>
  <si>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</si>
  <si>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</si>
  <si>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</si>
  <si>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</si>
  <si>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</si>
  <si>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</si>
  <si>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</si>
  <si>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</si>
  <si>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</si>
  <si>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</si>
  <si>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</si>
  <si>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</si>
  <si>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</si>
  <si>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</si>
  <si>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</si>
  <si>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</si>
  <si>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</si>
  <si>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</si>
  <si>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</si>
  <si>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</si>
  <si>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</si>
  <si>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</si>
  <si>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</si>
  <si>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</si>
  <si>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</si>
  <si>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</si>
  <si>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</si>
  <si>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</si>
  <si>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</si>
  <si>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</si>
  <si>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</si>
  <si>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</si>
  <si>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</si>
  <si>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</si>
  <si>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</si>
  <si>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</si>
  <si>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</si>
  <si>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</si>
  <si>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</si>
  <si>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</si>
  <si>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</si>
  <si>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</si>
  <si>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</si>
  <si>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</si>
  <si>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</si>
  <si>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</si>
  <si>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</si>
  <si>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</si>
  <si>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</si>
  <si>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</si>
  <si>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</si>
  <si>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</si>
  <si>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</si>
  <si>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</si>
  <si>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</si>
  <si>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</si>
  <si>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</si>
  <si>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</si>
  <si>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</si>
  <si>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</si>
  <si>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</si>
  <si>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</si>
  <si>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</si>
  <si>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</si>
  <si>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</si>
  <si>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</si>
  <si>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</si>
  <si>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</si>
  <si>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</si>
  <si>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</si>
  <si>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</si>
  <si>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</si>
  <si>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</si>
  <si>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</si>
  <si>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</si>
  <si>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</si>
  <si>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</si>
  <si>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</si>
  <si>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</si>
  <si>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</si>
  <si>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</si>
  <si>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</si>
  <si>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</si>
  <si>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</si>
  <si>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</si>
  <si>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</si>
  <si>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</si>
  <si>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</si>
  <si>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</si>
  <si>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</si>
  <si>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</si>
  <si>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</si>
  <si>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</si>
  <si>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</si>
  <si>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</si>
  <si>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</si>
  <si>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</si>
  <si>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</si>
  <si>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</si>
  <si>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</si>
  <si>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</si>
  <si>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</si>
  <si>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</si>
  <si>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</si>
  <si>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</si>
  <si>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</si>
  <si>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</si>
  <si>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</si>
  <si>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</si>
  <si>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</si>
  <si>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</si>
  <si>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</si>
  <si>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</si>
  <si>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</si>
  <si>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</si>
  <si>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</si>
  <si>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</si>
  <si>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</si>
  <si>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</si>
  <si>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</si>
  <si>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</si>
  <si>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</si>
  <si>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</si>
  <si>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</si>
  <si>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</si>
  <si>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</si>
  <si>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</si>
  <si>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</si>
  <si>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</si>
  <si>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</si>
  <si>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</si>
  <si>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</si>
  <si>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</si>
  <si>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</si>
  <si>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</si>
  <si>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</si>
  <si>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</si>
  <si>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</si>
  <si>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</si>
  <si>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</si>
  <si>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</si>
  <si>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</si>
  <si>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</si>
  <si>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</si>
  <si>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</si>
  <si>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</si>
  <si>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</si>
  <si>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</si>
  <si>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</si>
  <si>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</si>
  <si>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</si>
  <si>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</si>
  <si>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</si>
  <si>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</si>
  <si>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</si>
  <si>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</si>
  <si>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</si>
  <si>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</si>
  <si>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</si>
  <si>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</si>
  <si>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</si>
  <si>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</si>
  <si>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</si>
  <si>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</si>
  <si>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</si>
  <si>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</si>
  <si>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</si>
  <si>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</si>
  <si>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</si>
  <si>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</si>
  <si>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</si>
  <si>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</si>
  <si>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</si>
  <si>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</si>
  <si>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</si>
  <si>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</si>
  <si>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</si>
  <si>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</si>
  <si>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</si>
  <si>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</si>
  <si>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</si>
  <si>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</si>
  <si>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</si>
  <si>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</si>
  <si>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</si>
  <si>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</si>
  <si>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</si>
  <si>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</si>
  <si>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</si>
  <si>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</si>
  <si>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</si>
  <si>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</si>
  <si>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</si>
  <si>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</si>
  <si>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</si>
  <si>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</si>
  <si>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</si>
  <si>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</si>
  <si>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</si>
  <si>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</si>
  <si>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</si>
  <si>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</si>
  <si>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</si>
  <si>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</si>
  <si>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</si>
  <si>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</si>
  <si>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</si>
  <si>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</si>
  <si>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</si>
  <si>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</si>
  <si>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</si>
  <si>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</si>
  <si>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</si>
  <si>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</si>
  <si>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</si>
  <si>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</si>
  <si>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</si>
  <si>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</si>
  <si>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</si>
  <si>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</si>
  <si>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</si>
  <si>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</si>
  <si>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</si>
  <si>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</si>
  <si>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</si>
  <si>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</si>
  <si>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</si>
  <si>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</si>
  <si>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</si>
  <si>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</si>
  <si>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</si>
  <si>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</si>
  <si>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</si>
  <si>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</si>
  <si>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</si>
  <si>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</si>
  <si>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</si>
  <si>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</si>
  <si>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</si>
  <si>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</si>
  <si>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</si>
  <si>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</si>
  <si>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</si>
  <si>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</si>
  <si>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</si>
  <si>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</si>
  <si>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</si>
  <si>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</si>
  <si>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</si>
  <si>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</si>
  <si>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</si>
  <si>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</si>
  <si>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</si>
  <si>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</si>
  <si>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</si>
  <si>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</si>
  <si>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</si>
  <si>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</si>
  <si>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</si>
  <si>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</si>
  <si>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</si>
  <si>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</si>
  <si>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</si>
  <si>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</si>
  <si>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</si>
  <si>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</si>
  <si>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</si>
  <si>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</si>
  <si>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</si>
  <si>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</si>
  <si>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</si>
  <si>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</si>
  <si>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</si>
  <si>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</si>
  <si>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</si>
  <si>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</si>
  <si>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</si>
  <si>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</si>
  <si>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</si>
  <si>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</si>
  <si>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</si>
  <si>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</si>
  <si>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</si>
  <si>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</si>
  <si>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</si>
  <si>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</si>
  <si>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</si>
  <si>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</si>
  <si>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</si>
  <si>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</si>
  <si>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</si>
  <si>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</si>
  <si>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</si>
  <si>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</si>
  <si>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</si>
  <si>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</si>
  <si>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</si>
  <si>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</si>
  <si>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</si>
  <si>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</si>
  <si>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</si>
  <si>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</si>
  <si>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</si>
  <si>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</si>
  <si>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</si>
  <si>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</si>
  <si>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</si>
  <si>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</si>
  <si>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</si>
  <si>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</si>
  <si>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</si>
  <si>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</si>
  <si>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</si>
  <si>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</si>
  <si>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</si>
  <si>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</si>
  <si>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</si>
  <si>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</si>
  <si>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</si>
  <si>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</si>
  <si>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</si>
  <si>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</si>
  <si>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</si>
  <si>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</si>
  <si>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</si>
  <si>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</si>
  <si>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</si>
  <si>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</si>
  <si>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</si>
  <si>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</si>
  <si>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</si>
  <si>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</si>
  <si>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</si>
  <si>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</si>
  <si>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</si>
  <si>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</si>
  <si>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</si>
  <si>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</si>
  <si>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</si>
  <si>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</si>
  <si>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</si>
  <si>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</si>
  <si>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</si>
  <si>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</si>
  <si>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</si>
  <si>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</si>
  <si>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</si>
  <si>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</si>
  <si>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</si>
  <si>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</si>
  <si>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</si>
  <si>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</si>
  <si>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</si>
  <si>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</si>
  <si>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</si>
  <si>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</si>
  <si>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</si>
  <si>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</si>
  <si>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</si>
  <si>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</si>
  <si>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</si>
  <si>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</si>
  <si>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</si>
  <si>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</si>
  <si>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</si>
  <si>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</si>
  <si>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</si>
  <si>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</si>
  <si>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</si>
  <si>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</si>
  <si>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</si>
  <si>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</si>
  <si>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</si>
  <si>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</si>
  <si>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</si>
  <si>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</si>
  <si>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</si>
  <si>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</si>
  <si>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</si>
  <si>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</si>
  <si>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</si>
  <si>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</si>
  <si>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</si>
  <si>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</si>
  <si>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</si>
  <si>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</si>
  <si>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</si>
  <si>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</si>
  <si>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</si>
  <si>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</si>
  <si>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</si>
  <si>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</si>
  <si>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</si>
  <si>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</si>
  <si>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</si>
  <si>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</si>
  <si>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</si>
  <si>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</si>
  <si>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</si>
  <si>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</si>
  <si>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</si>
  <si>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</si>
  <si>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</si>
  <si>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</si>
  <si>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</si>
  <si>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</si>
  <si>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</si>
  <si>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</si>
  <si>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</si>
  <si>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</si>
  <si>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</si>
  <si>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</si>
  <si>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</si>
  <si>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</si>
  <si>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</si>
  <si>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</si>
  <si>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</si>
  <si>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</si>
  <si>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</si>
  <si>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</si>
  <si>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</si>
  <si>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</si>
  <si>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</si>
  <si>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</si>
  <si>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</si>
  <si>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</si>
  <si>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</si>
  <si>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</si>
  <si>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</si>
  <si>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</si>
  <si>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</si>
  <si>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</si>
  <si>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</si>
  <si>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</si>
  <si>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</si>
  <si>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</si>
  <si>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</si>
  <si>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</si>
  <si>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</si>
  <si>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</si>
  <si>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</si>
  <si>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</si>
  <si>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</si>
  <si>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</si>
  <si>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</si>
  <si>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</si>
  <si>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</si>
  <si>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</si>
  <si>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</si>
  <si>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</si>
  <si>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</si>
  <si>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</si>
  <si>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</si>
  <si>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</si>
  <si>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</si>
  <si>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</si>
  <si>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</si>
  <si>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</si>
  <si>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</si>
  <si>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</si>
  <si>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</si>
  <si>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</si>
  <si>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</si>
  <si>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</si>
  <si>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</si>
  <si>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</si>
  <si>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</si>
  <si>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</si>
  <si>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</si>
  <si>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</si>
  <si>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</si>
  <si>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</si>
  <si>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</si>
  <si>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</si>
  <si>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</si>
  <si>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</si>
  <si>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</si>
  <si>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</si>
  <si>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</si>
  <si>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</si>
  <si>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</si>
  <si>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</si>
  <si>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</si>
  <si>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</si>
  <si>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</si>
  <si>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</si>
  <si>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</si>
  <si>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</si>
  <si>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</si>
  <si>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</si>
  <si>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</si>
  <si>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</si>
  <si>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</si>
  <si>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</si>
  <si>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</si>
  <si>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</si>
  <si>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</si>
  <si>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</si>
  <si>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</si>
  <si>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</si>
  <si>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</si>
  <si>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</si>
  <si>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</si>
  <si>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</si>
  <si>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</si>
  <si>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</si>
  <si>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</si>
  <si>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</si>
  <si>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</si>
  <si>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</si>
  <si>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</si>
  <si>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</si>
  <si>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</si>
  <si>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</si>
  <si>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</si>
  <si>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</si>
  <si>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</si>
  <si>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</si>
  <si>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</si>
  <si>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</si>
  <si>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</si>
  <si>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</si>
  <si>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</si>
  <si>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</si>
  <si>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</si>
  <si>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</si>
  <si>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</si>
  <si>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</si>
  <si>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</si>
  <si>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</si>
  <si>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</si>
  <si>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</si>
  <si>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</si>
  <si>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</si>
  <si>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</si>
  <si>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</si>
  <si>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</si>
  <si>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</si>
  <si>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</si>
  <si>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</si>
  <si>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</si>
  <si>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</si>
  <si>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</si>
  <si>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</si>
  <si>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</si>
  <si>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</si>
  <si>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</si>
  <si>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</si>
  <si>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</si>
  <si>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</si>
  <si>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</si>
  <si>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</si>
  <si>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</si>
  <si>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</si>
  <si>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</si>
  <si>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</si>
  <si>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</si>
  <si>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</si>
  <si>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</si>
  <si>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</si>
  <si>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</si>
  <si>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</si>
  <si>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</si>
  <si>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</si>
  <si>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</si>
  <si>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</si>
  <si>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</si>
  <si>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</si>
  <si>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</si>
  <si>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</si>
  <si>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</si>
  <si>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</si>
  <si>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</si>
  <si>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</si>
  <si>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</si>
  <si>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</si>
  <si>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</si>
  <si>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</si>
  <si>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</si>
  <si>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</si>
  <si>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</si>
  <si>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</si>
  <si>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</si>
  <si>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</si>
  <si>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</si>
  <si>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</si>
  <si>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</si>
  <si>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</si>
  <si>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</si>
  <si>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</si>
  <si>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</si>
  <si>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</si>
  <si>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</si>
  <si>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</si>
  <si>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</si>
  <si>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</si>
  <si>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</si>
  <si>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</si>
  <si>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</si>
  <si>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</si>
  <si>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</si>
  <si>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</si>
  <si>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</si>
  <si>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</si>
  <si>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</si>
  <si>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</si>
  <si>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</si>
  <si>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</si>
  <si>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</si>
  <si>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</si>
  <si>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</si>
  <si>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</si>
  <si>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</si>
  <si>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</si>
  <si>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</si>
  <si>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</si>
  <si>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</si>
  <si>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</si>
  <si>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</si>
  <si>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</si>
  <si>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</si>
  <si>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</si>
  <si>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</si>
  <si>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</si>
  <si>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</si>
  <si>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</si>
  <si>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</si>
  <si>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</si>
  <si>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</si>
  <si>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</si>
  <si>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</si>
  <si>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</si>
  <si>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</si>
  <si>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</si>
  <si>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</si>
  <si>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</si>
  <si>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</si>
  <si>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</si>
  <si>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</si>
  <si>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</si>
  <si>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</si>
  <si>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</si>
  <si>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</si>
  <si>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</si>
  <si>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</si>
  <si>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</si>
  <si>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</si>
  <si>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</si>
  <si>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</si>
  <si>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</si>
  <si>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</si>
  <si>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</si>
  <si>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</si>
  <si>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</si>
  <si>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</si>
  <si>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</si>
  <si>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</si>
  <si>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</si>
  <si>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</si>
  <si>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</si>
  <si>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</si>
  <si>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</si>
  <si>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</si>
  <si>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</si>
  <si>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</si>
  <si>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</si>
  <si>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</si>
  <si>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</si>
  <si>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</si>
  <si>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</si>
  <si>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</si>
  <si>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</si>
  <si>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</si>
  <si>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</si>
  <si>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</si>
  <si>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</si>
  <si>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</si>
  <si>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</si>
  <si>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</si>
  <si>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</si>
  <si>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</si>
  <si>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</si>
  <si>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</si>
  <si>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</si>
  <si>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</si>
  <si>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</si>
  <si>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</si>
  <si>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</si>
  <si>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</si>
  <si>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</si>
  <si>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</si>
  <si>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</si>
  <si>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</si>
  <si>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</si>
  <si>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</si>
  <si>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</si>
  <si>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</si>
  <si>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</si>
  <si>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</si>
  <si>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</si>
  <si>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</si>
  <si>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</si>
  <si>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</si>
  <si>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</si>
  <si>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</si>
  <si>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</si>
  <si>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</si>
  <si>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</si>
  <si>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</si>
  <si>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</si>
  <si>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</si>
  <si>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</si>
  <si>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</si>
  <si>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</si>
  <si>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</si>
  <si>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</si>
  <si>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</si>
  <si>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</si>
  <si>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</si>
  <si>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</si>
  <si>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</si>
  <si>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</si>
  <si>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</si>
  <si>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</si>
  <si>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</si>
  <si>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</si>
  <si>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</si>
  <si>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</si>
  <si>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</si>
  <si>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</si>
  <si>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</si>
  <si>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</si>
  <si>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</si>
  <si>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</si>
  <si>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</si>
  <si>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</si>
  <si>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</si>
  <si>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</si>
  <si>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</si>
  <si>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</si>
  <si>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</si>
  <si>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</si>
  <si>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</si>
  <si>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</si>
  <si>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</si>
  <si>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</si>
  <si>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</si>
  <si>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</si>
  <si>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</si>
  <si>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</si>
  <si>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</si>
  <si>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</si>
  <si>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</si>
  <si>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</si>
  <si>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</si>
  <si>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</si>
  <si>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</si>
  <si>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</si>
  <si>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</si>
  <si>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</si>
  <si>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</si>
  <si>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</si>
  <si>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</si>
  <si>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</si>
  <si>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</si>
  <si>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</si>
  <si>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</si>
  <si>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</si>
  <si>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</si>
  <si>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</si>
  <si>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</si>
  <si>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</si>
  <si>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</si>
  <si>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</si>
  <si>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</si>
  <si>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</si>
  <si>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</si>
  <si>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</si>
  <si>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</si>
  <si>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</si>
  <si>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</si>
  <si>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</si>
  <si>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</si>
  <si>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</si>
  <si>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</si>
  <si>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</si>
  <si>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</si>
  <si>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</si>
  <si>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</si>
  <si>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</si>
  <si>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</si>
  <si>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</si>
  <si>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</si>
  <si>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</si>
  <si>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</si>
  <si>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</si>
  <si>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</si>
  <si>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</si>
  <si>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</si>
  <si>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</si>
  <si>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</si>
  <si>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</si>
  <si>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</si>
  <si>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</si>
  <si>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</si>
  <si>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</si>
  <si>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</si>
  <si>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</si>
  <si>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</si>
  <si>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</si>
  <si>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</si>
  <si>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</si>
  <si>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</si>
  <si>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</si>
  <si>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</si>
  <si>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</si>
  <si>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</si>
  <si>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</si>
  <si>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</si>
  <si>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</si>
  <si>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</si>
  <si>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</si>
  <si>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</si>
  <si>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</si>
  <si>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</si>
  <si>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</si>
  <si>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</si>
  <si>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</si>
  <si>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</si>
  <si>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</si>
  <si>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</si>
  <si>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</si>
  <si>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</si>
  <si>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</si>
  <si>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</si>
  <si>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</si>
  <si>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</si>
  <si>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</si>
  <si>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</si>
  <si>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</si>
  <si>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</si>
  <si>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</si>
  <si>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</si>
  <si>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</si>
  <si>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</si>
  <si>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</si>
  <si>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</si>
  <si>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</si>
  <si>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</si>
  <si>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</si>
  <si>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</si>
  <si>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</si>
  <si>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</si>
  <si>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</si>
  <si>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</si>
  <si>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</si>
  <si>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</si>
  <si>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</si>
  <si>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</si>
  <si>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</si>
  <si>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</si>
  <si>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</si>
  <si>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</si>
  <si>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</si>
  <si>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</si>
  <si>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</si>
  <si>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</si>
  <si>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</si>
  <si>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</si>
  <si>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</si>
  <si>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</si>
  <si>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</si>
  <si>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</si>
  <si>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</si>
  <si>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</si>
  <si>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</si>
  <si>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</si>
  <si>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</si>
  <si>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</si>
  <si>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</si>
  <si>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</si>
  <si>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</si>
  <si>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</si>
  <si>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</si>
  <si>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</si>
  <si>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</si>
  <si>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</si>
  <si>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</si>
  <si>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</si>
  <si>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</si>
  <si>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</si>
  <si>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</si>
  <si>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</si>
  <si>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</si>
  <si>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</si>
  <si>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</si>
  <si>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</si>
  <si>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</si>
  <si>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</si>
  <si>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</si>
  <si>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</si>
  <si>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</si>
  <si>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</si>
  <si>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</si>
  <si>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</si>
  <si>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</si>
  <si>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</si>
  <si>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</si>
  <si>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</si>
  <si>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</si>
  <si>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</si>
  <si>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</si>
  <si>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</si>
  <si>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</si>
  <si>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</si>
  <si>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</si>
  <si>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</si>
  <si>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</si>
  <si>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</si>
  <si>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</si>
  <si>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</si>
  <si>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</si>
  <si>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</si>
  <si>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</si>
  <si>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</si>
  <si>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</si>
  <si>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</si>
  <si>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</si>
  <si>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</si>
  <si>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</si>
  <si>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</si>
  <si>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</si>
  <si>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</si>
  <si>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</si>
  <si>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</si>
  <si>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</si>
  <si>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</si>
  <si>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</si>
  <si>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</si>
  <si>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</si>
  <si>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</si>
  <si>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</si>
  <si>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</si>
  <si>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</si>
  <si>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</si>
  <si>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</si>
  <si>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</si>
  <si>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</si>
  <si>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</si>
  <si>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</si>
  <si>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</si>
  <si>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</si>
  <si>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</si>
  <si>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</si>
  <si>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</si>
  <si>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</si>
  <si>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</si>
  <si>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</si>
  <si>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</si>
  <si>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</si>
  <si>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</si>
  <si>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</si>
  <si>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</si>
  <si>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</si>
  <si>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</si>
  <si>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</si>
  <si>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</si>
  <si>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</si>
  <si>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</si>
  <si>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</si>
  <si>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</si>
  <si>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</si>
  <si>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</si>
  <si>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</si>
  <si>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</si>
  <si>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</si>
  <si>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</si>
  <si>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</si>
  <si>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</si>
  <si>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</si>
  <si>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</si>
  <si>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</si>
  <si>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</si>
  <si>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</si>
  <si>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</si>
  <si>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</si>
  <si>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</si>
  <si>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</si>
  <si>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</si>
  <si>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</si>
  <si>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</si>
  <si>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</si>
  <si>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</si>
  <si>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</si>
  <si>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</si>
  <si>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</si>
  <si>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</si>
  <si>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</si>
  <si>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</si>
  <si>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</si>
  <si>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</si>
  <si>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</si>
  <si>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</si>
  <si>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</si>
  <si>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</si>
  <si>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</si>
  <si>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</si>
  <si>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</si>
  <si>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</si>
  <si>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</si>
  <si>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</si>
  <si>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</si>
  <si>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</si>
  <si>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</si>
  <si>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</si>
  <si>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</si>
  <si>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</si>
  <si>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</si>
  <si>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</si>
  <si>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</si>
  <si>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</si>
  <si>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</si>
  <si>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</si>
  <si>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</si>
  <si>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</si>
  <si>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</si>
  <si>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</si>
  <si>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</si>
  <si>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</si>
  <si>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</si>
  <si>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</si>
  <si>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</si>
  <si>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</si>
  <si>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</si>
  <si>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</si>
  <si>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</si>
  <si>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</si>
  <si>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</si>
  <si>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</si>
  <si>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</si>
  <si>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</si>
  <si>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</si>
  <si>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</si>
  <si>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</si>
  <si>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</si>
  <si>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</si>
  <si>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</si>
  <si>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</si>
  <si>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</si>
  <si>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</si>
  <si>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</si>
  <si>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</si>
  <si>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</si>
  <si>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</si>
  <si>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</si>
  <si>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</si>
  <si>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</si>
  <si>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</si>
  <si>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</si>
  <si>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</si>
  <si>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</si>
  <si>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</si>
  <si>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</si>
  <si>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</si>
  <si>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</si>
  <si>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</si>
  <si>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</si>
  <si>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</si>
  <si>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</si>
  <si>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</si>
  <si>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</si>
  <si>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</si>
  <si>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</si>
  <si>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</si>
  <si>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</si>
  <si>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</si>
  <si>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</si>
  <si>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</si>
  <si>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</si>
  <si>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</si>
  <si>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</si>
  <si>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</si>
  <si>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</si>
  <si>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</si>
  <si>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</si>
  <si>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</si>
  <si>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</si>
  <si>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</si>
  <si>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</si>
  <si>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</si>
  <si>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</si>
  <si>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</si>
  <si>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</si>
  <si>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</si>
  <si>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</si>
  <si>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</si>
  <si>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</si>
  <si>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</si>
  <si>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</si>
  <si>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</si>
  <si>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</si>
  <si>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</si>
  <si>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</si>
  <si>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</si>
  <si>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</si>
  <si>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</si>
  <si>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</si>
  <si>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</si>
  <si>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</si>
  <si>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</si>
  <si>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</si>
  <si>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</si>
  <si>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</si>
  <si>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</si>
  <si>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</si>
  <si>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</si>
  <si>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</si>
  <si>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</si>
  <si>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</si>
  <si>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</si>
  <si>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</si>
  <si>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</si>
  <si>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</si>
  <si>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</si>
  <si>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</si>
  <si>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</si>
  <si>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</si>
  <si>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</si>
  <si>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</si>
  <si>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</si>
  <si>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</si>
  <si>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</si>
  <si>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</si>
  <si>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</si>
  <si>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</si>
  <si>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</si>
  <si>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</si>
  <si>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</si>
  <si>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</si>
  <si>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</si>
  <si>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</si>
  <si>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</si>
  <si>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</si>
  <si>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</si>
  <si>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</si>
  <si>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</si>
  <si>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</si>
  <si>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</si>
  <si>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</si>
  <si>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</si>
  <si>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</si>
  <si>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</si>
  <si>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</si>
  <si>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</si>
  <si>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</si>
  <si>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</si>
  <si>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</si>
  <si>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</si>
  <si>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</si>
  <si>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</si>
  <si>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</si>
  <si>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</si>
  <si>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</si>
  <si>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</si>
  <si>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</si>
  <si>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</si>
  <si>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</si>
  <si>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</si>
  <si>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</si>
  <si>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</si>
  <si>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</si>
  <si>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</si>
  <si>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</si>
  <si>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</si>
  <si>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</si>
  <si>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</si>
  <si>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</si>
  <si>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</si>
  <si>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</si>
  <si>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</si>
  <si>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</si>
  <si>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</si>
  <si>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</si>
  <si>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</si>
  <si>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</si>
  <si>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</si>
  <si>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</si>
  <si>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</si>
  <si>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</si>
  <si>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</si>
  <si>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</si>
  <si>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</si>
  <si>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</si>
  <si>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</si>
  <si>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</si>
  <si>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</si>
  <si>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</si>
  <si>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</si>
  <si>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</si>
  <si>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</si>
  <si>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</si>
  <si>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</si>
  <si>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</si>
  <si>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</si>
  <si>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</si>
  <si>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</si>
  <si>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</si>
  <si>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</si>
  <si>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</si>
  <si>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</si>
  <si>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</si>
  <si>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</si>
  <si>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</si>
  <si>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</si>
  <si>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</si>
  <si>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</si>
  <si>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</si>
  <si>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</si>
  <si>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</si>
  <si>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</si>
  <si>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</si>
  <si>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</si>
  <si>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</si>
  <si>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</si>
  <si>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</si>
  <si>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</si>
  <si>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</si>
  <si>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</si>
  <si>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</si>
  <si>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</si>
  <si>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</si>
  <si>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</si>
  <si>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</si>
  <si>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</si>
  <si>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</si>
  <si>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</si>
  <si>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</si>
  <si>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</si>
  <si>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</si>
  <si>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</si>
  <si>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</si>
  <si>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</si>
  <si>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</si>
  <si>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</si>
  <si>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</si>
  <si>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</si>
  <si>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</si>
  <si>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</si>
  <si>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</si>
  <si>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</si>
  <si>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</si>
  <si>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</si>
  <si>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</si>
  <si>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</si>
  <si>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</si>
  <si>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</si>
  <si>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</si>
  <si>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</si>
  <si>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</si>
  <si>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</si>
  <si>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</si>
  <si>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</si>
  <si>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</si>
  <si>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</si>
  <si>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</si>
  <si>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</si>
  <si>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</si>
  <si>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</si>
  <si>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</si>
  <si>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</si>
  <si>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</si>
  <si>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</si>
  <si>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</si>
  <si>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</si>
  <si>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</si>
  <si>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</si>
  <si>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</si>
  <si>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</si>
  <si>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</si>
  <si>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</si>
  <si>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</si>
  <si>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</si>
  <si>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</si>
  <si>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</si>
  <si>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</si>
  <si>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</si>
  <si>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</si>
  <si>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</si>
  <si>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</si>
  <si>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</si>
  <si>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</si>
  <si>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</si>
  <si>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</si>
  <si>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</si>
  <si>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</si>
  <si>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</si>
  <si>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</si>
  <si>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</si>
  <si>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</si>
  <si>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</si>
  <si>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</si>
  <si>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</si>
  <si>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</si>
  <si>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</si>
  <si>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</si>
  <si>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</si>
  <si>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</si>
  <si>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</si>
  <si>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</si>
  <si>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</si>
  <si>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</si>
  <si>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</si>
  <si>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</si>
  <si>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</si>
  <si>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</si>
  <si>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</si>
  <si>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</si>
  <si>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</si>
  <si>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</si>
  <si>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</si>
  <si>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</si>
  <si>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</si>
  <si>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</si>
  <si>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</si>
  <si>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</si>
  <si>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</si>
  <si>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</si>
  <si>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</si>
  <si>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</si>
  <si>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</si>
  <si>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</si>
  <si>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</si>
  <si>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</si>
  <si>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</si>
  <si>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</si>
  <si>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</si>
  <si>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</si>
  <si>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</si>
  <si>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</si>
  <si>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</si>
  <si>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</si>
  <si>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</si>
  <si>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</si>
  <si>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</si>
  <si>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</si>
  <si>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</si>
  <si>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</si>
  <si>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</si>
  <si>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</si>
  <si>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</si>
  <si>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</si>
  <si>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</si>
  <si>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</si>
  <si>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</si>
  <si>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</si>
  <si>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</si>
  <si>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</si>
  <si>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</si>
  <si>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</si>
  <si>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</si>
  <si>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</si>
  <si>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</si>
  <si>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</si>
  <si>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</si>
  <si>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</si>
  <si>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</si>
  <si>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</si>
  <si>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</si>
  <si>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</si>
  <si>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</si>
  <si>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</si>
  <si>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</si>
  <si>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</si>
  <si>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</si>
  <si>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</si>
  <si>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</si>
  <si>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</si>
  <si>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</si>
  <si>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</si>
  <si>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</si>
  <si>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</si>
  <si>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</si>
  <si>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</si>
  <si>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</si>
  <si>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</si>
  <si>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</si>
  <si>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</si>
  <si>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</si>
  <si>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</si>
  <si>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</si>
  <si>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</si>
  <si>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</si>
  <si>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</si>
  <si>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</si>
  <si>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</si>
  <si>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</si>
  <si>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</si>
  <si>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</si>
  <si>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</si>
  <si>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</si>
  <si>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</si>
  <si>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</si>
  <si>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</si>
  <si>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</si>
  <si>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</si>
  <si>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</si>
  <si>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</si>
  <si>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</si>
  <si>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</si>
  <si>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</si>
  <si>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</si>
  <si>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</si>
  <si>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</si>
  <si>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</si>
  <si>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</si>
  <si>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</si>
  <si>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</si>
  <si>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</si>
  <si>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</si>
  <si>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</si>
  <si>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</si>
  <si>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</si>
  <si>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</si>
  <si>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</si>
  <si>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</si>
  <si>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</si>
  <si>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</si>
  <si>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</si>
  <si>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</si>
  <si>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</si>
  <si>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</si>
  <si>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</si>
  <si>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</si>
  <si>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</si>
  <si>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</si>
  <si>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</si>
  <si>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</si>
  <si>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</si>
  <si>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</si>
  <si>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</si>
  <si>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</si>
  <si>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</si>
  <si>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</si>
  <si>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</si>
  <si>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</si>
  <si>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</si>
  <si>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</si>
  <si>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</si>
  <si>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</si>
  <si>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</si>
  <si>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</si>
  <si>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</si>
  <si>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</si>
  <si>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</si>
  <si>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</si>
  <si>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</si>
  <si>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</si>
  <si>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</si>
  <si>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</si>
  <si>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</si>
  <si>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</si>
  <si>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</si>
  <si>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</si>
  <si>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</si>
  <si>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</si>
  <si>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</si>
  <si>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</si>
  <si>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</si>
  <si>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</si>
  <si>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</si>
  <si>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</si>
  <si>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</si>
  <si>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</si>
  <si>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</si>
  <si>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</si>
  <si>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</si>
  <si>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</si>
  <si>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</si>
  <si>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</si>
  <si>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</si>
  <si>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</si>
  <si>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</si>
  <si>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</si>
  <si>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</si>
  <si>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</si>
  <si>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</si>
  <si>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</si>
  <si>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</si>
  <si>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</si>
  <si>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</si>
  <si>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</si>
  <si>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</si>
  <si>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</si>
  <si>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</si>
  <si>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</si>
  <si>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</si>
  <si>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</si>
  <si>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</si>
  <si>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</si>
  <si>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</si>
  <si>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</si>
  <si>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</si>
  <si>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</si>
  <si>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</si>
  <si>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</si>
  <si>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</si>
  <si>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</si>
  <si>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</si>
  <si>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</si>
  <si>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</si>
  <si>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</si>
  <si>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</si>
  <si>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</si>
  <si>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</si>
  <si>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</si>
  <si>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</si>
  <si>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</si>
  <si>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</si>
  <si>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</si>
  <si>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</si>
  <si>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</si>
  <si>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</si>
  <si>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</si>
  <si>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</si>
  <si>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</si>
  <si>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</si>
  <si>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</si>
  <si>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</si>
  <si>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</si>
  <si>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</si>
  <si>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</si>
  <si>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</si>
  <si>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</si>
  <si>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</si>
  <si>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</si>
  <si>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</si>
  <si>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</si>
  <si>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</si>
  <si>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</si>
  <si>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</si>
  <si>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</si>
  <si>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</si>
  <si>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</si>
  <si>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</si>
  <si>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</si>
  <si>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</si>
  <si>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</si>
  <si>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</si>
  <si>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</si>
  <si>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</si>
  <si>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</si>
  <si>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</si>
  <si>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</si>
  <si>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</si>
  <si>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</si>
  <si>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</si>
  <si>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</si>
  <si>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</si>
  <si>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</si>
  <si>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</si>
  <si>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</si>
  <si>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</si>
  <si>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</si>
  <si>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</si>
  <si>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</si>
  <si>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</si>
  <si>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</si>
  <si>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</si>
  <si>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</si>
  <si>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</si>
  <si>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</si>
  <si>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</si>
  <si>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</si>
  <si>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</si>
  <si>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</si>
  <si>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</si>
  <si>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</si>
  <si>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</si>
  <si>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</si>
  <si>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</si>
  <si>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</si>
  <si>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</si>
  <si>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</si>
  <si>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</si>
  <si>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</si>
  <si>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</si>
  <si>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</si>
  <si>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</si>
  <si>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</si>
  <si>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</si>
  <si>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</si>
  <si>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</si>
  <si>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</si>
  <si>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</si>
  <si>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</si>
  <si>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</si>
  <si>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</si>
  <si>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</si>
  <si>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</si>
  <si>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</si>
  <si>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</si>
  <si>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</si>
  <si>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</si>
  <si>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</si>
  <si>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</si>
  <si>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</si>
  <si>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</si>
  <si>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</si>
  <si>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</si>
  <si>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</si>
  <si>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</si>
  <si>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</si>
  <si>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</si>
  <si>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</si>
  <si>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</si>
  <si>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</si>
  <si>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</si>
  <si>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</si>
  <si>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</si>
  <si>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</si>
  <si>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</si>
  <si>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</si>
  <si>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</si>
  <si>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</si>
  <si>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</si>
  <si>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</si>
  <si>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</si>
  <si>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</si>
  <si>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</si>
  <si>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</si>
  <si>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</si>
  <si>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</si>
  <si>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</si>
  <si>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</si>
  <si>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</si>
  <si>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</si>
  <si>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</si>
  <si>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</si>
  <si>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</si>
  <si>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</si>
  <si>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</si>
  <si>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</si>
  <si>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</si>
  <si>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</si>
  <si>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</si>
  <si>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</si>
  <si>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</si>
  <si>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</si>
  <si>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</si>
  <si>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</si>
  <si>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</si>
  <si>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</si>
  <si>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</si>
  <si>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</si>
  <si>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</si>
  <si>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</si>
  <si>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</si>
  <si>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</si>
  <si>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</si>
  <si>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</si>
  <si>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</si>
  <si>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</si>
  <si>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</si>
  <si>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</si>
  <si>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</si>
  <si>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</si>
  <si>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</si>
  <si>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</si>
  <si>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</si>
  <si>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</si>
  <si>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</si>
  <si>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</si>
  <si>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</si>
  <si>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</si>
  <si>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</si>
  <si>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</si>
  <si>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</si>
  <si>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</si>
  <si>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</si>
  <si>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</si>
  <si>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</si>
  <si>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</si>
  <si>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</si>
  <si>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</si>
  <si>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</si>
  <si>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</si>
  <si>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</si>
  <si>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</si>
  <si>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</si>
  <si>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</si>
  <si>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</si>
  <si>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</si>
  <si>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</si>
  <si>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</si>
  <si>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</si>
  <si>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</si>
  <si>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</si>
  <si>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</si>
  <si>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</si>
  <si>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</si>
  <si>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</si>
  <si>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</si>
  <si>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</si>
  <si>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</si>
  <si>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</si>
  <si>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</si>
  <si>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</si>
  <si>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</si>
  <si>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</si>
  <si>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</si>
  <si>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</si>
  <si>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</si>
  <si>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</si>
  <si>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</si>
  <si>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</si>
  <si>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</si>
  <si>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</si>
  <si>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</si>
  <si>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</si>
  <si>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</si>
  <si>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</si>
  <si>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</si>
  <si>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</si>
  <si>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</si>
  <si>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</si>
  <si>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</si>
  <si>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</si>
  <si>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</si>
  <si>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</si>
  <si>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</si>
  <si>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</si>
  <si>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</si>
  <si>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</si>
  <si>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</si>
  <si>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</si>
  <si>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</si>
  <si>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</si>
  <si>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</si>
  <si>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</si>
  <si>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</si>
  <si>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</si>
  <si>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</si>
  <si>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</si>
  <si>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</si>
  <si>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</si>
  <si>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</si>
  <si>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</si>
  <si>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</si>
  <si>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</si>
  <si>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</si>
  <si>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</si>
  <si>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</si>
  <si>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</si>
  <si>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</si>
  <si>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</si>
  <si>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</si>
  <si>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</si>
  <si>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</si>
  <si>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</si>
  <si>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</si>
  <si>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</si>
  <si>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</si>
  <si>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</si>
  <si>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</si>
  <si>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</si>
  <si>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</si>
  <si>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</si>
  <si>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</si>
  <si>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</si>
  <si>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</si>
  <si>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</si>
  <si>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</si>
  <si>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</si>
  <si>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</si>
  <si>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</si>
  <si>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</si>
  <si>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</si>
  <si>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</si>
  <si>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</si>
  <si>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</si>
  <si>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</si>
  <si>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</si>
  <si>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</si>
  <si>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</si>
  <si>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</si>
  <si>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</si>
  <si>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</si>
  <si>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</si>
  <si>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</si>
  <si>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</si>
  <si>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</si>
  <si>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</si>
  <si>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</si>
  <si>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</si>
  <si>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</si>
  <si>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</si>
  <si>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</si>
  <si>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</si>
  <si>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</si>
  <si>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</si>
  <si>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</si>
  <si>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</si>
  <si>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</si>
  <si>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</si>
  <si>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</si>
  <si>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</si>
  <si>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</si>
  <si>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</si>
  <si>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</si>
  <si>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</si>
  <si>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</si>
  <si>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</si>
  <si>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</si>
  <si>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</si>
  <si>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</si>
  <si>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</si>
  <si>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</si>
  <si>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</si>
  <si>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</si>
  <si>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</si>
  <si>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</si>
  <si>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</si>
  <si>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</si>
  <si>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</si>
  <si>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</si>
  <si>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</si>
  <si>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</si>
  <si>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</si>
  <si>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</si>
  <si>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</si>
  <si>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</si>
  <si>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</si>
  <si>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</si>
  <si>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</si>
  <si>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</si>
  <si>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</si>
  <si>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</si>
  <si>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</si>
  <si>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</si>
  <si>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</si>
  <si>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</si>
  <si>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</si>
  <si>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</si>
  <si>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</si>
  <si>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</si>
  <si>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</si>
  <si>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</si>
  <si>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</si>
  <si>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</si>
  <si>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</si>
  <si>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</si>
  <si>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</si>
  <si>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</si>
  <si>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</si>
  <si>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</si>
  <si>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</si>
  <si>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</si>
  <si>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</si>
  <si>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</si>
  <si>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</si>
  <si>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</si>
  <si>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</si>
  <si>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</si>
  <si>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</si>
  <si>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</si>
  <si>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</si>
  <si>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</si>
  <si>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</si>
  <si>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</si>
  <si>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</si>
  <si>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</si>
  <si>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</si>
  <si>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</si>
  <si>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</si>
  <si>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</si>
  <si>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</si>
  <si>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</si>
  <si>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</si>
  <si>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</si>
  <si>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</si>
  <si>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</si>
  <si>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</si>
  <si>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</si>
  <si>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</si>
  <si>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</si>
  <si>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</si>
  <si>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</si>
  <si>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</si>
  <si>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</si>
  <si>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</si>
  <si>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</si>
  <si>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</si>
  <si>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</si>
  <si>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</si>
  <si>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</si>
  <si>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</si>
  <si>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</si>
  <si>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</si>
  <si>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</si>
  <si>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</si>
  <si>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</si>
  <si>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</si>
  <si>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</si>
  <si>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</si>
  <si>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</si>
  <si>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</si>
  <si>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</si>
  <si>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</si>
  <si>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</si>
  <si>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</si>
  <si>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</si>
  <si>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</si>
  <si>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</si>
  <si>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</si>
  <si>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</si>
  <si>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</si>
  <si>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</si>
  <si>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</si>
  <si>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</si>
  <si>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</si>
  <si>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</si>
  <si>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</si>
  <si>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</si>
  <si>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</si>
  <si>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</si>
  <si>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</si>
  <si>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</si>
  <si>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</si>
  <si>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</si>
  <si>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</si>
  <si>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</si>
  <si>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</si>
  <si>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</si>
  <si>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</si>
  <si>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</si>
  <si>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</si>
  <si>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</si>
  <si>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</si>
  <si>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</si>
  <si>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</si>
  <si>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</si>
  <si>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</si>
  <si>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</si>
  <si>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</si>
  <si>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</si>
  <si>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</si>
  <si>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</si>
  <si>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</si>
  <si>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</si>
  <si>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</si>
  <si>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</si>
  <si>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</si>
  <si>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</si>
  <si>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</si>
  <si>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</si>
  <si>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</si>
  <si>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</si>
  <si>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</si>
  <si>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</si>
  <si>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</si>
  <si>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</si>
  <si>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</si>
  <si>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</si>
  <si>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</si>
  <si>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</si>
  <si>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</si>
  <si>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</si>
  <si>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</si>
  <si>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</si>
  <si>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</si>
  <si>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</si>
  <si>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</si>
  <si>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</si>
  <si>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</si>
  <si>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</si>
  <si>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</si>
  <si>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</si>
  <si>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</si>
  <si>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</si>
  <si>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</si>
  <si>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</si>
  <si>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</si>
  <si>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</si>
  <si>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</si>
  <si>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</si>
  <si>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</si>
  <si>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</si>
  <si>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</si>
  <si>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</si>
  <si>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</si>
  <si>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</si>
  <si>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</si>
  <si>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</si>
  <si>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</si>
  <si>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</si>
  <si>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</si>
  <si>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</si>
  <si>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</si>
  <si>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</si>
  <si>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</si>
  <si>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</si>
  <si>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</si>
  <si>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</si>
  <si>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</si>
  <si>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</si>
  <si>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</si>
  <si>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</si>
  <si>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</si>
  <si>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</si>
  <si>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</si>
  <si>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</si>
  <si>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</si>
  <si>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</si>
  <si>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</si>
  <si>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</si>
  <si>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</si>
  <si>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</si>
  <si>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</si>
  <si>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</si>
  <si>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</si>
  <si>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</si>
  <si>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</si>
  <si>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</si>
  <si>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</si>
  <si>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</si>
  <si>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</si>
  <si>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</si>
  <si>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</si>
  <si>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</si>
  <si>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</si>
  <si>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</si>
  <si>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</si>
  <si>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</si>
  <si>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</si>
  <si>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</si>
  <si>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</si>
  <si>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</si>
  <si>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</si>
  <si>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</si>
  <si>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</si>
  <si>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</si>
  <si>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</si>
  <si>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</si>
  <si>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</si>
  <si>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</si>
  <si>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</si>
  <si>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</si>
  <si>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</si>
  <si>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</si>
  <si>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</si>
  <si>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</si>
  <si>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</si>
  <si>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</si>
  <si>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</si>
  <si>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</si>
  <si>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</si>
  <si>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</si>
  <si>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</si>
  <si>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</si>
  <si>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</si>
  <si>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</si>
  <si>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</si>
  <si>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</si>
  <si>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</si>
  <si>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</si>
  <si>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</si>
  <si>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</si>
  <si>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</si>
  <si>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</si>
  <si>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</si>
  <si>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</si>
  <si>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</si>
  <si>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</si>
  <si>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</si>
  <si>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</si>
  <si>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</si>
  <si>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</si>
  <si>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</si>
  <si>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</si>
  <si>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</si>
  <si>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</si>
  <si>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</si>
  <si>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</si>
  <si>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</si>
  <si>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</si>
  <si>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</si>
  <si>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</si>
  <si>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</si>
  <si>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</si>
  <si>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</si>
  <si>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</si>
  <si>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</si>
  <si>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</si>
  <si>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</si>
  <si>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</si>
  <si>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</si>
  <si>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</si>
  <si>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</si>
  <si>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</si>
  <si>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</si>
  <si>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</si>
  <si>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</si>
  <si>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</si>
  <si>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</si>
  <si>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</si>
  <si>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</si>
  <si>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</si>
  <si>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</si>
  <si>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</si>
  <si>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</si>
  <si>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</si>
  <si>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</si>
  <si>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</si>
  <si>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</si>
  <si>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</si>
  <si>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</si>
  <si>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</si>
  <si>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</si>
  <si>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</si>
  <si>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</si>
  <si>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</si>
  <si>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</si>
  <si>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</si>
  <si>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</si>
  <si>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</si>
  <si>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</si>
  <si>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</si>
  <si>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</si>
  <si>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</si>
  <si>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</si>
  <si>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</si>
  <si>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</si>
  <si>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</si>
  <si>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</si>
  <si>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</si>
  <si>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</si>
  <si>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</si>
  <si>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</si>
  <si>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</si>
  <si>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</si>
  <si>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</si>
  <si>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</si>
  <si>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</si>
  <si>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</si>
  <si>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</si>
  <si>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</si>
  <si>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</si>
  <si>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</si>
  <si>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</si>
  <si>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</si>
  <si>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</si>
  <si>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</si>
  <si>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</si>
  <si>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</si>
  <si>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</si>
  <si>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</si>
  <si>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</si>
  <si>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</si>
  <si>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</si>
  <si>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</si>
  <si>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</si>
  <si>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</si>
  <si>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</si>
  <si>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</si>
  <si>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</si>
  <si>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</si>
  <si>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</si>
  <si>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</si>
  <si>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</si>
  <si>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</si>
  <si>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</si>
  <si>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</si>
  <si>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</si>
  <si>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</si>
  <si>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</si>
  <si>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</si>
  <si>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</si>
  <si>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</si>
  <si>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</si>
  <si>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</si>
  <si>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</si>
  <si>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</si>
  <si>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</si>
  <si>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</si>
  <si>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</si>
  <si>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</si>
  <si>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</si>
  <si>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</si>
  <si>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</si>
  <si>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</si>
  <si>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</si>
  <si>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</si>
  <si>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</si>
  <si>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</si>
  <si>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</si>
  <si>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</si>
  <si>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</si>
  <si>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</si>
  <si>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</si>
  <si>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</si>
  <si>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</si>
  <si>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</si>
  <si>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</si>
  <si>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</si>
  <si>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</si>
  <si>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</si>
  <si>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</si>
  <si>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</si>
  <si>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</si>
  <si>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</si>
  <si>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</si>
  <si>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</si>
  <si>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</si>
  <si>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</si>
  <si>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</si>
  <si>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</si>
  <si>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</si>
  <si>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</si>
  <si>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</si>
  <si>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</si>
  <si>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</si>
  <si>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</si>
  <si>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</si>
  <si>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</si>
  <si>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</si>
  <si>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</si>
  <si>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</si>
  <si>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</si>
  <si>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</si>
  <si>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</si>
  <si>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</si>
  <si>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</si>
  <si>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</si>
  <si>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</si>
  <si>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</si>
  <si>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</si>
  <si>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</si>
  <si>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</si>
  <si>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</si>
  <si>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</si>
  <si>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</si>
  <si>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</si>
  <si>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</si>
  <si>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</si>
  <si>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</si>
  <si>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</si>
  <si>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</si>
  <si>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</si>
  <si>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</si>
  <si>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</si>
  <si>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</si>
  <si>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</si>
  <si>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</si>
  <si>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</si>
  <si>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</si>
  <si>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</si>
  <si>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</si>
  <si>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</si>
  <si>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</si>
  <si>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</si>
  <si>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</si>
  <si>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</si>
  <si>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</si>
  <si>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</si>
  <si>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</si>
  <si>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</si>
  <si>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</si>
  <si>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</si>
  <si>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</si>
  <si>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</si>
  <si>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</si>
  <si>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</si>
  <si>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</si>
  <si>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</si>
  <si>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</si>
  <si>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</si>
  <si>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</si>
  <si>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</si>
  <si>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</si>
  <si>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</si>
  <si>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</si>
  <si>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</si>
  <si>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</si>
  <si>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</si>
  <si>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</si>
  <si>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</si>
  <si>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</si>
  <si>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</si>
  <si>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</si>
  <si>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</si>
  <si>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</si>
  <si>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</si>
  <si>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</si>
  <si>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</si>
  <si>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</si>
  <si>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</si>
  <si>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</si>
  <si>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</si>
  <si>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</si>
  <si>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</si>
  <si>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</si>
  <si>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</si>
  <si>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</si>
  <si>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</si>
  <si>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</si>
  <si>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</si>
  <si>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</si>
  <si>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</si>
  <si>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</si>
  <si>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</si>
  <si>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</si>
  <si>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</si>
  <si>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</si>
  <si>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</si>
  <si>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</si>
  <si>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</si>
  <si>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</si>
  <si>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</si>
  <si>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</si>
  <si>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</si>
  <si>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</si>
  <si>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</si>
  <si>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</si>
  <si>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</si>
  <si>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</si>
  <si>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</si>
  <si>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</si>
  <si>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</si>
  <si>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</si>
  <si>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</si>
  <si>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</si>
  <si>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</si>
  <si>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</si>
  <si>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</si>
  <si>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</si>
  <si>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</si>
  <si>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</si>
  <si>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</si>
  <si>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</si>
  <si>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</si>
  <si>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</si>
  <si>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</si>
  <si>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</si>
  <si>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</si>
  <si>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</si>
  <si>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</si>
  <si>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</si>
  <si>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</si>
  <si>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</si>
  <si>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</si>
  <si>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</si>
  <si>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</si>
  <si>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</si>
  <si>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</si>
  <si>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</si>
  <si>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</si>
  <si>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</si>
  <si>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</si>
  <si>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</si>
  <si>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</si>
  <si>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</si>
  <si>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</si>
  <si>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</si>
  <si>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</si>
  <si>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</si>
  <si>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</si>
  <si>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</si>
  <si>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</si>
  <si>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</si>
  <si>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</si>
  <si>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</si>
  <si>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</si>
  <si>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</si>
  <si>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</si>
  <si>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</si>
  <si>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</si>
  <si>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</si>
  <si>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</si>
  <si>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</si>
  <si>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</si>
  <si>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</si>
  <si>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</si>
  <si>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</si>
  <si>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</si>
  <si>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</si>
  <si>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</si>
  <si>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</si>
  <si>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</si>
  <si>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</si>
  <si>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</si>
  <si>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</si>
  <si>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</si>
  <si>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</si>
  <si>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</si>
  <si>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</si>
  <si>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</si>
  <si>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</si>
  <si>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</si>
  <si>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</si>
  <si>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</si>
  <si>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</si>
  <si>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</si>
  <si>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</si>
  <si>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</si>
  <si>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</si>
  <si>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</si>
  <si>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</si>
  <si>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</si>
  <si>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</si>
  <si>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</si>
  <si>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</si>
  <si>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</si>
  <si>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</si>
  <si>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</si>
  <si>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</si>
  <si>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</si>
  <si>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</si>
  <si>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</si>
  <si>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</si>
  <si>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</si>
  <si>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</si>
  <si>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</si>
  <si>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</si>
  <si>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</si>
  <si>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</si>
  <si>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</si>
  <si>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</si>
  <si>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</si>
  <si>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</si>
  <si>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</si>
  <si>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</si>
  <si>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</si>
  <si>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</si>
  <si>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</si>
  <si>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</si>
  <si>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</si>
  <si>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</si>
  <si>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</si>
  <si>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</si>
  <si>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</si>
  <si>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</si>
  <si>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</si>
  <si>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</si>
  <si>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</si>
  <si>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</si>
  <si>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</si>
  <si>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</si>
  <si>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</si>
  <si>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</si>
  <si>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</si>
  <si>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</si>
  <si>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</si>
  <si>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</si>
  <si>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</si>
  <si>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</si>
  <si>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</si>
  <si>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</si>
  <si>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</si>
  <si>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</si>
  <si>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</si>
  <si>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</si>
  <si>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</si>
  <si>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</si>
  <si>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</si>
  <si>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</si>
  <si>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</si>
  <si>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</si>
  <si>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</si>
  <si>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</si>
  <si>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</si>
  <si>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</si>
  <si>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</si>
  <si>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</si>
  <si>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</si>
  <si>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</si>
  <si>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</si>
  <si>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</si>
  <si>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</si>
  <si>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</si>
  <si>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</si>
  <si>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</si>
  <si>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</si>
  <si>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</si>
  <si>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</si>
  <si>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</si>
  <si>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</si>
  <si>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</si>
  <si>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</si>
  <si>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</si>
  <si>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</si>
  <si>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</si>
  <si>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</si>
  <si>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</si>
  <si>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</si>
  <si>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</si>
  <si>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</si>
  <si>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</si>
  <si>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</si>
  <si>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</si>
  <si>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</si>
  <si>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</si>
  <si>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</si>
  <si>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</si>
  <si>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</si>
  <si>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</si>
  <si>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</si>
  <si>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</si>
  <si>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</si>
  <si>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</si>
  <si>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</si>
  <si>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</si>
  <si>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</si>
  <si>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</si>
  <si>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</si>
  <si>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</si>
  <si>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</si>
  <si>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</si>
  <si>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</si>
  <si>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</si>
  <si>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</si>
  <si>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</si>
  <si>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</si>
  <si>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</si>
  <si>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</si>
  <si>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</si>
  <si>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</si>
  <si>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</si>
  <si>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</si>
  <si>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</si>
  <si>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</si>
  <si>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</si>
  <si>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</si>
  <si>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</si>
  <si>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</si>
  <si>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</si>
  <si>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</si>
  <si>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</si>
  <si>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</si>
  <si>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</si>
  <si>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</si>
  <si>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</si>
  <si>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</si>
  <si>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</si>
  <si>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</si>
  <si>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</si>
  <si>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</si>
  <si>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</si>
  <si>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</si>
  <si>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</si>
  <si>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</si>
  <si>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</si>
  <si>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</si>
  <si>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</si>
  <si>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</si>
  <si>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</si>
  <si>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</si>
  <si>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</si>
  <si>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</si>
  <si>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</si>
  <si>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</si>
  <si>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</si>
  <si>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</si>
  <si>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</si>
  <si>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</si>
  <si>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</si>
  <si>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</si>
  <si>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</si>
  <si>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</si>
  <si>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</si>
  <si>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</si>
  <si>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</si>
  <si>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</si>
  <si>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</si>
  <si>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</si>
  <si>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</si>
  <si>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</si>
  <si>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</si>
  <si>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</si>
  <si>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</si>
  <si>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</si>
  <si>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</si>
  <si>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</si>
  <si>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</si>
  <si>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</si>
  <si>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</si>
  <si>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</si>
  <si>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</si>
  <si>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</si>
  <si>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</si>
  <si>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</si>
  <si>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</si>
  <si>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</si>
  <si>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</si>
  <si>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</si>
  <si>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</si>
  <si>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</si>
  <si>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</si>
  <si>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</si>
  <si>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</si>
  <si>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</si>
  <si>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</si>
  <si>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</si>
  <si>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</si>
  <si>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</si>
  <si>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</si>
  <si>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</si>
  <si>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</si>
  <si>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</si>
  <si>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</si>
  <si>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</si>
  <si>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</si>
  <si>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</si>
  <si>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</si>
  <si>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</si>
  <si>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</si>
  <si>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</si>
  <si>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</si>
  <si>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</si>
  <si>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</si>
  <si>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</si>
  <si>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</si>
  <si>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</si>
  <si>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</si>
  <si>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</si>
  <si>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</si>
  <si>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</si>
  <si>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</si>
  <si>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</si>
  <si>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</si>
  <si>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</si>
  <si>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</si>
  <si>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</si>
  <si>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</si>
  <si>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</si>
  <si>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</si>
  <si>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</si>
  <si>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</si>
  <si>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</si>
  <si>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</si>
  <si>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</si>
  <si>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</si>
  <si>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</si>
  <si>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</si>
  <si>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</si>
  <si>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</si>
  <si>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</si>
  <si>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</si>
  <si>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</si>
  <si>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</si>
  <si>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</si>
  <si>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</si>
  <si>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</si>
  <si>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</si>
  <si>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</si>
  <si>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</si>
  <si>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</si>
  <si>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</si>
  <si>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</si>
  <si>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</si>
  <si>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</si>
  <si>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</si>
  <si>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</si>
  <si>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</si>
  <si>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</si>
  <si>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</si>
  <si>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</si>
  <si>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</si>
  <si>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</si>
  <si>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</si>
  <si>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</si>
  <si>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</si>
  <si>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</si>
  <si>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</si>
  <si>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</si>
  <si>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</si>
  <si>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</si>
  <si>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</si>
  <si>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</si>
  <si>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</si>
  <si>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</si>
  <si>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</si>
  <si>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</si>
  <si>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</si>
  <si>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</si>
  <si>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</si>
  <si>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</si>
  <si>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</si>
  <si>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</si>
  <si>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</si>
  <si>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</si>
  <si>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</si>
  <si>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</si>
  <si>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</si>
  <si>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</si>
  <si>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</si>
  <si>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</si>
  <si>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</si>
  <si>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</si>
  <si>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</si>
  <si>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</si>
  <si>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</si>
  <si>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</si>
  <si>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</si>
  <si>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</si>
  <si>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</si>
  <si>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</si>
  <si>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</si>
  <si>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</si>
  <si>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</si>
  <si>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</si>
  <si>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</si>
  <si>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</si>
  <si>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</si>
  <si>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</si>
  <si>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</si>
  <si>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</si>
  <si>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</si>
  <si>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</si>
  <si>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</si>
  <si>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</si>
  <si>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</si>
  <si>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</si>
  <si>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</si>
  <si>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</si>
  <si>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</si>
  <si>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</si>
  <si>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</si>
  <si>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</si>
  <si>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</si>
  <si>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</si>
  <si>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</si>
  <si>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</si>
  <si>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</si>
  <si>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</si>
  <si>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</si>
  <si>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</si>
  <si>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</si>
  <si>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</si>
  <si>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</si>
  <si>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</si>
  <si>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</si>
  <si>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</si>
  <si>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</si>
  <si>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</si>
  <si>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</si>
  <si>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</si>
  <si>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</si>
  <si>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</si>
  <si>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</si>
  <si>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</si>
  <si>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</si>
  <si>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</si>
  <si>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</si>
  <si>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</si>
  <si>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</si>
  <si>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</si>
  <si>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</si>
  <si>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</si>
  <si>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</si>
  <si>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</si>
  <si>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</si>
  <si>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</si>
  <si>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</si>
  <si>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</si>
  <si>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</si>
  <si>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</si>
  <si>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</si>
  <si>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</si>
  <si>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</si>
  <si>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</si>
  <si>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</si>
  <si>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</si>
  <si>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</si>
  <si>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</si>
  <si>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</si>
  <si>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</si>
  <si>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</si>
  <si>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</si>
  <si>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</si>
  <si>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</si>
  <si>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</si>
  <si>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</si>
  <si>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</si>
  <si>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</si>
  <si>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</si>
  <si>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</si>
  <si>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</si>
  <si>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</si>
  <si>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</si>
  <si>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</si>
  <si>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</si>
  <si>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</si>
  <si>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</si>
  <si>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</si>
  <si>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</si>
  <si>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</si>
  <si>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</si>
  <si>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</si>
  <si>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</si>
  <si>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</si>
  <si>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</si>
  <si>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</si>
  <si>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</si>
  <si>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</si>
  <si>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</si>
  <si>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</si>
  <si>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</si>
  <si>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</si>
  <si>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</si>
  <si>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</si>
  <si>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</si>
  <si>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</si>
  <si>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</si>
  <si>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</si>
  <si>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</si>
  <si>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</si>
  <si>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</si>
  <si>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</si>
  <si>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</si>
  <si>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</si>
  <si>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</si>
  <si>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</si>
  <si>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</si>
  <si>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</si>
  <si>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</si>
  <si>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</si>
  <si>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</si>
  <si>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</si>
  <si>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</si>
  <si>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</si>
  <si>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</si>
  <si>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</si>
  <si>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</si>
  <si>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</si>
  <si>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</si>
  <si>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</si>
  <si>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</si>
  <si>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</si>
  <si>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</si>
  <si>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</si>
  <si>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</si>
  <si>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</si>
  <si>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</si>
  <si>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</si>
  <si>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</si>
  <si>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</si>
  <si>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</si>
  <si>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</si>
  <si>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</si>
  <si>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</si>
  <si>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</si>
  <si>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</si>
  <si>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</si>
  <si>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</si>
  <si>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</si>
  <si>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</si>
  <si>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</si>
  <si>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</si>
  <si>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</si>
  <si>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</si>
  <si>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</si>
  <si>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</si>
  <si>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</si>
  <si>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</si>
  <si>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</si>
  <si>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</si>
  <si>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</si>
  <si>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</si>
  <si>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</si>
  <si>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</si>
  <si>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</si>
  <si>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</si>
  <si>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</si>
  <si>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</si>
  <si>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</si>
  <si>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</si>
  <si>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</si>
  <si>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</si>
  <si>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</si>
  <si>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</si>
  <si>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</si>
  <si>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</si>
  <si>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</si>
  <si>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</si>
  <si>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</si>
  <si>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</si>
  <si>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</si>
  <si>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</si>
  <si>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</si>
  <si>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</si>
  <si>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</si>
  <si>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</si>
  <si>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</si>
  <si>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</si>
  <si>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</si>
  <si>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</si>
  <si>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</si>
  <si>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</si>
  <si>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</si>
  <si>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</si>
  <si>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</si>
  <si>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</si>
  <si>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</si>
  <si>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</si>
  <si>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</si>
  <si>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</si>
  <si>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</si>
  <si>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</si>
  <si>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</si>
  <si>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</si>
  <si>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</si>
  <si>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</si>
  <si>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</si>
  <si>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</si>
  <si>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</si>
  <si>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</si>
  <si>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</si>
  <si>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</si>
  <si>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</si>
  <si>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</si>
  <si>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</si>
  <si>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</si>
  <si>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</si>
  <si>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</si>
  <si>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</si>
  <si>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</si>
  <si>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</si>
  <si>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</si>
  <si>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</si>
  <si>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</si>
  <si>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</si>
  <si>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</si>
  <si>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</si>
  <si>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</si>
  <si>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</si>
  <si>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</si>
  <si>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</si>
  <si>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</si>
  <si>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</si>
  <si>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</si>
  <si>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</si>
  <si>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</si>
  <si>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</si>
  <si>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</si>
  <si>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</si>
  <si>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</si>
  <si>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</si>
  <si>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</si>
  <si>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</si>
  <si>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</si>
  <si>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</si>
  <si>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</si>
  <si>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</si>
  <si>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</si>
  <si>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</si>
  <si>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</si>
  <si>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</si>
  <si>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</si>
  <si>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</si>
  <si>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</si>
  <si>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</si>
  <si>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</si>
  <si>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</si>
  <si>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</si>
  <si>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</si>
  <si>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</si>
  <si>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</si>
  <si>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</si>
  <si>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</si>
  <si>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</si>
  <si>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</si>
  <si>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</si>
  <si>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</si>
  <si>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</si>
  <si>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</si>
  <si>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</si>
  <si>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</si>
  <si>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</si>
  <si>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</si>
  <si>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</si>
  <si>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</si>
  <si>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</si>
  <si>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</si>
  <si>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</si>
  <si>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</si>
  <si>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</si>
  <si>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</si>
  <si>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</si>
  <si>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</si>
  <si>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</si>
  <si>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</si>
  <si>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</si>
  <si>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</si>
  <si>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</si>
  <si>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</si>
  <si>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</si>
  <si>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</si>
  <si>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</si>
  <si>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</si>
  <si>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</si>
  <si>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</si>
  <si>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</si>
  <si>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</si>
  <si>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</si>
  <si>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</si>
  <si>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</si>
  <si>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</si>
  <si>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</si>
  <si>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</si>
  <si>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</si>
  <si>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</si>
  <si>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</si>
  <si>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</si>
  <si>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</si>
  <si>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</si>
  <si>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</si>
  <si>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</si>
  <si>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</si>
  <si>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</si>
  <si>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</si>
  <si>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</si>
  <si>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</si>
  <si>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</si>
  <si>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</si>
  <si>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</si>
  <si>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</si>
  <si>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</si>
  <si>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</si>
  <si>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</si>
  <si>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</si>
  <si>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</si>
  <si>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</si>
  <si>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</si>
  <si>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</si>
  <si>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</si>
  <si>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</si>
  <si>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</si>
  <si>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</si>
  <si>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</si>
  <si>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</si>
  <si>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</si>
  <si>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</si>
  <si>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</si>
  <si>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</si>
  <si>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</si>
  <si>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</si>
  <si>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</si>
  <si>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</si>
  <si>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</si>
  <si>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</si>
  <si>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</si>
  <si>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</si>
  <si>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</si>
  <si>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</si>
  <si>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</si>
  <si>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</si>
  <si>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</si>
  <si>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</si>
  <si>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</si>
  <si>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</si>
  <si>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</si>
  <si>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</si>
  <si>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</si>
  <si>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</si>
  <si>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</si>
  <si>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</si>
  <si>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</si>
  <si>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</si>
  <si>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</si>
  <si>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</si>
  <si>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</si>
  <si>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</si>
  <si>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</si>
  <si>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</si>
  <si>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</si>
  <si>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</si>
  <si>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</si>
  <si>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</si>
  <si>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</si>
  <si>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</si>
  <si>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</si>
  <si>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</si>
  <si>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</si>
  <si>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</si>
  <si>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</si>
  <si>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</si>
  <si>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</si>
  <si>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</si>
  <si>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</si>
  <si>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</si>
  <si>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</si>
  <si>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</si>
  <si>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</si>
  <si>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</si>
  <si>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</si>
  <si>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</si>
  <si>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</si>
  <si>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</si>
  <si>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</si>
  <si>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</si>
  <si>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</si>
  <si>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</si>
  <si>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</si>
  <si>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</si>
  <si>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</si>
  <si>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</si>
  <si>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</si>
  <si>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</si>
  <si>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</si>
  <si>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</si>
  <si>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</si>
  <si>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</si>
  <si>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</si>
  <si>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</si>
  <si>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</si>
  <si>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</si>
  <si>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</si>
  <si>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</si>
  <si>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</si>
  <si>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</si>
  <si>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</si>
  <si>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</si>
  <si>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</si>
  <si>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</si>
  <si>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</si>
  <si>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</si>
  <si>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</si>
  <si>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</si>
  <si>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</si>
  <si>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</si>
  <si>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</si>
  <si>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</si>
  <si>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</si>
  <si>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</si>
  <si>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</si>
  <si>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</si>
  <si>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</si>
  <si>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</si>
  <si>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</si>
  <si>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</si>
  <si>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</si>
  <si>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</si>
  <si>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</si>
  <si>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</si>
  <si>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</si>
  <si>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</si>
  <si>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</si>
  <si>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</si>
  <si>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</si>
  <si>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</si>
  <si>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</si>
  <si>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</si>
  <si>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</si>
  <si>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</si>
  <si>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</si>
  <si>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</si>
  <si>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</si>
  <si>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</si>
  <si>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</si>
  <si>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</si>
  <si>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</si>
  <si>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</si>
  <si>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</si>
  <si>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</si>
  <si>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</si>
  <si>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</si>
  <si>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</si>
  <si>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</si>
  <si>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</si>
  <si>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</si>
  <si>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</si>
  <si>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</si>
  <si>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</si>
  <si>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</si>
  <si>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</si>
  <si>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</si>
  <si>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</si>
  <si>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</si>
  <si>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</si>
  <si>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</si>
  <si>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</si>
  <si>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</si>
  <si>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</si>
  <si>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</si>
  <si>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</si>
  <si>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</si>
  <si>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</si>
  <si>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</si>
  <si>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</si>
  <si>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</si>
  <si>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</si>
  <si>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</si>
  <si>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</si>
  <si>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</si>
  <si>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</si>
  <si>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</si>
  <si>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</si>
  <si>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</si>
  <si>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</si>
  <si>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</si>
  <si>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</si>
  <si>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</si>
  <si>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</si>
  <si>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</si>
  <si>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</si>
  <si>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</si>
  <si>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</si>
  <si>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</si>
  <si>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</si>
  <si>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</si>
  <si>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</si>
  <si>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</si>
  <si>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</si>
  <si>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</si>
  <si>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</si>
  <si>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</si>
  <si>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</si>
  <si>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</si>
  <si>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</si>
  <si>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</si>
  <si>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</si>
  <si>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</si>
  <si>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</si>
  <si>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</si>
  <si>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</si>
  <si>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</si>
  <si>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</si>
  <si>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</si>
  <si>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</si>
  <si>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</si>
  <si>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</si>
  <si>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</si>
  <si>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</si>
  <si>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</si>
  <si>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</si>
  <si>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</si>
  <si>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</si>
  <si>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</si>
  <si>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</si>
  <si>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</si>
  <si>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</si>
  <si>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</si>
  <si>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</si>
  <si>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</si>
  <si>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</si>
  <si>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</si>
  <si>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</si>
  <si>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</si>
  <si>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</si>
  <si>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</si>
  <si>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</si>
  <si>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</si>
  <si>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</si>
  <si>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</si>
  <si>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</si>
  <si>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</si>
  <si>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</si>
  <si>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</si>
  <si>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</si>
  <si>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</si>
  <si>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</si>
  <si>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</si>
  <si>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</si>
  <si>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</si>
  <si>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</si>
  <si>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</si>
  <si>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</si>
  <si>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</si>
  <si>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</si>
  <si>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</si>
  <si>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</si>
  <si>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</si>
  <si>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</si>
  <si>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</si>
  <si>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</si>
  <si>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</si>
  <si>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</si>
  <si>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</si>
  <si>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</si>
  <si>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</si>
  <si>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</si>
  <si>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</si>
  <si>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</si>
  <si>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</si>
  <si>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</si>
  <si>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</si>
  <si>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</si>
  <si>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</si>
  <si>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</si>
  <si>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</si>
  <si>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</si>
  <si>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</si>
  <si>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</si>
  <si>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</si>
  <si>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</si>
  <si>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</si>
  <si>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</si>
  <si>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</si>
  <si>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</si>
  <si>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</si>
  <si>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</si>
  <si>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</si>
  <si>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</si>
  <si>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</si>
  <si>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</si>
  <si>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</si>
  <si>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</si>
  <si>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</si>
  <si>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</si>
  <si>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</si>
  <si>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</si>
  <si>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</si>
  <si>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</si>
  <si>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</si>
  <si>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</si>
  <si>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</si>
  <si>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</si>
  <si>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</si>
  <si>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</si>
  <si>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</si>
  <si>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</si>
  <si>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</si>
  <si>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</si>
  <si>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</si>
  <si>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</si>
  <si>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</si>
  <si>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</si>
  <si>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</si>
  <si>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</si>
  <si>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</si>
  <si>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</si>
  <si>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</si>
  <si>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</si>
  <si>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</si>
  <si>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</si>
  <si>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</si>
  <si>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</si>
  <si>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</si>
  <si>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</si>
  <si>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</si>
  <si>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</si>
  <si>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</si>
  <si>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</si>
  <si>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</si>
  <si>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</si>
  <si>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</si>
  <si>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</si>
  <si>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</si>
  <si>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</si>
  <si>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</si>
  <si>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</si>
  <si>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</si>
  <si>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</si>
  <si>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</si>
  <si>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</si>
  <si>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</si>
  <si>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</si>
  <si>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</si>
  <si>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</si>
  <si>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</si>
  <si>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</si>
  <si>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</si>
  <si>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</si>
  <si>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</si>
  <si>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</si>
  <si>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</si>
  <si>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</si>
  <si>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</si>
  <si>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</si>
  <si>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</si>
  <si>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</si>
  <si>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</si>
  <si>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</si>
  <si>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</si>
  <si>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</si>
  <si>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</si>
  <si>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</si>
  <si>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</si>
  <si>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</si>
  <si>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</si>
  <si>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</si>
  <si>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</si>
  <si>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</si>
  <si>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</si>
  <si>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</si>
  <si>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</si>
  <si>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</si>
  <si>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</si>
  <si>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</si>
  <si>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</si>
  <si>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</si>
  <si>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</si>
  <si>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</si>
  <si>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</si>
  <si>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</si>
  <si>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</si>
  <si>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</si>
  <si>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</si>
  <si>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</si>
  <si>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</si>
  <si>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</si>
  <si>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</si>
  <si>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</si>
  <si>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</si>
  <si>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</si>
  <si>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</si>
  <si>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</si>
  <si>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</si>
  <si>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</si>
  <si>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</si>
  <si>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</si>
  <si>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</si>
  <si>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</si>
  <si>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</si>
  <si>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</si>
  <si>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</si>
  <si>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</si>
  <si>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</si>
  <si>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</si>
  <si>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</si>
  <si>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</si>
  <si>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</si>
  <si>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</si>
  <si>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</si>
  <si>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</si>
  <si>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</si>
  <si>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</si>
  <si>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</si>
  <si>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</si>
  <si>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</si>
  <si>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</si>
  <si>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</si>
  <si>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</si>
  <si>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</si>
  <si>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</si>
  <si>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</si>
  <si>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</si>
  <si>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</si>
  <si>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</si>
  <si>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</si>
  <si>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</si>
  <si>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</si>
  <si>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</si>
  <si>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</si>
  <si>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</si>
  <si>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</si>
  <si>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</si>
  <si>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</si>
  <si>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</si>
  <si>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</si>
  <si>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</si>
  <si>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</si>
  <si>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</si>
  <si>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</si>
  <si>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</si>
  <si>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</si>
  <si>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</si>
  <si>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</si>
  <si>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</si>
  <si>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</si>
  <si>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</si>
  <si>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</si>
  <si>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</si>
  <si>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</si>
  <si>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</si>
  <si>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</si>
  <si>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</si>
  <si>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</si>
  <si>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</si>
  <si>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</si>
  <si>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</si>
  <si>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</si>
  <si>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</si>
  <si>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</si>
  <si>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</si>
  <si>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</si>
  <si>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</si>
  <si>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</si>
  <si>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</si>
  <si>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</si>
  <si>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</si>
  <si>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</si>
  <si>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</si>
  <si>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</si>
  <si>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</si>
  <si>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</si>
  <si>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</si>
  <si>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</si>
  <si>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</si>
  <si>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</si>
  <si>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</si>
  <si>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</si>
  <si>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</si>
  <si>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</si>
  <si>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</si>
  <si>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</si>
  <si>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</si>
  <si>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</si>
  <si>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</si>
  <si>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</si>
  <si>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</si>
  <si>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</si>
  <si>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</si>
  <si>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</si>
  <si>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</si>
  <si>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</si>
  <si>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</si>
  <si>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</si>
  <si>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</si>
  <si>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</si>
  <si>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</si>
  <si>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</si>
  <si>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</si>
  <si>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</si>
  <si>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</si>
  <si>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</si>
  <si>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</si>
  <si>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</si>
  <si>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</si>
  <si>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</si>
  <si>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</si>
  <si>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</si>
  <si>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</si>
  <si>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</si>
  <si>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</si>
  <si>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</si>
  <si>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</si>
  <si>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</si>
  <si>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</si>
  <si>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</si>
  <si>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</si>
  <si>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</si>
  <si>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</si>
  <si>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</si>
  <si>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</si>
  <si>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</si>
  <si>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</si>
  <si>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</si>
  <si>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</si>
  <si>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</si>
  <si>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</si>
  <si>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</si>
  <si>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</si>
  <si>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</si>
  <si>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</si>
  <si>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</si>
  <si>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</si>
  <si>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</si>
  <si>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</si>
  <si>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</si>
  <si>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</si>
  <si>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</si>
  <si>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</si>
  <si>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</si>
  <si>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</si>
  <si>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</si>
  <si>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</si>
  <si>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</si>
  <si>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</si>
  <si>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</si>
  <si>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</si>
  <si>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</si>
  <si>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</si>
  <si>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</si>
  <si>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</si>
  <si>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</si>
  <si>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</si>
  <si>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</si>
  <si>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</si>
  <si>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</si>
  <si>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</si>
  <si>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</si>
  <si>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</si>
  <si>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</si>
  <si>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</si>
  <si>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</si>
  <si>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</si>
  <si>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</si>
  <si>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</si>
  <si>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</si>
  <si>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</si>
  <si>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</si>
  <si>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</si>
  <si>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</si>
  <si>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</si>
  <si>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</si>
  <si>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</si>
  <si>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</si>
  <si>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</si>
  <si>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</si>
  <si>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</si>
  <si>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</si>
  <si>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</si>
  <si>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</si>
  <si>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</si>
  <si>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</si>
  <si>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</si>
  <si>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</si>
  <si>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</si>
  <si>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</si>
  <si>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</si>
  <si>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</si>
  <si>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</si>
  <si>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</si>
  <si>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</si>
  <si>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</si>
  <si>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</si>
  <si>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</si>
  <si>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</si>
  <si>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</si>
  <si>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</si>
  <si>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</si>
  <si>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</si>
  <si>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</si>
  <si>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</si>
  <si>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</si>
  <si>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</si>
  <si>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</si>
  <si>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</si>
  <si>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</si>
  <si>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</si>
  <si>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</si>
  <si>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</si>
  <si>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</si>
  <si>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</si>
  <si>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</si>
  <si>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</si>
  <si>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</si>
  <si>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</si>
  <si>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</si>
  <si>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</si>
  <si>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</si>
  <si>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</si>
  <si>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</si>
  <si>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</si>
  <si>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</si>
  <si>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</si>
  <si>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</si>
  <si>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</si>
  <si>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</si>
  <si>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</si>
  <si>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</si>
  <si>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</si>
  <si>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</si>
  <si>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</si>
  <si>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</si>
  <si>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</si>
  <si>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</si>
  <si>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</si>
  <si>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</si>
  <si>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</si>
  <si>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</si>
  <si>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</si>
  <si>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</si>
  <si>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</si>
  <si>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</si>
  <si>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</si>
  <si>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</si>
  <si>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</si>
  <si>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</si>
  <si>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</si>
  <si>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</si>
  <si>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</si>
  <si>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</si>
  <si>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</si>
  <si>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</si>
  <si>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</si>
  <si>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</si>
  <si>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</si>
  <si>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</si>
  <si>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</si>
  <si>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</si>
  <si>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</si>
  <si>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</si>
  <si>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</si>
  <si>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</si>
  <si>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</si>
  <si>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</si>
  <si>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</si>
  <si>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</si>
  <si>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</si>
  <si>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</si>
  <si>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</si>
  <si>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</si>
  <si>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</si>
  <si>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</si>
  <si>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</si>
  <si>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</si>
  <si>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</si>
  <si>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</si>
  <si>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</si>
  <si>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</si>
  <si>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</si>
  <si>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</si>
  <si>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</si>
  <si>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</si>
  <si>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</si>
  <si>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</si>
  <si>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</si>
  <si>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</si>
  <si>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</si>
  <si>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</si>
  <si>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</si>
  <si>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</si>
  <si>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</si>
  <si>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</si>
  <si>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</si>
  <si>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</si>
  <si>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</si>
  <si>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</si>
  <si>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</si>
  <si>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</si>
  <si>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</si>
  <si>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</si>
  <si>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</si>
  <si>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</si>
  <si>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</si>
  <si>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</si>
  <si>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</si>
  <si>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</si>
  <si>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</si>
  <si>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</si>
  <si>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</si>
  <si>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</si>
  <si>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</si>
  <si>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</si>
  <si>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</si>
  <si>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</si>
  <si>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</si>
  <si>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</si>
  <si>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</si>
  <si>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</si>
  <si>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</si>
  <si>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</si>
  <si>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</si>
  <si>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</si>
  <si>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</si>
  <si>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</si>
  <si>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</si>
  <si>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</si>
  <si>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</si>
  <si>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</si>
  <si>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</si>
  <si>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</si>
  <si>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</si>
  <si>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</si>
  <si>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</si>
  <si>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</si>
  <si>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</si>
  <si>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</si>
  <si>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</si>
  <si>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</si>
  <si>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</si>
  <si>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</si>
  <si>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</si>
  <si>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</si>
  <si>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</si>
  <si>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</si>
  <si>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</si>
  <si>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</si>
  <si>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</si>
  <si>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</si>
  <si>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</si>
  <si>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</si>
  <si>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</si>
  <si>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</si>
  <si>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</si>
  <si>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</si>
  <si>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</si>
  <si>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</si>
  <si>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</si>
  <si>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</si>
  <si>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</si>
  <si>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</si>
  <si>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</si>
  <si>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</si>
  <si>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</si>
  <si>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</si>
  <si>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</si>
  <si>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</si>
  <si>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</si>
  <si>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</si>
  <si>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</si>
  <si>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</si>
  <si>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</si>
  <si>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</si>
  <si>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</si>
  <si>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</si>
  <si>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</si>
  <si>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</si>
  <si>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</si>
  <si>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</si>
  <si>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</si>
  <si>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</si>
  <si>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</si>
  <si>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</si>
  <si>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</si>
  <si>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</si>
  <si>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</si>
  <si>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</si>
  <si>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</si>
  <si>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</si>
  <si>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</si>
  <si>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</si>
  <si>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</si>
  <si>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</si>
  <si>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</si>
  <si>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</si>
  <si>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</si>
  <si>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</si>
  <si>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</si>
  <si>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</si>
  <si>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</si>
  <si>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</si>
  <si>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</si>
  <si>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</si>
  <si>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</si>
  <si>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</si>
  <si>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</si>
  <si>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</si>
  <si>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</si>
  <si>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</si>
  <si>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</si>
  <si>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</si>
  <si>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</si>
  <si>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</si>
  <si>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</si>
  <si>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</si>
  <si>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</si>
  <si>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</si>
  <si>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</si>
  <si>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</si>
  <si>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</si>
  <si>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</si>
  <si>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</si>
  <si>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</si>
  <si>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</si>
  <si>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</si>
  <si>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</si>
  <si>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</si>
  <si>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</si>
  <si>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</si>
  <si>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</si>
  <si>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</si>
  <si>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</si>
  <si>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</si>
  <si>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</si>
  <si>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</si>
  <si>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</si>
  <si>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</si>
  <si>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</si>
  <si>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</si>
  <si>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</si>
  <si>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</si>
  <si>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</si>
  <si>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</si>
  <si>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</si>
  <si>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</si>
  <si>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</si>
  <si>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</si>
  <si>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</si>
  <si>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</si>
  <si>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</si>
  <si>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</si>
  <si>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</si>
  <si>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</si>
  <si>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</si>
  <si>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</si>
  <si>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</si>
  <si>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</si>
  <si>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</si>
  <si>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</si>
  <si>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</si>
  <si>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</si>
  <si>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</si>
  <si>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</si>
  <si>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</si>
  <si>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</si>
  <si>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</si>
  <si>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</si>
  <si>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</si>
  <si>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</si>
  <si>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</si>
  <si>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</si>
  <si>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</si>
  <si>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</si>
  <si>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</si>
  <si>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</si>
  <si>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</si>
  <si>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</si>
  <si>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</si>
  <si>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</si>
  <si>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</si>
  <si>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</si>
  <si>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</si>
  <si>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</si>
  <si>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</si>
  <si>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</si>
  <si>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</si>
  <si>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</si>
  <si>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</si>
  <si>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</si>
  <si>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</si>
  <si>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</si>
  <si>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</si>
  <si>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</si>
  <si>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</si>
  <si>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</si>
  <si>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</si>
  <si>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</si>
  <si>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</si>
  <si>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</si>
  <si>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</si>
  <si>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</si>
  <si>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</si>
  <si>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</si>
  <si>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</si>
  <si>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</si>
  <si>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</si>
  <si>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</si>
  <si>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</si>
  <si>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</si>
  <si>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</si>
  <si>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</si>
  <si>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</si>
  <si>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</si>
  <si>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</si>
  <si>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</si>
  <si>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</si>
  <si>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</si>
  <si>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</si>
  <si>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</si>
  <si>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</si>
  <si>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</si>
  <si>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</si>
  <si>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</si>
  <si>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</si>
  <si>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</si>
  <si>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</si>
  <si>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</si>
  <si>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</si>
  <si>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</si>
  <si>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</si>
  <si>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</si>
  <si>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</si>
  <si>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</si>
  <si>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</si>
  <si>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</si>
  <si>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</si>
  <si>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</si>
  <si>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</si>
  <si>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</si>
  <si>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</si>
  <si>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</si>
  <si>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</si>
  <si>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</si>
  <si>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</si>
  <si>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</si>
  <si>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</si>
  <si>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</si>
  <si>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</si>
  <si>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</si>
  <si>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</si>
  <si>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</si>
  <si>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</si>
  <si>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</si>
  <si>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</si>
  <si>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</si>
  <si>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</si>
  <si>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</si>
  <si>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</si>
  <si>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</si>
  <si>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</si>
  <si>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</si>
  <si>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</si>
  <si>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</si>
  <si>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</si>
  <si>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</si>
  <si>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</si>
  <si>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</si>
  <si>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</si>
  <si>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</si>
  <si>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</si>
  <si>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</si>
  <si>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</si>
  <si>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</si>
  <si>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</si>
  <si>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</si>
  <si>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</si>
  <si>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</si>
  <si>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</si>
  <si>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</si>
  <si>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</si>
  <si>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</si>
  <si>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</si>
  <si>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</si>
  <si>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</si>
  <si>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</si>
  <si>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</si>
  <si>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</si>
  <si>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</si>
  <si>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</si>
  <si>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</si>
  <si>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</si>
  <si>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</si>
  <si>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</si>
  <si>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</si>
  <si>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</si>
  <si>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</si>
  <si>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</si>
  <si>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</si>
  <si>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</si>
  <si>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</si>
  <si>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</si>
  <si>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</si>
  <si>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</si>
  <si>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</si>
  <si>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</si>
  <si>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</si>
  <si>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</si>
  <si>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</si>
  <si>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</si>
  <si>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</si>
  <si>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</si>
  <si>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</si>
  <si>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</si>
  <si>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</si>
  <si>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</si>
  <si>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</si>
  <si>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</si>
  <si>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</si>
  <si>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</si>
  <si>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</si>
  <si>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</si>
  <si>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</si>
  <si>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</si>
  <si>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</si>
  <si>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</si>
  <si>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</si>
  <si>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</si>
  <si>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</si>
  <si>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</si>
  <si>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</si>
  <si>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</si>
  <si>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</si>
  <si>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</si>
  <si>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</si>
  <si>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</si>
  <si>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</si>
  <si>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</si>
  <si>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</si>
  <si>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</si>
  <si>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</si>
  <si>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</si>
  <si>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</si>
  <si>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</si>
  <si>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</si>
  <si>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</si>
  <si>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</si>
  <si>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</si>
  <si>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</si>
  <si>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</si>
  <si>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</si>
  <si>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</si>
  <si>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</si>
  <si>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</si>
  <si>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</si>
  <si>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</si>
  <si>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</si>
  <si>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</si>
  <si>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</si>
  <si>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</si>
  <si>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</si>
  <si>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</si>
  <si>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</si>
  <si>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</si>
  <si>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</si>
  <si>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</si>
  <si>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</si>
  <si>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</si>
  <si>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</si>
  <si>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</si>
  <si>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</si>
  <si>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</si>
  <si>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</si>
  <si>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</si>
  <si>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</si>
  <si>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</si>
  <si>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</si>
  <si>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</si>
  <si>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</si>
  <si>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</si>
  <si>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</si>
  <si>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</si>
  <si>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</si>
  <si>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</si>
  <si>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</si>
  <si>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</si>
  <si>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</si>
  <si>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</si>
  <si>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</si>
  <si>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</si>
  <si>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</si>
  <si>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</si>
  <si>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</si>
  <si>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</si>
  <si>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</si>
  <si>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</si>
  <si>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</si>
  <si>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</si>
  <si>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</si>
  <si>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</si>
  <si>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</si>
  <si>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</si>
  <si>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</si>
  <si>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</si>
  <si>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</si>
  <si>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</si>
  <si>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</si>
  <si>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</si>
  <si>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</si>
  <si>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</si>
  <si>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</si>
  <si>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</si>
  <si>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</si>
  <si>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</si>
  <si>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</si>
  <si>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</si>
  <si>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</si>
  <si>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</si>
  <si>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</si>
  <si>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</si>
  <si>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</si>
  <si>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</si>
  <si>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</si>
  <si>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</si>
  <si>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</si>
  <si>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</si>
  <si>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</si>
  <si>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</si>
  <si>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</si>
  <si>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</si>
  <si>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</si>
  <si>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</si>
  <si>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</si>
  <si>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</si>
  <si>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</si>
  <si>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</si>
  <si>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</si>
  <si>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</si>
  <si>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</si>
  <si>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</si>
  <si>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</si>
  <si>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</si>
  <si>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</si>
  <si>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</si>
  <si>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</si>
  <si>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</si>
  <si>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</si>
  <si>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</si>
  <si>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</si>
  <si>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</si>
  <si>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</si>
  <si>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</si>
  <si>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</si>
  <si>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</si>
  <si>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</si>
  <si>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</si>
  <si>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</si>
  <si>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</si>
  <si>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</si>
  <si>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</si>
  <si>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</si>
  <si>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</si>
  <si>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</si>
  <si>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</si>
  <si>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</si>
  <si>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</si>
  <si>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</si>
  <si>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</si>
  <si>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</si>
  <si>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</si>
  <si>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</si>
  <si>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</si>
  <si>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</si>
  <si>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</si>
  <si>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</si>
  <si>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</si>
  <si>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</si>
  <si>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</si>
  <si>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</si>
  <si>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</si>
  <si>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</si>
  <si>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</si>
  <si>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</si>
  <si>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</si>
  <si>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</si>
  <si>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</si>
  <si>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</si>
  <si>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</si>
  <si>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</si>
  <si>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</si>
  <si>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</si>
  <si>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</si>
  <si>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</si>
  <si>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</si>
  <si>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</si>
  <si>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</si>
  <si>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</si>
  <si>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</si>
  <si>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</si>
  <si>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</si>
  <si>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</si>
  <si>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</si>
  <si>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</si>
  <si>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</si>
  <si>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</si>
  <si>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</si>
  <si>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</si>
  <si>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</si>
  <si>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</si>
  <si>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</si>
  <si>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</si>
  <si>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</si>
  <si>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</si>
  <si>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</si>
  <si>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</si>
  <si>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</si>
  <si>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</si>
  <si>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</si>
  <si>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</si>
  <si>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</si>
  <si>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</si>
  <si>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</si>
  <si>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</si>
  <si>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</si>
  <si>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</si>
  <si>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</si>
  <si>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</si>
  <si>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</si>
  <si>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</si>
  <si>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</si>
  <si>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</si>
  <si>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</si>
  <si>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</si>
  <si>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</si>
  <si>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</si>
  <si>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</si>
  <si>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</si>
  <si>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</si>
  <si>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</si>
  <si>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</si>
  <si>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</si>
  <si>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</si>
  <si>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</si>
  <si>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</si>
  <si>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</si>
  <si>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</si>
  <si>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</si>
  <si>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</si>
  <si>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</si>
  <si>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</si>
  <si>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</si>
  <si>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</si>
  <si>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</si>
  <si>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</si>
  <si>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</si>
  <si>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</si>
  <si>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</si>
  <si>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</si>
  <si>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</si>
  <si>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</si>
  <si>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</si>
  <si>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</si>
  <si>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</si>
  <si>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</si>
  <si>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</si>
  <si>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</si>
  <si>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</si>
  <si>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</si>
  <si>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</si>
  <si>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</si>
  <si>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</si>
  <si>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</si>
  <si>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</si>
  <si>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</si>
  <si>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</si>
  <si>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</si>
  <si>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</si>
  <si>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</si>
  <si>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</si>
  <si>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</si>
  <si>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</si>
  <si>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</si>
  <si>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</si>
  <si>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</si>
  <si>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</si>
  <si>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</si>
  <si>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</si>
  <si>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</si>
  <si>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</si>
  <si>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</si>
  <si>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</si>
  <si>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</si>
  <si>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</si>
  <si>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</si>
  <si>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</si>
  <si>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</si>
  <si>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</si>
  <si>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</si>
  <si>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</si>
  <si>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</si>
  <si>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</si>
  <si>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</si>
  <si>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</si>
  <si>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</si>
  <si>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</si>
  <si>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</si>
  <si>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</si>
  <si>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</si>
  <si>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</si>
  <si>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</si>
  <si>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</si>
  <si>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</si>
  <si>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</si>
  <si>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</si>
  <si>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</si>
  <si>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</si>
  <si>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</si>
  <si>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</si>
  <si>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</si>
  <si>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</si>
  <si>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</si>
  <si>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</si>
  <si>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</si>
  <si>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</si>
  <si>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</si>
  <si>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</si>
  <si>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</si>
  <si>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</si>
  <si>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</si>
  <si>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</si>
  <si>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</si>
  <si>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</si>
  <si>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</si>
  <si>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</si>
  <si>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</si>
  <si>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</si>
  <si>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</si>
  <si>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</si>
  <si>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</si>
  <si>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</si>
  <si>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</si>
  <si>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</si>
  <si>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</si>
  <si>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</si>
  <si>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</si>
  <si>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</si>
  <si>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</si>
  <si>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</si>
  <si>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</si>
  <si>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</si>
  <si>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</si>
  <si>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</si>
  <si>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</si>
  <si>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</si>
  <si>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</si>
  <si>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</si>
  <si>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</si>
  <si>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</si>
  <si>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</si>
  <si>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</si>
  <si>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</si>
  <si>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</si>
  <si>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</si>
  <si>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</si>
  <si>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</si>
  <si>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</si>
  <si>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</si>
  <si>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</si>
  <si>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</si>
  <si>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</si>
  <si>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</si>
  <si>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</si>
  <si>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</si>
  <si>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</si>
  <si>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</si>
  <si>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</si>
  <si>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</si>
  <si>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</si>
  <si>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</si>
  <si>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</si>
  <si>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</si>
  <si>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</si>
  <si>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</si>
  <si>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</si>
  <si>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</si>
  <si>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</si>
  <si>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</si>
  <si>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</si>
  <si>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</si>
  <si>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</si>
  <si>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</si>
  <si>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</si>
  <si>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</si>
  <si>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</si>
  <si>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</si>
  <si>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</si>
  <si>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</si>
  <si>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</si>
  <si>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</si>
  <si>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</si>
  <si>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</si>
  <si>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</si>
  <si>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</si>
  <si>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</si>
  <si>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</si>
  <si>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</si>
  <si>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</si>
  <si>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</si>
  <si>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</si>
  <si>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</si>
  <si>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</si>
  <si>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</si>
  <si>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</si>
  <si>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</si>
  <si>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</si>
  <si>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</si>
  <si>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</si>
  <si>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</si>
  <si>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</si>
  <si>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</si>
  <si>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</si>
  <si>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</si>
  <si>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</si>
  <si>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</si>
  <si>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</si>
  <si>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</si>
  <si>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</si>
  <si>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</si>
  <si>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</si>
  <si>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</si>
  <si>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</si>
  <si>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</si>
  <si>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</si>
  <si>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</si>
  <si>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</si>
  <si>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</si>
  <si>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</si>
  <si>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</si>
  <si>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</si>
  <si>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</si>
  <si>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</si>
  <si>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</si>
  <si>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</si>
  <si>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</si>
  <si>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</si>
  <si>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</si>
  <si>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</si>
  <si>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</si>
  <si>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</si>
  <si>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</si>
  <si>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</si>
  <si>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</si>
  <si>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</si>
  <si>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</si>
  <si>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</si>
  <si>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</si>
  <si>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</si>
  <si>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</si>
  <si>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</si>
  <si>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</si>
  <si>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</si>
  <si>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</si>
  <si>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</si>
  <si>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</si>
  <si>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</si>
  <si>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</si>
  <si>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</si>
  <si>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</si>
  <si>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</si>
  <si>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</si>
  <si>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</si>
  <si>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</si>
  <si>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</si>
  <si>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</si>
  <si>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</si>
  <si>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</si>
  <si>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</si>
  <si>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</si>
  <si>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</si>
  <si>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</si>
  <si>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</si>
  <si>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</si>
  <si>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</si>
  <si>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</si>
  <si>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</si>
  <si>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</si>
  <si>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</si>
  <si>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</si>
  <si>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</si>
  <si>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</si>
  <si>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</si>
  <si>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</si>
  <si>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</si>
  <si>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</si>
  <si>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</si>
  <si>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</si>
  <si>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</si>
  <si>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</si>
  <si>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</si>
  <si>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</si>
  <si>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</si>
  <si>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</si>
  <si>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</si>
  <si>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</si>
  <si>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</si>
  <si>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</si>
  <si>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</si>
  <si>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</si>
  <si>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</si>
  <si>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</si>
  <si>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</si>
  <si>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</si>
  <si>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</si>
  <si>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</si>
  <si>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</si>
  <si>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</si>
  <si>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</si>
  <si>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</si>
  <si>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</si>
  <si>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</si>
  <si>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</si>
  <si>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</si>
  <si>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</si>
  <si>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</si>
  <si>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</si>
  <si>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</si>
  <si>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</si>
  <si>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</si>
  <si>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</si>
  <si>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</si>
  <si>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</si>
  <si>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</si>
  <si>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</si>
  <si>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</si>
  <si>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</si>
  <si>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</si>
  <si>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</si>
  <si>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</si>
  <si>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</si>
  <si>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</si>
  <si>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</si>
  <si>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</si>
  <si>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</si>
  <si>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</si>
  <si>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</si>
  <si>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</si>
  <si>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</si>
  <si>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</si>
  <si>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</si>
  <si>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</si>
  <si>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</si>
  <si>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</si>
  <si>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</si>
  <si>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</si>
  <si>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</si>
  <si>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</si>
  <si>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</si>
  <si>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</si>
  <si>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</si>
  <si>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</si>
  <si>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</si>
  <si>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</si>
  <si>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</si>
  <si>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</si>
  <si>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</si>
  <si>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</si>
  <si>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</si>
  <si>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</si>
  <si>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</si>
  <si>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</si>
  <si>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</si>
  <si>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</si>
  <si>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</si>
  <si>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</si>
  <si>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</si>
  <si>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</si>
  <si>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</si>
  <si>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</si>
  <si>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</si>
  <si>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</si>
  <si>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</si>
  <si>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</si>
  <si>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</si>
  <si>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</si>
  <si>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</si>
  <si>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</si>
  <si>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</si>
  <si>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</si>
  <si>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</si>
  <si>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</si>
  <si>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</si>
  <si>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</si>
  <si>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</si>
  <si>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</si>
  <si>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</si>
  <si>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</si>
  <si>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</si>
  <si>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</si>
  <si>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</si>
  <si>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</si>
  <si>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</si>
  <si>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</si>
  <si>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</si>
  <si>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</si>
  <si>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</si>
  <si>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</si>
  <si>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</si>
  <si>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</si>
  <si>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</si>
  <si>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</si>
  <si>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</si>
  <si>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</si>
  <si>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</si>
  <si>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</si>
  <si>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</si>
  <si>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</si>
  <si>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</si>
  <si>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</si>
  <si>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</si>
  <si>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</si>
  <si>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</si>
  <si>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</si>
  <si>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</si>
  <si>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</si>
  <si>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</si>
  <si>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</si>
  <si>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</si>
  <si>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</si>
  <si>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</si>
  <si>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</si>
  <si>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</si>
  <si>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</si>
  <si>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</si>
  <si>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</si>
  <si>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</si>
  <si>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</si>
  <si>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</si>
  <si>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</si>
  <si>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</si>
  <si>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</si>
  <si>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</si>
  <si>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</si>
  <si>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</si>
  <si>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</si>
  <si>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</si>
  <si>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</si>
  <si>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</si>
  <si>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</si>
  <si>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</si>
  <si>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</si>
  <si>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</si>
  <si>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</si>
  <si>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</si>
  <si>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</si>
  <si>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</si>
  <si>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</si>
  <si>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</si>
  <si>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</si>
  <si>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</si>
  <si>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</si>
  <si>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</si>
  <si>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</si>
  <si>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</si>
  <si>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</si>
  <si>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</si>
  <si>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</si>
  <si>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</si>
  <si>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</si>
  <si>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</si>
  <si>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</si>
  <si>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</si>
  <si>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</si>
  <si>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</si>
  <si>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</si>
  <si>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</si>
  <si>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</si>
  <si>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</si>
  <si>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</si>
  <si>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</si>
  <si>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</si>
  <si>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</si>
  <si>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</si>
  <si>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</si>
  <si>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</si>
  <si>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</si>
  <si>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</si>
  <si>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</si>
  <si>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</si>
  <si>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</si>
  <si>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</si>
  <si>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</si>
  <si>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</si>
  <si>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</si>
  <si>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</si>
  <si>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</si>
  <si>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</si>
  <si>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</si>
  <si>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</si>
  <si>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</si>
  <si>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</si>
  <si>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</si>
  <si>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</si>
  <si>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</si>
  <si>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</si>
  <si>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</si>
  <si>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</si>
  <si>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</si>
  <si>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</si>
  <si>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</si>
  <si>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</si>
  <si>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</si>
  <si>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</si>
  <si>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</si>
  <si>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</si>
  <si>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</si>
  <si>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</si>
  <si>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</si>
  <si>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</si>
  <si>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</si>
  <si>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</si>
  <si>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</si>
  <si>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</si>
  <si>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</si>
  <si>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</si>
  <si>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</si>
  <si>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</si>
  <si>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</si>
  <si>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</si>
  <si>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</si>
  <si>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</si>
  <si>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</si>
  <si>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</si>
  <si>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</si>
  <si>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</si>
  <si>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</si>
  <si>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</si>
  <si>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</si>
  <si>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</si>
  <si>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</si>
  <si>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</si>
  <si>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</si>
  <si>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</si>
  <si>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</si>
  <si>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</si>
  <si>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</si>
  <si>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</si>
  <si>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</si>
  <si>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</si>
  <si>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</si>
  <si>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</si>
  <si>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</si>
  <si>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</si>
  <si>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</si>
  <si>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</si>
  <si>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</si>
  <si>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</si>
  <si>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</si>
  <si>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</si>
  <si>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</si>
  <si>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</si>
  <si>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</si>
  <si>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</si>
  <si>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</si>
  <si>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</si>
  <si>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</si>
  <si>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</si>
  <si>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</si>
  <si>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</si>
  <si>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</si>
  <si>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</si>
  <si>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</si>
  <si>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</si>
  <si>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</si>
  <si>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</si>
  <si>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</si>
  <si>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</si>
  <si>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</si>
  <si>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</si>
  <si>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</si>
  <si>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</si>
  <si>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</si>
  <si>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</si>
  <si>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</si>
  <si>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</si>
  <si>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</si>
  <si>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</si>
  <si>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</si>
  <si>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</si>
  <si>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</si>
  <si>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</si>
  <si>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</si>
  <si>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</si>
  <si>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</si>
  <si>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</si>
  <si>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</si>
  <si>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</si>
  <si>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</si>
  <si>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</si>
  <si>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</si>
  <si>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</si>
  <si>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</si>
  <si>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</si>
  <si>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</si>
  <si>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</si>
  <si>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</si>
  <si>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</si>
  <si>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</si>
  <si>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</si>
  <si>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</si>
  <si>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</si>
  <si>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</si>
  <si>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</si>
  <si>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</si>
  <si>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</si>
  <si>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</si>
  <si>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</si>
  <si>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</si>
  <si>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</si>
  <si>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</si>
  <si>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</si>
  <si>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</si>
  <si>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</si>
  <si>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</si>
  <si>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</si>
  <si>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</si>
  <si>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</si>
  <si>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</si>
  <si>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</si>
  <si>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</si>
  <si>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</si>
  <si>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</si>
  <si>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</si>
  <si>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</si>
  <si>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</si>
  <si>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</si>
  <si>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</si>
  <si>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</si>
  <si>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</si>
  <si>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</si>
  <si>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</si>
  <si>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</si>
  <si>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</si>
  <si>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</si>
  <si>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</si>
  <si>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</si>
  <si>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</si>
  <si>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</si>
  <si>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</si>
  <si>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</si>
  <si>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</si>
  <si>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</si>
  <si>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</si>
  <si>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</si>
  <si>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</si>
  <si>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</si>
  <si>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</si>
  <si>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</si>
  <si>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</si>
  <si>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</si>
  <si>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</si>
  <si>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</si>
  <si>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</si>
  <si>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</si>
  <si>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</si>
  <si>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</si>
  <si>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</si>
  <si>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</si>
  <si>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</si>
  <si>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</si>
  <si>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</si>
  <si>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</si>
  <si>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</si>
  <si>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</si>
  <si>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</si>
  <si>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</si>
  <si>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</si>
  <si>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</si>
  <si>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</si>
  <si>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</si>
  <si>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</si>
  <si>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</si>
  <si>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</si>
  <si>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</si>
  <si>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</si>
  <si>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</si>
  <si>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</si>
  <si>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</si>
  <si>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</si>
  <si>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</si>
  <si>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</si>
  <si>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</si>
  <si>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</si>
  <si>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</si>
  <si>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</si>
  <si>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</si>
  <si>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</si>
  <si>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</si>
  <si>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</si>
  <si>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</si>
  <si>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</si>
  <si>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</si>
  <si>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</si>
  <si>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</si>
  <si>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</si>
  <si>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</si>
  <si>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</si>
  <si>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</si>
  <si>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</si>
  <si>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</si>
  <si>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</si>
  <si>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</si>
  <si>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</si>
  <si>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</si>
  <si>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</si>
  <si>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</si>
  <si>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</si>
  <si>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</si>
  <si>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</si>
  <si>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</si>
  <si>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</si>
  <si>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</si>
  <si>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</si>
  <si>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</si>
  <si>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</si>
  <si>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</si>
  <si>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</si>
  <si>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</si>
  <si>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</si>
  <si>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</si>
  <si>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</si>
  <si>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</si>
  <si>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</si>
  <si>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</si>
  <si>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</si>
  <si>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</si>
  <si>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</si>
  <si>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</si>
  <si>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</si>
  <si>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</si>
  <si>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</si>
  <si>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</si>
  <si>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</si>
  <si>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</si>
  <si>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</si>
  <si>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</si>
  <si>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</si>
  <si>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</si>
  <si>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</si>
  <si>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</si>
  <si>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</si>
  <si>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</si>
  <si>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</si>
  <si>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</si>
  <si>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</si>
  <si>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</si>
  <si>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</si>
  <si>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</si>
  <si>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</si>
  <si>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</si>
  <si>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</si>
  <si>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</si>
  <si>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</si>
  <si>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</si>
  <si>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</si>
  <si>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</si>
  <si>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</si>
  <si>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</si>
  <si>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</si>
  <si>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</si>
  <si>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</si>
  <si>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</si>
  <si>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</si>
  <si>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</si>
  <si>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</si>
  <si>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</si>
  <si>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</si>
  <si>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</si>
  <si>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</si>
  <si>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</si>
  <si>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</si>
  <si>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</si>
  <si>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</si>
  <si>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</si>
  <si>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</si>
  <si>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</si>
  <si>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</si>
  <si>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</si>
  <si>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</si>
  <si>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</si>
  <si>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</si>
  <si>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</si>
  <si>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</si>
  <si>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</si>
  <si>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</si>
  <si>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</si>
  <si>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</si>
  <si>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</si>
  <si>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</si>
  <si>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</si>
  <si>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</si>
  <si>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</si>
  <si>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</si>
  <si>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</si>
  <si>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</si>
  <si>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</si>
  <si>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</si>
  <si>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</si>
  <si>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</si>
  <si>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</si>
  <si>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</si>
  <si>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</si>
  <si>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</si>
  <si>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</si>
  <si>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</si>
  <si>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</si>
  <si>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</si>
  <si>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</si>
  <si>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</si>
  <si>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</si>
  <si>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</si>
  <si>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</si>
  <si>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</si>
  <si>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</si>
  <si>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</si>
  <si>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</si>
  <si>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</si>
  <si>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</si>
  <si>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</si>
  <si>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</si>
  <si>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</si>
  <si>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</si>
  <si>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</si>
  <si>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</si>
  <si>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</si>
  <si>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</si>
  <si>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</si>
  <si>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</si>
  <si>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</si>
  <si>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</si>
  <si>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</si>
  <si>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</si>
  <si>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</si>
  <si>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</si>
  <si>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</si>
  <si>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</si>
  <si>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</si>
  <si>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</si>
  <si>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</si>
  <si>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</si>
  <si>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</si>
  <si>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</si>
  <si>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</si>
  <si>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</si>
  <si>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</si>
  <si>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</si>
  <si>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</si>
  <si>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</si>
  <si>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</si>
  <si>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</si>
  <si>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</si>
  <si>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</si>
  <si>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</si>
  <si>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</si>
  <si>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</si>
  <si>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</si>
  <si>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</si>
  <si>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</si>
  <si>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</si>
  <si>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</si>
  <si>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</si>
  <si>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</si>
  <si>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</si>
  <si>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</si>
  <si>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</si>
  <si>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</si>
  <si>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</si>
  <si>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</si>
  <si>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</si>
  <si>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</si>
  <si>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</si>
  <si>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</si>
  <si>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</si>
  <si>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</si>
  <si>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</si>
  <si>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</si>
  <si>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</si>
  <si>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</si>
  <si>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</si>
  <si>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</si>
  <si>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</si>
  <si>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</si>
  <si>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</si>
  <si>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</si>
  <si>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</si>
  <si>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</si>
  <si>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</si>
  <si>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</si>
  <si>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</si>
  <si>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</si>
  <si>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</si>
  <si>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</si>
  <si>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</si>
  <si>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</si>
  <si>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</si>
  <si>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</si>
  <si>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</si>
  <si>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</si>
  <si>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</si>
  <si>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</si>
  <si>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</si>
  <si>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</si>
  <si>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</si>
  <si>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</si>
  <si>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</si>
  <si>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</si>
  <si>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</si>
  <si>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</si>
  <si>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</si>
  <si>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</si>
  <si>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</si>
  <si>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</si>
  <si>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</si>
  <si>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</si>
  <si>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</si>
  <si>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</si>
  <si>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</si>
  <si>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</si>
  <si>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</si>
  <si>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</si>
  <si>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</si>
  <si>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</si>
  <si>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</si>
  <si>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</si>
  <si>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</si>
  <si>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</si>
  <si>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</si>
  <si>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</si>
  <si>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</si>
  <si>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</si>
  <si>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</si>
  <si>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</si>
  <si>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</si>
  <si>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</si>
  <si>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</si>
  <si>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</si>
  <si>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</si>
  <si>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</si>
  <si>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</si>
  <si>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</si>
  <si>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</si>
  <si>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</si>
  <si>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</si>
  <si>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</si>
  <si>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</si>
  <si>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</si>
  <si>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</si>
  <si>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</si>
  <si>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</si>
  <si>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</si>
  <si>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</si>
  <si>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</si>
  <si>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</si>
  <si>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</si>
  <si>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</si>
  <si>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</si>
  <si>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</si>
  <si>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</si>
  <si>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</si>
  <si>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</si>
  <si>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</si>
  <si>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</si>
  <si>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</si>
  <si>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</si>
  <si>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</si>
  <si>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</si>
  <si>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</si>
  <si>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</si>
  <si>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</si>
  <si>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</si>
  <si>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</si>
  <si>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</si>
  <si>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</si>
  <si>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</si>
  <si>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</si>
  <si>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</si>
  <si>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</si>
  <si>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</si>
  <si>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</si>
  <si>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</si>
  <si>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</si>
  <si>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</si>
  <si>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</si>
  <si>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</si>
  <si>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</si>
  <si>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</si>
  <si>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</si>
  <si>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</si>
  <si>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</si>
  <si>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</si>
  <si>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</si>
  <si>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</si>
  <si>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</si>
  <si>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</si>
  <si>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</si>
  <si>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</si>
  <si>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</si>
  <si>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</si>
  <si>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</si>
  <si>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</si>
  <si>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</si>
  <si>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</si>
  <si>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</si>
  <si>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</si>
  <si>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</si>
  <si>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</si>
  <si>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</si>
  <si>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</si>
  <si>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</si>
  <si>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</si>
  <si>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</si>
  <si>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</si>
  <si>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</si>
  <si>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</si>
  <si>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</si>
  <si>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</si>
  <si>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</si>
  <si>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</si>
  <si>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</si>
  <si>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</si>
  <si>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</si>
  <si>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</si>
  <si>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</si>
  <si>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</si>
  <si>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</si>
  <si>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</si>
  <si>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</si>
  <si>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</si>
  <si>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</si>
  <si>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</si>
  <si>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</si>
  <si>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</si>
  <si>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</si>
  <si>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</si>
  <si>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</si>
  <si>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</si>
  <si>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</si>
  <si>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</si>
  <si>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</si>
  <si>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</si>
  <si>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</si>
  <si>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</si>
  <si>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</si>
  <si>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</si>
  <si>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</si>
  <si>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</si>
  <si>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</si>
  <si>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</si>
  <si>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</si>
  <si>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</si>
  <si>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</si>
  <si>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</si>
  <si>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</si>
  <si>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</si>
  <si>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</si>
  <si>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</si>
  <si>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</si>
  <si>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</si>
  <si>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</si>
  <si>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</si>
  <si>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</si>
  <si>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</si>
  <si>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</si>
  <si>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</si>
  <si>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</si>
  <si>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</si>
  <si>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</si>
  <si>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</si>
  <si>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</si>
  <si>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</si>
  <si>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</si>
  <si>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</si>
  <si>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</si>
  <si>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</si>
  <si>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</si>
  <si>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</si>
  <si>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</si>
  <si>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</si>
  <si>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</si>
  <si>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</si>
  <si>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</si>
  <si>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</si>
  <si>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</si>
  <si>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</si>
  <si>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</si>
  <si>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</si>
  <si>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</si>
  <si>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</si>
  <si>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</si>
  <si>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</si>
  <si>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</si>
  <si>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</si>
  <si>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</si>
  <si>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</si>
  <si>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</si>
  <si>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</si>
  <si>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</si>
  <si>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</si>
  <si>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</si>
  <si>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</si>
  <si>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</si>
  <si>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</si>
  <si>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</si>
  <si>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</si>
  <si>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</si>
  <si>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</si>
  <si>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</si>
  <si>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</si>
  <si>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</si>
  <si>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</si>
  <si>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</si>
  <si>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</si>
  <si>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</si>
  <si>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</si>
  <si>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</si>
  <si>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</si>
  <si>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</si>
  <si>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</si>
  <si>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</si>
  <si>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</si>
  <si>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</si>
  <si>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</si>
  <si>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</si>
  <si>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</si>
  <si>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</si>
  <si>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</si>
  <si>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</si>
  <si>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</si>
  <si>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</si>
  <si>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</si>
  <si>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</si>
  <si>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</si>
  <si>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</si>
  <si>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</si>
  <si>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</si>
  <si>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</si>
  <si>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</si>
  <si>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</si>
  <si>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</si>
  <si>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</si>
  <si>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</si>
  <si>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</si>
  <si>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</si>
  <si>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</si>
  <si>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</si>
  <si>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</si>
  <si>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</si>
  <si>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</si>
  <si>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</si>
  <si>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</si>
  <si>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</si>
  <si>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</si>
  <si>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</si>
  <si>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</si>
  <si>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</si>
  <si>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</si>
  <si>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</si>
  <si>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</si>
  <si>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</si>
  <si>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</si>
  <si>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</si>
  <si>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</si>
  <si>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</si>
  <si>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</si>
  <si>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</si>
  <si>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</si>
  <si>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</si>
  <si>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</si>
  <si>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</si>
  <si>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</si>
  <si>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</si>
  <si>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</si>
  <si>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</si>
  <si>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</si>
  <si>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</si>
  <si>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</si>
  <si>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</si>
  <si>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</si>
  <si>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</si>
  <si>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</si>
  <si>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</si>
  <si>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</si>
  <si>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</si>
  <si>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</si>
  <si>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</si>
  <si>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</si>
  <si>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</si>
  <si>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</si>
  <si>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</si>
  <si>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</si>
  <si>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</si>
  <si>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</si>
  <si>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</si>
  <si>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</si>
  <si>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</si>
  <si>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</si>
  <si>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</si>
  <si>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</si>
  <si>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</si>
  <si>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</si>
  <si>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</si>
  <si>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</si>
  <si>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</si>
  <si>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</si>
  <si>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</si>
  <si>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</si>
  <si>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</si>
  <si>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</si>
  <si>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</si>
  <si>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</si>
  <si>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</si>
  <si>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</si>
  <si>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</si>
  <si>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</si>
  <si>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</si>
  <si>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</si>
  <si>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</si>
  <si>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</si>
  <si>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</si>
  <si>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</si>
  <si>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</si>
  <si>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</si>
  <si>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</si>
  <si>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</si>
  <si>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</si>
  <si>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</si>
  <si>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</si>
  <si>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</si>
  <si>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</si>
  <si>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</si>
  <si>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</si>
  <si>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</si>
  <si>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</si>
  <si>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</si>
  <si>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</si>
  <si>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</si>
  <si>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</si>
  <si>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</si>
  <si>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</si>
  <si>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</si>
  <si>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</si>
  <si>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</si>
  <si>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</si>
  <si>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</si>
  <si>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</si>
  <si>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</si>
  <si>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</si>
  <si>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</si>
  <si>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</si>
  <si>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</si>
  <si>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</si>
  <si>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</si>
  <si>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</si>
  <si>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</si>
  <si>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</si>
  <si>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</si>
  <si>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</si>
  <si>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</si>
  <si>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</si>
  <si>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</si>
  <si>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</si>
  <si>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</si>
  <si>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</si>
  <si>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</si>
  <si>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</si>
  <si>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</si>
  <si>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</si>
  <si>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</si>
  <si>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</si>
  <si>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</si>
  <si>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</si>
  <si>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</si>
  <si>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</si>
  <si>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</si>
  <si>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</si>
  <si>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</si>
  <si>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</si>
  <si>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</si>
  <si>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</si>
  <si>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</si>
  <si>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</si>
  <si>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</si>
  <si>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</si>
  <si>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</si>
  <si>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</si>
  <si>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</si>
  <si>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</si>
  <si>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</si>
  <si>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</si>
  <si>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</si>
  <si>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</si>
  <si>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</si>
  <si>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</si>
  <si>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</si>
  <si>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</si>
  <si>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</si>
  <si>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</si>
  <si>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</si>
  <si>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</si>
  <si>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</si>
  <si>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</si>
  <si>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</si>
  <si>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</si>
  <si>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</si>
  <si>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</si>
  <si>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</si>
  <si>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</si>
  <si>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</si>
  <si>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</si>
  <si>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</si>
  <si>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</si>
  <si>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</si>
  <si>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</si>
  <si>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</si>
  <si>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</si>
  <si>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</si>
  <si>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</si>
  <si>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</si>
  <si>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</si>
  <si>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</si>
  <si>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</si>
  <si>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</si>
  <si>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</si>
  <si>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</si>
  <si>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</si>
  <si>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</si>
  <si>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</si>
  <si>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</si>
  <si>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</si>
  <si>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</si>
  <si>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</si>
  <si>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</si>
  <si>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</si>
  <si>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</si>
  <si>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</si>
  <si>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</si>
  <si>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</si>
  <si>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</si>
  <si>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</si>
  <si>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</si>
  <si>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</si>
  <si>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</si>
  <si>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</si>
  <si>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</si>
  <si>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</si>
  <si>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</si>
  <si>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</si>
  <si>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</si>
  <si>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</si>
  <si>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</si>
  <si>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</si>
  <si>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</si>
  <si>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</si>
  <si>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</si>
  <si>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</si>
  <si>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</si>
  <si>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</si>
  <si>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</si>
  <si>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</si>
  <si>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</si>
  <si>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</si>
  <si>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</si>
  <si>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</si>
  <si>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</si>
  <si>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</si>
  <si>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</si>
  <si>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</si>
  <si>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</si>
  <si>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</si>
  <si>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</si>
  <si>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</si>
  <si>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</si>
  <si>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</si>
  <si>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</si>
  <si>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</si>
  <si>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</si>
  <si>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</si>
  <si>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</si>
  <si>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</si>
  <si>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</si>
  <si>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</si>
  <si>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</si>
  <si>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</si>
  <si>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</si>
  <si>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</si>
  <si>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</si>
  <si>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</si>
  <si>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</si>
  <si>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</si>
  <si>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</si>
  <si>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</si>
  <si>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</si>
  <si>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</si>
  <si>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</si>
  <si>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</si>
  <si>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</si>
  <si>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</si>
  <si>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</si>
  <si>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</si>
  <si>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</si>
  <si>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</si>
  <si>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</si>
  <si>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</si>
  <si>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</si>
  <si>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</si>
  <si>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</si>
  <si>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</si>
  <si>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</si>
  <si>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</si>
  <si>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</si>
  <si>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</si>
  <si>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</si>
  <si>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</si>
  <si>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</si>
  <si>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</si>
  <si>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</si>
  <si>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</si>
  <si>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</si>
  <si>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</si>
  <si>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</si>
  <si>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</si>
  <si>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</si>
  <si>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</si>
  <si>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</si>
  <si>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</si>
  <si>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</si>
  <si>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</si>
  <si>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</si>
  <si>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</si>
  <si>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</si>
  <si>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</si>
  <si>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</si>
  <si>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</si>
  <si>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</si>
  <si>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</si>
  <si>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</si>
  <si>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</si>
  <si>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</si>
  <si>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</si>
  <si>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</si>
  <si>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</si>
  <si>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</si>
  <si>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</si>
  <si>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</si>
  <si>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</si>
  <si>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</si>
  <si>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</si>
  <si>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</si>
  <si>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</si>
  <si>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</si>
  <si>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</si>
  <si>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</si>
  <si>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</si>
  <si>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</si>
  <si>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</si>
  <si>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</si>
  <si>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</si>
  <si>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</si>
  <si>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</si>
  <si>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</si>
  <si>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</si>
  <si>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</si>
  <si>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</si>
  <si>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</si>
  <si>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</si>
  <si>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</si>
  <si>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</si>
  <si>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</si>
  <si>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</si>
  <si>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</si>
  <si>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</si>
  <si>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</si>
  <si>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</si>
  <si>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</si>
  <si>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</si>
  <si>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</si>
  <si>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</si>
  <si>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</si>
  <si>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</si>
  <si>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</si>
  <si>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</si>
  <si>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</si>
  <si>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</si>
  <si>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</si>
  <si>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</si>
  <si>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</si>
  <si>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</si>
  <si>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</si>
  <si>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</si>
  <si>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</si>
  <si>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</si>
  <si>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</si>
  <si>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</si>
  <si>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</si>
  <si>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</si>
  <si>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</si>
  <si>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</si>
  <si>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</si>
  <si>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</si>
  <si>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</si>
  <si>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</si>
  <si>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</si>
  <si>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</si>
  <si>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</si>
  <si>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</si>
  <si>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</si>
  <si>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</si>
  <si>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</si>
  <si>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</si>
  <si>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</si>
  <si>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</si>
  <si>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</si>
  <si>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</si>
  <si>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</si>
  <si>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</si>
  <si>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</si>
  <si>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</si>
  <si>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</si>
  <si>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</si>
  <si>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</si>
  <si>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</si>
  <si>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</si>
  <si>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</si>
  <si>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</si>
  <si>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</si>
  <si>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</si>
  <si>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</si>
  <si>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</si>
  <si>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</si>
  <si>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</si>
  <si>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</si>
  <si>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</si>
  <si>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</si>
  <si>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</si>
  <si>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</si>
  <si>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</si>
  <si>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</si>
  <si>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</si>
  <si>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</si>
  <si>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</si>
  <si>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</si>
  <si>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</si>
  <si>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</si>
  <si>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</si>
  <si>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</si>
  <si>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</si>
  <si>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</si>
  <si>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</si>
  <si>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</si>
  <si>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</si>
  <si>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</si>
  <si>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</si>
  <si>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</si>
  <si>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</si>
  <si>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</si>
  <si>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</si>
  <si>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</si>
  <si>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</si>
  <si>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</si>
  <si>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</si>
  <si>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</si>
  <si>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</si>
  <si>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</si>
  <si>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</si>
  <si>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</si>
  <si>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</si>
  <si>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</si>
  <si>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</si>
  <si>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</si>
  <si>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</si>
  <si>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</si>
  <si>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</si>
  <si>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</si>
  <si>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</si>
  <si>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</si>
  <si>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</si>
  <si>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</si>
  <si>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</si>
  <si>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</si>
  <si>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</si>
  <si>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</si>
  <si>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</si>
  <si>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</si>
  <si>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</si>
  <si>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</si>
  <si>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</si>
  <si>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</si>
  <si>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</si>
  <si>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</si>
  <si>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</si>
  <si>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</si>
  <si>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</si>
  <si>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</si>
  <si>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</si>
  <si>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</si>
  <si>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</si>
  <si>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</si>
  <si>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</si>
  <si>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</si>
  <si>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</si>
  <si>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</si>
  <si>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</si>
  <si>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</si>
  <si>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</si>
  <si>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</si>
  <si>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</si>
  <si>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</si>
  <si>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</si>
  <si>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</si>
  <si>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</si>
  <si>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</si>
  <si>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</si>
  <si>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</si>
  <si>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</si>
  <si>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</si>
  <si>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</si>
  <si>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</si>
  <si>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</si>
  <si>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</si>
  <si>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</si>
  <si>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</si>
  <si>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</si>
  <si>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</si>
  <si>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</si>
  <si>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</si>
  <si>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</si>
  <si>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</si>
  <si>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</si>
  <si>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</si>
  <si>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</si>
  <si>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</si>
  <si>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</si>
  <si>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</si>
  <si>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</si>
  <si>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</si>
  <si>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</si>
  <si>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</si>
  <si>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</si>
  <si>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</si>
  <si>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</si>
  <si>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</si>
  <si>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</si>
  <si>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</si>
  <si>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</si>
  <si>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</si>
  <si>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</si>
  <si>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</si>
  <si>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</si>
  <si>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</si>
  <si>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</si>
  <si>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</si>
  <si>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</si>
  <si>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</si>
  <si>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</si>
  <si>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</si>
  <si>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</si>
  <si>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</si>
  <si>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</si>
  <si>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</si>
  <si>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</si>
  <si>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</si>
  <si>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</si>
  <si>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</si>
  <si>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</si>
  <si>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</si>
  <si>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</si>
  <si>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</si>
  <si>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</si>
  <si>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</si>
  <si>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</si>
  <si>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</si>
  <si>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</si>
  <si>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</si>
  <si>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</si>
  <si>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</si>
  <si>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</si>
  <si>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</si>
  <si>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</si>
  <si>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</si>
  <si>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</si>
  <si>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</si>
  <si>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</si>
  <si>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</si>
  <si>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</si>
  <si>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</si>
  <si>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</si>
  <si>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</si>
  <si>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</si>
  <si>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</si>
  <si>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</si>
  <si>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</si>
  <si>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</si>
  <si>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</si>
  <si>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</si>
  <si>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</si>
  <si>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</si>
  <si>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</si>
  <si>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</si>
  <si>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</si>
  <si>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</si>
  <si>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</si>
  <si>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</si>
  <si>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</si>
  <si>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</si>
  <si>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</si>
  <si>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</si>
  <si>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</si>
  <si>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</si>
  <si>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</si>
  <si>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</si>
  <si>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</si>
  <si>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</si>
  <si>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</si>
  <si>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</si>
  <si>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</si>
  <si>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</si>
  <si>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</si>
  <si>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</si>
  <si>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</si>
  <si>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</si>
  <si>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</si>
  <si>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</si>
  <si>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</si>
  <si>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</si>
  <si>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</si>
  <si>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</si>
  <si>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</si>
  <si>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</si>
  <si>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</si>
  <si>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</si>
  <si>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</si>
  <si>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</si>
  <si>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</si>
  <si>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</si>
  <si>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</si>
  <si>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</si>
  <si>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</si>
  <si>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</si>
  <si>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</si>
  <si>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</si>
  <si>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</si>
  <si>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</si>
  <si>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</si>
  <si>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</si>
  <si>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</si>
  <si>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</si>
  <si>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</si>
  <si>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</si>
  <si>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</si>
  <si>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</si>
  <si>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</si>
  <si>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</si>
  <si>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</si>
  <si>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</si>
  <si>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</si>
  <si>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</si>
  <si>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</si>
  <si>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</si>
  <si>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</si>
  <si>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</si>
  <si>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</si>
  <si>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</si>
  <si>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</si>
  <si>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</si>
  <si>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</si>
  <si>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</si>
  <si>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</si>
  <si>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</si>
  <si>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</si>
  <si>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</si>
  <si>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</si>
  <si>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</si>
  <si>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</si>
  <si>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</si>
  <si>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</si>
  <si>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</si>
  <si>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</si>
  <si>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</si>
  <si>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</si>
  <si>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</si>
  <si>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</si>
  <si>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</si>
  <si>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</si>
  <si>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</si>
  <si>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</si>
  <si>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</si>
  <si>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</si>
  <si>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</si>
  <si>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</si>
  <si>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</si>
  <si>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</si>
  <si>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</si>
  <si>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</si>
  <si>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</si>
  <si>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</si>
  <si>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</si>
  <si>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</si>
  <si>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</si>
  <si>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</si>
  <si>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</si>
  <si>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</si>
  <si>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</si>
  <si>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</si>
  <si>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</si>
  <si>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</si>
  <si>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</si>
  <si>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</si>
  <si>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</si>
  <si>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</si>
  <si>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</si>
  <si>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</si>
  <si>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</si>
  <si>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</si>
  <si>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</si>
  <si>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</si>
  <si>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</si>
  <si>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</si>
  <si>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</si>
  <si>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</si>
  <si>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</si>
  <si>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</si>
  <si>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</si>
  <si>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</si>
  <si>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</si>
  <si>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</si>
  <si>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</si>
  <si>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</si>
  <si>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</si>
  <si>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</si>
  <si>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</si>
  <si>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</si>
  <si>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</si>
  <si>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</si>
  <si>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</si>
  <si>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</si>
  <si>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</si>
  <si>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</si>
  <si>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</si>
  <si>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</si>
  <si>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</si>
  <si>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</si>
  <si>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</si>
  <si>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</si>
  <si>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</si>
  <si>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</si>
  <si>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</si>
  <si>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</si>
  <si>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</si>
  <si>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</si>
  <si>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</si>
  <si>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</si>
  <si>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</si>
  <si>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</si>
  <si>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</si>
  <si>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</si>
  <si>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</si>
  <si>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</si>
  <si>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</si>
  <si>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</si>
  <si>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</si>
  <si>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</si>
  <si>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</si>
  <si>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</si>
  <si>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</si>
  <si>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</si>
  <si>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</si>
  <si>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</si>
  <si>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</si>
  <si>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</si>
  <si>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</si>
  <si>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</si>
  <si>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</si>
  <si>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</si>
  <si>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</si>
  <si>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</si>
  <si>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</si>
  <si>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</si>
  <si>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</si>
  <si>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</si>
  <si>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</si>
  <si>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</si>
  <si>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</si>
  <si>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</si>
  <si>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</si>
  <si>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</si>
  <si>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</si>
  <si>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</si>
  <si>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</si>
  <si>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</si>
  <si>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</si>
  <si>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</si>
  <si>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</si>
  <si>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</si>
  <si>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</si>
  <si>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</si>
  <si>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</si>
  <si>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</si>
  <si>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</si>
  <si>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</si>
  <si>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</si>
  <si>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</si>
  <si>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</si>
  <si>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</si>
  <si>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</si>
  <si>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</si>
  <si>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</si>
  <si>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</si>
  <si>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</si>
  <si>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</si>
  <si>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</si>
  <si>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</si>
  <si>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</si>
  <si>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</si>
  <si>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</si>
  <si>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</si>
  <si>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</si>
  <si>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</si>
  <si>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</si>
  <si>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</si>
  <si>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</si>
  <si>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</si>
  <si>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</si>
  <si>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</si>
  <si>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</si>
  <si>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</si>
  <si>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</si>
  <si>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</si>
  <si>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</si>
  <si>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</si>
  <si>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</si>
  <si>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</si>
  <si>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</si>
  <si>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</si>
  <si>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</si>
  <si>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</si>
  <si>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</si>
  <si>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</si>
  <si>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</si>
  <si>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</si>
  <si>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</si>
  <si>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</si>
  <si>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</si>
  <si>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</si>
  <si>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</si>
  <si>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</si>
  <si>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</si>
  <si>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</si>
  <si>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</si>
  <si>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</si>
  <si>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</si>
  <si>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</si>
  <si>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</si>
  <si>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</si>
  <si>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</si>
  <si>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</si>
  <si>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</si>
  <si>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</si>
  <si>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</si>
  <si>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</si>
  <si>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</si>
  <si>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</si>
  <si>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</si>
  <si>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</si>
  <si>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</si>
  <si>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</si>
  <si>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</si>
  <si>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</si>
  <si>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</si>
  <si>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</si>
  <si>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</si>
  <si>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</si>
  <si>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</si>
  <si>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</si>
  <si>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</si>
  <si>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</si>
  <si>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</si>
  <si>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</si>
  <si>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</si>
  <si>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</si>
  <si>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</si>
  <si>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</si>
  <si>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</si>
  <si>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</si>
  <si>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</si>
  <si>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</si>
  <si>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</si>
  <si>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</si>
  <si>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</si>
  <si>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</si>
  <si>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</si>
  <si>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</si>
  <si>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</si>
  <si>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</si>
  <si>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</si>
  <si>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</si>
  <si>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</si>
  <si>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</si>
  <si>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</si>
  <si>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</si>
  <si>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</si>
  <si>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</si>
  <si>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</si>
  <si>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</si>
  <si>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</si>
  <si>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</si>
  <si>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</si>
  <si>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</si>
  <si>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</si>
  <si>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</si>
  <si>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</si>
  <si>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</si>
  <si>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</si>
  <si>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</si>
  <si>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</si>
  <si>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</si>
  <si>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</si>
  <si>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</si>
  <si>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</si>
  <si>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</si>
  <si>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</si>
  <si>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</si>
  <si>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</si>
  <si>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</si>
  <si>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</si>
  <si>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</si>
  <si>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</si>
  <si>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</si>
  <si>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</si>
  <si>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</si>
  <si>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</si>
  <si>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</si>
  <si>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</si>
  <si>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</si>
  <si>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</si>
  <si>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</si>
  <si>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</si>
  <si>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</si>
  <si>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</si>
  <si>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</si>
  <si>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</si>
  <si>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</si>
  <si>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</si>
  <si>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</si>
  <si>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</si>
  <si>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</si>
  <si>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</si>
  <si>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</si>
  <si>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</si>
  <si>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</si>
  <si>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</si>
  <si>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</si>
  <si>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</si>
  <si>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</si>
  <si>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</si>
  <si>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</si>
  <si>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</si>
  <si>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</si>
  <si>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</si>
  <si>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</si>
  <si>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</si>
  <si>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</si>
  <si>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</si>
  <si>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</si>
  <si>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</si>
  <si>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</si>
  <si>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</si>
  <si>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</si>
  <si>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</si>
  <si>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</si>
  <si>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</si>
  <si>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</si>
  <si>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</si>
  <si>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</si>
  <si>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</si>
  <si>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</si>
  <si>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</si>
  <si>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</si>
  <si>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</si>
  <si>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</si>
  <si>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</si>
  <si>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</si>
  <si>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</si>
  <si>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</si>
  <si>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</si>
  <si>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</si>
  <si>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</si>
  <si>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</si>
  <si>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</si>
  <si>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</si>
  <si>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</si>
  <si>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</si>
  <si>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</si>
  <si>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</si>
  <si>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</si>
  <si>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</si>
  <si>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</si>
  <si>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</si>
  <si>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</si>
  <si>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</si>
  <si>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</si>
  <si>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</si>
  <si>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</si>
  <si>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</si>
  <si>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</si>
  <si>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</si>
  <si>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</si>
  <si>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</si>
  <si>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</si>
  <si>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</si>
  <si>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</si>
  <si>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</si>
  <si>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</si>
  <si>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</si>
  <si>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</si>
  <si>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</si>
  <si>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</si>
  <si>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</si>
  <si>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</si>
  <si>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</si>
  <si>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</si>
  <si>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</si>
  <si>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</si>
  <si>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</si>
  <si>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</si>
  <si>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</si>
  <si>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</si>
  <si>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</si>
  <si>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</si>
  <si>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</si>
  <si>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</si>
  <si>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</si>
  <si>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</si>
  <si>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</si>
  <si>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</si>
  <si>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</si>
  <si>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</si>
  <si>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</si>
  <si>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</si>
  <si>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</si>
  <si>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</si>
  <si>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</si>
  <si>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</si>
  <si>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</si>
  <si>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</si>
  <si>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</si>
  <si>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</si>
  <si>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</si>
  <si>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</si>
  <si>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</si>
  <si>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</si>
  <si>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</si>
  <si>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</si>
  <si>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</si>
  <si>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</si>
  <si>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</si>
  <si>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</si>
  <si>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</si>
  <si>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</si>
  <si>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</si>
  <si>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</si>
  <si>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</si>
  <si>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</si>
  <si>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</si>
  <si>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</si>
  <si>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</si>
  <si>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</si>
  <si>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</si>
  <si>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</si>
  <si>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</si>
  <si>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</si>
  <si>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</si>
  <si>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</si>
  <si>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</si>
  <si>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</si>
  <si>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</si>
  <si>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</si>
  <si>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</si>
  <si>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</si>
  <si>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</si>
  <si>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</si>
  <si>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</si>
  <si>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</si>
  <si>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</si>
  <si>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</si>
  <si>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</si>
  <si>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</si>
  <si>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</si>
  <si>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</si>
  <si>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</si>
  <si>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</si>
  <si>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</si>
  <si>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</si>
  <si>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</si>
  <si>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</si>
  <si>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</si>
  <si>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</si>
  <si>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</si>
  <si>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</si>
  <si>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</si>
  <si>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</si>
  <si>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</si>
  <si>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</si>
  <si>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</si>
  <si>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</si>
  <si>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</si>
  <si>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</si>
  <si>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</si>
  <si>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</si>
  <si>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</si>
  <si>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</si>
  <si>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</si>
  <si>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</si>
  <si>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</si>
  <si>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</si>
  <si>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</si>
  <si>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</si>
  <si>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</si>
  <si>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</si>
  <si>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</si>
  <si>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</si>
  <si>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</si>
  <si>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</si>
  <si>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</si>
  <si>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</si>
  <si>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</si>
  <si>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</si>
  <si>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</si>
  <si>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</si>
  <si>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</si>
  <si>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</si>
  <si>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</si>
  <si>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</si>
  <si>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</si>
  <si>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</si>
  <si>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</si>
  <si>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</si>
  <si>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</si>
  <si>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</si>
  <si>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</si>
  <si>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</si>
  <si>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</si>
  <si>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</si>
  <si>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</si>
  <si>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</si>
  <si>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</si>
  <si>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</si>
  <si>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</si>
  <si>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</si>
  <si>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</si>
  <si>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</si>
  <si>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</si>
  <si>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</si>
  <si>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</si>
  <si>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</si>
  <si>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</si>
  <si>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</si>
  <si>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</si>
  <si>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</si>
  <si>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</si>
  <si>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</si>
  <si>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</si>
  <si>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</si>
  <si>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</si>
  <si>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</si>
  <si>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</si>
  <si>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</si>
  <si>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</si>
  <si>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</si>
  <si>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</si>
  <si>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</si>
  <si>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</si>
  <si>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</si>
  <si>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</si>
  <si>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</si>
  <si>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</si>
  <si>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</si>
  <si>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</si>
  <si>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</si>
  <si>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</si>
  <si>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</si>
  <si>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</si>
  <si>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</si>
  <si>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</si>
  <si>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</si>
  <si>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</si>
  <si>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</si>
  <si>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</si>
  <si>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</si>
  <si>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</si>
  <si>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</si>
  <si>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</si>
  <si>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</si>
  <si>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</si>
  <si>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</si>
  <si>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</si>
  <si>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</si>
  <si>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</si>
  <si>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</si>
  <si>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</si>
  <si>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</si>
  <si>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</si>
  <si>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</si>
  <si>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</si>
  <si>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</si>
  <si>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</si>
  <si>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</si>
  <si>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</si>
  <si>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</si>
  <si>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</si>
  <si>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</si>
  <si>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</si>
  <si>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</si>
  <si>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</si>
  <si>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</si>
  <si>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</si>
  <si>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</si>
  <si>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</si>
  <si>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</si>
  <si>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</si>
  <si>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</si>
  <si>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</si>
  <si>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</si>
  <si>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</si>
  <si>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</si>
  <si>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</si>
  <si>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</si>
  <si>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</si>
  <si>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</si>
  <si>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</si>
  <si>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</si>
  <si>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</si>
  <si>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</si>
  <si>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</si>
  <si>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</si>
  <si>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</si>
  <si>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</si>
  <si>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</si>
  <si>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</si>
  <si>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</si>
  <si>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</si>
  <si>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</si>
  <si>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</si>
  <si>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</si>
  <si>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</si>
  <si>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</si>
  <si>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</si>
  <si>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</si>
  <si>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</si>
  <si>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</si>
  <si>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</si>
  <si>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</si>
  <si>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</si>
  <si>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</si>
  <si>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</si>
  <si>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</si>
  <si>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</si>
  <si>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</si>
  <si>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</si>
  <si>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</si>
  <si>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</si>
  <si>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</si>
  <si>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</si>
  <si>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</si>
  <si>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</si>
  <si>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</si>
  <si>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</si>
  <si>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</si>
  <si>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</si>
  <si>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</si>
  <si>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</si>
  <si>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</si>
  <si>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</si>
  <si>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</si>
  <si>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</si>
  <si>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</si>
  <si>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</si>
  <si>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</si>
  <si>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</si>
  <si>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</si>
  <si>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</si>
  <si>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</si>
  <si>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</si>
  <si>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</si>
  <si>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</si>
  <si>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</si>
  <si>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</si>
  <si>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</si>
  <si>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</si>
  <si>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</si>
  <si>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</si>
  <si>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</si>
  <si>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</si>
  <si>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</si>
  <si>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</si>
  <si>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</si>
  <si>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</si>
  <si>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</si>
  <si>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</si>
  <si>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</si>
  <si>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</si>
  <si>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</si>
  <si>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</si>
  <si>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</si>
  <si>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</si>
  <si>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</si>
  <si>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</si>
  <si>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</si>
  <si>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</si>
  <si>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</si>
  <si>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</si>
  <si>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</si>
  <si>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</si>
  <si>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</si>
  <si>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</si>
  <si>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</si>
  <si>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</si>
  <si>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</si>
  <si>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</si>
  <si>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</si>
  <si>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</si>
  <si>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</si>
  <si>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</si>
  <si>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</si>
  <si>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</si>
  <si>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</si>
  <si>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</si>
  <si>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</si>
  <si>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</si>
  <si>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</si>
  <si>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</si>
  <si>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</si>
  <si>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</si>
  <si>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</si>
  <si>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</si>
  <si>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</si>
  <si>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</si>
  <si>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</si>
  <si>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</si>
  <si>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</si>
  <si>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</si>
  <si>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</si>
  <si>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</si>
  <si>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</si>
  <si>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</si>
  <si>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</si>
  <si>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</si>
  <si>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</si>
  <si>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</si>
  <si>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</si>
  <si>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</si>
  <si>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</si>
  <si>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</si>
  <si>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</si>
  <si>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</si>
  <si>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</si>
  <si>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</si>
  <si>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</si>
  <si>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</si>
  <si>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</si>
  <si>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</si>
  <si>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</si>
  <si>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</si>
  <si>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</si>
  <si>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</si>
  <si>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</si>
  <si>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</si>
  <si>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</si>
  <si>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</si>
  <si>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</si>
  <si>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</si>
  <si>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</si>
  <si>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</si>
  <si>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</si>
  <si>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</si>
  <si>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</si>
  <si>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</si>
  <si>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</si>
  <si>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</si>
  <si>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</si>
  <si>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</si>
  <si>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</si>
  <si>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</si>
  <si>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</si>
  <si>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</si>
  <si>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</si>
  <si>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</si>
  <si>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</si>
  <si>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</si>
  <si>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</si>
  <si>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</si>
  <si>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</si>
  <si>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</si>
  <si>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</si>
  <si>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</si>
  <si>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</si>
  <si>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</si>
  <si>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</si>
  <si>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</si>
  <si>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</si>
  <si>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</si>
  <si>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</si>
  <si>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</si>
  <si>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</si>
  <si>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</si>
  <si>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</si>
  <si>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</si>
  <si>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</si>
  <si>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</si>
  <si>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</si>
  <si>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</si>
  <si>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</si>
  <si>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</si>
  <si>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</si>
  <si>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</si>
  <si>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</si>
  <si>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</si>
  <si>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</si>
  <si>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</si>
  <si>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</si>
  <si>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</si>
  <si>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</si>
  <si>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</si>
  <si>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</si>
  <si>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</si>
  <si>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</si>
  <si>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</si>
  <si>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</si>
  <si>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</si>
  <si>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</si>
  <si>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</si>
  <si>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</si>
  <si>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</si>
  <si>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</si>
  <si>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</si>
  <si>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</si>
  <si>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</si>
  <si>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</si>
  <si>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</si>
  <si>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</si>
  <si>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</si>
  <si>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</si>
  <si>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</si>
  <si>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</si>
  <si>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</si>
  <si>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</si>
  <si>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</si>
  <si>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</si>
  <si>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</si>
  <si>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</si>
  <si>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</si>
  <si>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</si>
  <si>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</si>
  <si>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</si>
  <si>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</si>
  <si>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</si>
  <si>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</si>
  <si>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</si>
  <si>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</si>
  <si>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</si>
  <si>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</si>
  <si>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</si>
  <si>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</si>
  <si>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</si>
  <si>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</si>
  <si>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</si>
  <si>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</si>
  <si>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</si>
  <si>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</si>
  <si>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</si>
  <si>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</si>
  <si>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</si>
  <si>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</si>
  <si>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</si>
  <si>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</si>
  <si>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</si>
  <si>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</si>
  <si>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</si>
  <si>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</si>
  <si>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</si>
  <si>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</si>
  <si>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</si>
  <si>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</si>
  <si>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</si>
  <si>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</si>
  <si>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</si>
  <si>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</si>
  <si>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</si>
  <si>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</si>
  <si>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</si>
  <si>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</si>
  <si>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</si>
  <si>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</si>
  <si>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</si>
  <si>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</si>
  <si>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</si>
  <si>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</si>
  <si>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</si>
  <si>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</si>
  <si>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</si>
  <si>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</si>
  <si>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</si>
  <si>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</si>
  <si>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</si>
  <si>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</si>
  <si>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</si>
  <si>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</si>
  <si>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</si>
  <si>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</si>
  <si>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</si>
  <si>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</si>
  <si>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</si>
  <si>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</si>
  <si>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</si>
  <si>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</si>
  <si>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</si>
  <si>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</si>
  <si>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</si>
  <si>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</si>
  <si>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</si>
  <si>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</si>
  <si>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</si>
  <si>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</si>
  <si>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</si>
  <si>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</si>
  <si>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</si>
  <si>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</si>
  <si>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</si>
  <si>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</si>
  <si>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</si>
  <si>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</si>
  <si>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</si>
  <si>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</si>
  <si>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</si>
  <si>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</si>
  <si>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</si>
  <si>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</si>
  <si>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</si>
  <si>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</si>
  <si>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</si>
  <si>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</si>
  <si>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</si>
  <si>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</si>
  <si>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</si>
  <si>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</si>
  <si>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</si>
  <si>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</si>
  <si>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</si>
  <si>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</si>
  <si>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</si>
  <si>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</si>
  <si>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</si>
  <si>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</si>
  <si>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</si>
  <si>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</si>
  <si>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</si>
  <si>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</si>
  <si>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</si>
  <si>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</si>
  <si>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</si>
  <si>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</si>
  <si>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</si>
  <si>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</si>
  <si>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</si>
  <si>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</si>
  <si>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</si>
  <si>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</si>
  <si>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</si>
  <si>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</si>
  <si>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</si>
  <si>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</si>
  <si>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</si>
  <si>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</si>
  <si>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</si>
  <si>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</si>
  <si>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</si>
  <si>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</si>
  <si>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</si>
  <si>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</si>
  <si>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</si>
  <si>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</si>
  <si>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</si>
  <si>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</si>
  <si>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</si>
  <si>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</si>
  <si>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</si>
  <si>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</si>
  <si>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</si>
  <si>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</si>
  <si>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</si>
  <si>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</si>
  <si>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</si>
  <si>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</si>
  <si>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</si>
  <si>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</si>
  <si>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</si>
  <si>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</si>
  <si>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</si>
  <si>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</si>
  <si>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</si>
  <si>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</si>
  <si>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</si>
  <si>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</si>
  <si>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</si>
  <si>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</si>
  <si>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</si>
  <si>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</si>
  <si>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</si>
  <si>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</si>
  <si>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</si>
  <si>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</si>
  <si>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</si>
  <si>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</si>
  <si>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</si>
  <si>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</si>
  <si>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</si>
  <si>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</si>
  <si>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</si>
  <si>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</si>
  <si>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</si>
  <si>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</si>
  <si>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</si>
  <si>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</si>
  <si>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</si>
  <si>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</si>
  <si>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</si>
  <si>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</si>
  <si>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</si>
  <si>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</si>
  <si>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</si>
  <si>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</si>
  <si>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</si>
  <si>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</si>
  <si>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</si>
  <si>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</si>
  <si>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</si>
  <si>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</si>
  <si>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</si>
  <si>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</si>
  <si>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</si>
  <si>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</si>
  <si>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</si>
  <si>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</si>
  <si>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</si>
  <si>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</si>
  <si>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</si>
  <si>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</si>
  <si>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</si>
  <si>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</si>
  <si>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</si>
  <si>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</si>
  <si>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</si>
  <si>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</si>
  <si>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</si>
  <si>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</si>
  <si>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</si>
  <si>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</si>
  <si>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</si>
  <si>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</si>
  <si>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</si>
  <si>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</si>
  <si>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</si>
  <si>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</si>
  <si>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</si>
  <si>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</si>
  <si>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</si>
  <si>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</si>
  <si>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</si>
  <si>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</si>
  <si>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</si>
  <si>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</si>
  <si>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</si>
  <si>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</si>
  <si>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</si>
  <si>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</si>
  <si>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</si>
  <si>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</si>
  <si>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</si>
  <si>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</si>
  <si>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</si>
  <si>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</si>
  <si>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</si>
  <si>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</si>
  <si>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</si>
  <si>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</si>
  <si>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</si>
  <si>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</si>
  <si>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</si>
  <si>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</si>
  <si>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</si>
  <si>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</si>
  <si>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</si>
  <si>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</si>
  <si>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</si>
  <si>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</si>
  <si>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</si>
  <si>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</si>
  <si>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</si>
  <si>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</si>
  <si>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</si>
  <si>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</si>
  <si>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</si>
  <si>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</si>
  <si>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</si>
  <si>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</si>
  <si>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</si>
  <si>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</si>
  <si>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</si>
  <si>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</si>
  <si>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</si>
  <si>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</si>
  <si>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</si>
  <si>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</si>
  <si>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</si>
  <si>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</si>
  <si>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</si>
  <si>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</si>
  <si>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</si>
  <si>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</si>
  <si>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</si>
  <si>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</si>
  <si>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</si>
  <si>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</si>
  <si>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</si>
  <si>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</si>
  <si>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</si>
  <si>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</si>
  <si>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</si>
  <si>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</si>
  <si>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</si>
  <si>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</si>
  <si>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</si>
  <si>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</si>
  <si>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</si>
  <si>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</si>
  <si>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</si>
  <si>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</si>
  <si>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</si>
  <si>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</si>
  <si>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</si>
  <si>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</si>
  <si>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</si>
  <si>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</si>
  <si>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</si>
  <si>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</si>
  <si>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</si>
  <si>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</si>
  <si>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</si>
  <si>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</si>
  <si>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</si>
  <si>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</si>
  <si>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</si>
  <si>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</si>
  <si>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</si>
  <si>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</si>
  <si>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</si>
  <si>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</si>
  <si>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</si>
  <si>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</si>
  <si>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</si>
  <si>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</si>
  <si>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</si>
  <si>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</si>
  <si>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</si>
  <si>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</si>
  <si>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</si>
  <si>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</si>
  <si>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</si>
  <si>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</si>
  <si>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</si>
  <si>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</si>
  <si>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</si>
  <si>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</si>
  <si>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</si>
  <si>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</si>
  <si>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</si>
  <si>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</si>
  <si>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</si>
  <si>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</si>
  <si>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</si>
  <si>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</si>
  <si>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</si>
  <si>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</si>
  <si>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</si>
  <si>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</si>
  <si>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</si>
  <si>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</si>
  <si>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</si>
  <si>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</si>
  <si>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</si>
  <si>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</si>
  <si>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</si>
  <si>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</si>
  <si>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</si>
  <si>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</si>
  <si>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</si>
  <si>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</si>
  <si>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</si>
  <si>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</si>
  <si>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</si>
  <si>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</si>
  <si>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</si>
  <si>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</si>
  <si>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</si>
  <si>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</si>
  <si>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</si>
  <si>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</si>
  <si>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</si>
  <si>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</si>
  <si>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</si>
  <si>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</si>
  <si>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</si>
  <si>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</si>
  <si>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</si>
  <si>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</si>
  <si>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</si>
  <si>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</si>
  <si>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</si>
  <si>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</si>
  <si>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</si>
  <si>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</si>
  <si>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</si>
  <si>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</si>
  <si>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</si>
  <si>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</si>
  <si>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</si>
  <si>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</si>
  <si>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</si>
  <si>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</si>
  <si>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</si>
  <si>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</si>
  <si>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</si>
  <si>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</si>
  <si>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</si>
  <si>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</si>
  <si>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</si>
  <si>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</si>
  <si>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</si>
  <si>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</si>
  <si>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</si>
  <si>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</si>
  <si>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</si>
  <si>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</si>
  <si>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</si>
  <si>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</si>
  <si>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</si>
  <si>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</si>
  <si>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</si>
  <si>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</si>
  <si>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</si>
  <si>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</si>
  <si>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</si>
  <si>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</si>
  <si>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</si>
  <si>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</si>
  <si>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</si>
  <si>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</si>
  <si>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</si>
  <si>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</si>
  <si>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</si>
  <si>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</si>
  <si>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</si>
  <si>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</si>
  <si>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</si>
  <si>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</si>
  <si>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</si>
  <si>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</si>
  <si>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</si>
  <si>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</si>
  <si>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</si>
  <si>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</si>
  <si>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</si>
  <si>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</si>
  <si>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</si>
  <si>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</si>
  <si>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</si>
  <si>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</si>
  <si>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</si>
  <si>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</si>
  <si>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</si>
  <si>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</si>
  <si>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</si>
  <si>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</si>
  <si>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</si>
  <si>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</si>
  <si>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</si>
  <si>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</si>
  <si>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</si>
  <si>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</si>
  <si>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</si>
  <si>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</si>
  <si>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</si>
  <si>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</si>
  <si>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</si>
  <si>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</si>
  <si>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</si>
  <si>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</si>
  <si>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</si>
  <si>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</si>
  <si>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</si>
  <si>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</si>
  <si>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</si>
  <si>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</si>
  <si>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</si>
  <si>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</si>
  <si>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</si>
  <si>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</si>
  <si>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</si>
  <si>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</si>
  <si>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</si>
  <si>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</si>
  <si>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</si>
  <si>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</si>
  <si>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</si>
  <si>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</si>
  <si>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</si>
  <si>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</si>
  <si>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</si>
  <si>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</si>
  <si>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</si>
  <si>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</si>
  <si>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</si>
  <si>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</si>
  <si>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</si>
  <si>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</si>
  <si>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</si>
  <si>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</si>
  <si>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</si>
  <si>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</si>
  <si>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</si>
  <si>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</si>
  <si>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</si>
  <si>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</si>
  <si>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</si>
  <si>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</si>
  <si>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</si>
  <si>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</si>
  <si>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</si>
  <si>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</si>
  <si>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</si>
  <si>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</si>
  <si>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</si>
  <si>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</si>
  <si>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</si>
  <si>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</si>
  <si>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</si>
  <si>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</si>
  <si>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</si>
  <si>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</si>
  <si>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</si>
  <si>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</si>
  <si>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</si>
  <si>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</si>
  <si>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</si>
  <si>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</si>
  <si>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</si>
  <si>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</si>
  <si>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</si>
  <si>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</si>
  <si>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</si>
  <si>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</si>
  <si>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</si>
  <si>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</si>
  <si>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</si>
  <si>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</si>
  <si>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</si>
  <si>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</si>
  <si>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</si>
  <si>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</si>
  <si>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</si>
  <si>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</si>
  <si>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</si>
  <si>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</si>
  <si>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</si>
  <si>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</si>
  <si>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</si>
  <si>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</si>
  <si>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</si>
  <si>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</si>
  <si>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</si>
  <si>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</si>
  <si>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</si>
  <si>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</si>
  <si>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</si>
  <si>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</si>
  <si>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</si>
  <si>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</si>
  <si>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</si>
  <si>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</si>
  <si>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</si>
  <si>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</si>
  <si>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</si>
  <si>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</si>
  <si>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</si>
  <si>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</si>
  <si>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</si>
  <si>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</si>
  <si>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</si>
  <si>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</si>
  <si>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</si>
  <si>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</si>
  <si>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</si>
  <si>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</si>
  <si>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</si>
  <si>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</si>
  <si>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</si>
  <si>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</si>
  <si>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</si>
  <si>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</si>
  <si>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</si>
  <si>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</si>
  <si>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</si>
  <si>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</si>
  <si>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</si>
  <si>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</si>
  <si>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</si>
  <si>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</si>
  <si>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</si>
  <si>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</si>
  <si>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</si>
  <si>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</si>
  <si>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</si>
  <si>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</si>
  <si>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</si>
  <si>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</si>
  <si>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</si>
  <si>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</si>
  <si>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</si>
  <si>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</si>
  <si>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</si>
  <si>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</si>
  <si>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</si>
  <si>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</si>
  <si>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</si>
  <si>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</si>
  <si>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</si>
  <si>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</si>
  <si>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</si>
  <si>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</si>
  <si>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</si>
  <si>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</si>
  <si>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</si>
  <si>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</si>
  <si>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</si>
  <si>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</si>
  <si>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</si>
  <si>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</si>
  <si>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</si>
  <si>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</si>
  <si>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</si>
  <si>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</si>
  <si>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</si>
  <si>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</si>
  <si>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</si>
  <si>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</si>
  <si>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</si>
  <si>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</si>
  <si>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</si>
  <si>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</si>
  <si>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</si>
  <si>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</si>
  <si>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</si>
  <si>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</si>
  <si>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</si>
  <si>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</si>
  <si>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</si>
  <si>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</si>
  <si>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</si>
  <si>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</si>
  <si>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</si>
  <si>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</si>
  <si>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</si>
  <si>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</si>
  <si>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</si>
  <si>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</si>
  <si>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</si>
  <si>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</si>
  <si>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</si>
  <si>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</si>
  <si>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</si>
  <si>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</si>
  <si>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</si>
  <si>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</si>
  <si>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</si>
  <si>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</si>
  <si>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</si>
  <si>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</si>
  <si>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</si>
  <si>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</si>
  <si>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</si>
  <si>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</si>
  <si>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</si>
  <si>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</si>
  <si>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</si>
  <si>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</si>
  <si>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</si>
  <si>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</si>
  <si>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</si>
  <si>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</si>
  <si>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</si>
  <si>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</si>
  <si>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</si>
  <si>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</si>
  <si>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</si>
  <si>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</si>
  <si>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</si>
  <si>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</si>
  <si>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</si>
  <si>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</si>
  <si>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</si>
  <si>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</si>
  <si>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</si>
  <si>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</si>
  <si>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</si>
  <si>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</si>
  <si>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</si>
  <si>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</si>
  <si>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</si>
  <si>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</si>
  <si>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</si>
  <si>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</si>
  <si>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</si>
  <si>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</si>
  <si>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</si>
  <si>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</si>
  <si>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</si>
  <si>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</si>
  <si>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</si>
  <si>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</si>
  <si>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</si>
  <si>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</si>
  <si>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</si>
  <si>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</si>
  <si>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</si>
  <si>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</si>
  <si>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</si>
  <si>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</si>
  <si>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</si>
  <si>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</si>
  <si>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</si>
  <si>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</si>
  <si>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</si>
  <si>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</si>
  <si>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</si>
  <si>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</si>
  <si>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</si>
  <si>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</si>
  <si>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</si>
  <si>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</si>
  <si>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</si>
  <si>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</si>
  <si>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</si>
  <si>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</si>
  <si>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</si>
  <si>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</si>
  <si>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</si>
  <si>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</si>
  <si>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</si>
  <si>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</si>
  <si>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</si>
  <si>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</si>
  <si>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</si>
  <si>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</si>
  <si>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</si>
  <si>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</si>
  <si>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</si>
  <si>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</si>
  <si>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</si>
  <si>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</si>
  <si>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</si>
  <si>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</si>
  <si>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</si>
  <si>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</si>
  <si>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</si>
  <si>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</si>
  <si>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</si>
  <si>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</si>
  <si>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</si>
  <si>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</si>
  <si>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</si>
  <si>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</si>
  <si>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</si>
  <si>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</si>
  <si>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</si>
  <si>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</si>
  <si>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</si>
  <si>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</si>
  <si>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</si>
  <si>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</si>
  <si>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</si>
  <si>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</si>
  <si>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</si>
  <si>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</si>
  <si>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</si>
  <si>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</si>
  <si>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</si>
  <si>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</si>
  <si>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</si>
  <si>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</si>
  <si>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</si>
  <si>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</si>
  <si>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</si>
  <si>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</si>
  <si>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</si>
  <si>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</si>
  <si>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</si>
  <si>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</si>
  <si>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</si>
  <si>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</si>
  <si>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</si>
  <si>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</si>
  <si>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</si>
  <si>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</si>
  <si>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</si>
  <si>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</si>
  <si>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</si>
  <si>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</si>
  <si>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</si>
  <si>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</si>
  <si>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</si>
  <si>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</si>
  <si>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</si>
  <si>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</si>
  <si>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</si>
  <si>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</si>
  <si>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</si>
  <si>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</si>
  <si>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</si>
  <si>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</si>
  <si>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</si>
  <si>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</si>
  <si>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</si>
  <si>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</si>
  <si>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</si>
  <si>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</si>
  <si>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</si>
  <si>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</si>
  <si>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</si>
  <si>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</si>
  <si>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</si>
  <si>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</si>
  <si>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</si>
  <si>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</si>
  <si>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</si>
  <si>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</si>
  <si>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</si>
  <si>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</si>
  <si>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</si>
  <si>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</si>
  <si>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</si>
  <si>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</si>
  <si>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</si>
  <si>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</si>
  <si>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</si>
  <si>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</si>
  <si>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</si>
  <si>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</si>
  <si>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</si>
  <si>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</si>
  <si>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</si>
  <si>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</si>
  <si>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</si>
  <si>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</si>
  <si>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</si>
  <si>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</si>
  <si>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</si>
  <si>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</si>
  <si>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</si>
  <si>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</si>
  <si>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</si>
  <si>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</si>
  <si>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</si>
  <si>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</si>
  <si>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</si>
  <si>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</si>
  <si>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</si>
  <si>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</si>
  <si>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</si>
  <si>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</si>
  <si>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</si>
  <si>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</si>
  <si>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</si>
  <si>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</si>
  <si>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</si>
  <si>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</si>
  <si>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</si>
  <si>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</si>
  <si>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</si>
  <si>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</si>
  <si>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</si>
  <si>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</si>
  <si>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</si>
  <si>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</si>
  <si>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</si>
  <si>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</si>
  <si>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</si>
  <si>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</si>
  <si>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</si>
  <si>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</si>
  <si>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</si>
  <si>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</si>
  <si>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</si>
  <si>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</si>
  <si>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</si>
  <si>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</si>
  <si>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</si>
  <si>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</si>
  <si>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</si>
  <si>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</si>
  <si>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</si>
  <si>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</si>
  <si>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</si>
  <si>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</si>
  <si>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</si>
  <si>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</si>
  <si>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</si>
  <si>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</si>
  <si>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</si>
  <si>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</si>
  <si>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</si>
  <si>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</si>
  <si>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</si>
  <si>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</si>
  <si>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</si>
  <si>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</si>
  <si>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</si>
  <si>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</si>
  <si>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</si>
  <si>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</si>
  <si>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</si>
  <si>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</si>
  <si>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</si>
  <si>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</si>
  <si>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</si>
  <si>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</si>
  <si>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</si>
  <si>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</si>
  <si>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</si>
  <si>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</si>
  <si>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</si>
  <si>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</si>
  <si>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</si>
  <si>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</si>
  <si>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</si>
  <si>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</si>
  <si>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</si>
  <si>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</si>
  <si>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</si>
  <si>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</si>
  <si>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</si>
  <si>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</si>
  <si>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</si>
  <si>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</si>
  <si>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</si>
  <si>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</si>
  <si>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</si>
  <si>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</si>
  <si>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</si>
  <si>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</si>
  <si>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</si>
  <si>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</si>
  <si>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</si>
  <si>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</si>
  <si>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</si>
  <si>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</si>
  <si>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</si>
  <si>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</si>
  <si>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</si>
  <si>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</si>
  <si>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</si>
  <si>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</si>
  <si>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</si>
  <si>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</si>
  <si>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</si>
  <si>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</si>
  <si>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</si>
  <si>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</si>
  <si>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</si>
  <si>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</si>
  <si>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</si>
  <si>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</si>
  <si>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</si>
  <si>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</si>
  <si>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</si>
  <si>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</si>
  <si>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</si>
  <si>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</si>
  <si>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</si>
  <si>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</si>
  <si>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</si>
  <si>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</si>
  <si>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</si>
  <si>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</si>
  <si>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</si>
  <si>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</si>
  <si>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</si>
  <si>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</si>
  <si>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</si>
  <si>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</si>
  <si>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</si>
  <si>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</si>
  <si>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</si>
  <si>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</si>
  <si>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</si>
  <si>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</si>
  <si>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</si>
  <si>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</si>
  <si>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</si>
  <si>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</si>
  <si>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</si>
  <si>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</si>
  <si>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</si>
  <si>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</si>
  <si>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</si>
  <si>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</si>
  <si>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</si>
  <si>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</si>
  <si>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</si>
  <si>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</si>
  <si>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</si>
  <si>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</si>
  <si>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</si>
  <si>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</si>
  <si>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</si>
  <si>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</si>
  <si>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</si>
  <si>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</si>
  <si>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</si>
  <si>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</si>
  <si>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</si>
  <si>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</si>
  <si>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</si>
  <si>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</si>
  <si>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</si>
  <si>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</si>
  <si>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</si>
  <si>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</si>
  <si>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</si>
  <si>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</si>
  <si>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</si>
  <si>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</si>
  <si>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</si>
  <si>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</si>
  <si>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</si>
  <si>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</si>
  <si>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</si>
  <si>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</si>
  <si>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</si>
  <si>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</si>
  <si>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</si>
  <si>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</si>
  <si>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</si>
  <si>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</si>
  <si>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</si>
  <si>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</si>
  <si>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</si>
  <si>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</si>
  <si>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</si>
  <si>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</si>
  <si>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</si>
  <si>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</si>
  <si>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</si>
  <si>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</si>
  <si>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</si>
  <si>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</si>
  <si>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</si>
  <si>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</si>
  <si>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</si>
  <si>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</si>
  <si>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</si>
  <si>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</si>
  <si>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</si>
  <si>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</si>
  <si>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</si>
  <si>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</si>
  <si>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</si>
  <si>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</si>
  <si>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</si>
  <si>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</si>
  <si>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</si>
  <si>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</si>
  <si>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</si>
  <si>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</si>
  <si>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</si>
  <si>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</si>
  <si>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</si>
  <si>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</si>
  <si>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</si>
  <si>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</si>
  <si>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</si>
  <si>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</si>
  <si>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</si>
  <si>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</si>
  <si>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</si>
  <si>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</si>
  <si>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</si>
  <si>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</si>
  <si>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</si>
  <si>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</si>
  <si>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</si>
  <si>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</si>
  <si>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</si>
  <si>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</si>
  <si>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</si>
  <si>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</si>
  <si>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</si>
  <si>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</si>
  <si>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</si>
  <si>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</si>
  <si>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</si>
  <si>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</si>
  <si>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</si>
  <si>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</si>
  <si>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</si>
  <si>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</si>
  <si>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</si>
  <si>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</si>
  <si>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</si>
  <si>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</si>
  <si>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</si>
  <si>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</si>
  <si>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</si>
  <si>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</si>
  <si>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</si>
  <si>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</si>
  <si>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</si>
  <si>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</si>
  <si>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</si>
  <si>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</si>
  <si>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</si>
  <si>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</si>
  <si>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</si>
  <si>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</si>
  <si>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</si>
  <si>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</si>
  <si>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</si>
  <si>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</si>
  <si>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</si>
  <si>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</si>
  <si>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</si>
  <si>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</si>
  <si>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</si>
  <si>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</si>
  <si>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</si>
  <si>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</si>
  <si>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</si>
  <si>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</si>
  <si>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</si>
  <si>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</si>
  <si>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</si>
  <si>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</si>
  <si>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</si>
  <si>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</si>
  <si>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</si>
  <si>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</si>
  <si>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</si>
  <si>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</si>
  <si>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</si>
  <si>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</si>
  <si>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</si>
  <si>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</si>
  <si>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</si>
  <si>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</si>
  <si>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</si>
  <si>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</si>
  <si>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</si>
  <si>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</si>
  <si>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</si>
  <si>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</si>
  <si>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</si>
  <si>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</si>
  <si>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</si>
  <si>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</si>
  <si>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</si>
  <si>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</si>
  <si>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</si>
  <si>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</si>
  <si>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</si>
  <si>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</si>
  <si>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</si>
  <si>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</si>
  <si>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</si>
  <si>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</si>
  <si>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</si>
  <si>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</si>
  <si>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</si>
  <si>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</si>
  <si>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</si>
  <si>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</si>
  <si>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</si>
  <si>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</si>
  <si>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</si>
  <si>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</si>
  <si>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</si>
  <si>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</si>
  <si>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</si>
  <si>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</si>
  <si>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</si>
  <si>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</si>
  <si>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</si>
  <si>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</si>
  <si>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</si>
  <si>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</si>
  <si>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</si>
  <si>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</si>
  <si>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</si>
  <si>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</si>
  <si>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</si>
  <si>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</si>
  <si>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</si>
  <si>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</si>
  <si>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</si>
  <si>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</si>
  <si>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</si>
  <si>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</si>
  <si>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</si>
  <si>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</si>
  <si>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</si>
  <si>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</si>
  <si>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</si>
  <si>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</si>
  <si>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</si>
  <si>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</si>
  <si>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</si>
  <si>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</si>
  <si>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</si>
  <si>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</si>
  <si>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</si>
  <si>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</si>
  <si>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</si>
  <si>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</si>
  <si>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</si>
  <si>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</si>
  <si>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</si>
  <si>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</si>
  <si>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</si>
  <si>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</si>
  <si>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</si>
  <si>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</si>
  <si>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</si>
  <si>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</si>
  <si>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</si>
  <si>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</si>
  <si>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</si>
  <si>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</si>
  <si>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</si>
  <si>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</si>
  <si>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</si>
  <si>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</si>
  <si>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</si>
  <si>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</si>
  <si>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</si>
  <si>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</si>
  <si>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</si>
  <si>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</si>
  <si>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</si>
  <si>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</si>
  <si>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</si>
  <si>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</si>
  <si>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</si>
  <si>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</si>
  <si>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</si>
  <si>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</si>
  <si>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</si>
  <si>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</si>
  <si>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</si>
  <si>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</si>
  <si>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</si>
  <si>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</si>
  <si>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</si>
  <si>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</si>
  <si>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</si>
  <si>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</si>
  <si>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</si>
  <si>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</si>
  <si>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</si>
  <si>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</si>
  <si>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</si>
  <si>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</si>
  <si>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</si>
  <si>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</si>
  <si>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</si>
  <si>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</si>
  <si>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</si>
  <si>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</si>
  <si>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</si>
  <si>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</si>
  <si>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</si>
  <si>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</si>
  <si>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</si>
  <si>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</si>
  <si>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</si>
  <si>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</si>
  <si>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</si>
  <si>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</si>
  <si>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</si>
  <si>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</si>
  <si>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</si>
  <si>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</si>
  <si>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</si>
  <si>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</si>
  <si>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</si>
  <si>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</si>
  <si>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</si>
  <si>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</si>
  <si>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</si>
  <si>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</si>
  <si>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</si>
  <si>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</si>
  <si>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</si>
  <si>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</si>
  <si>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</si>
  <si>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</si>
  <si>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</si>
  <si>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</si>
  <si>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</si>
  <si>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</si>
  <si>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</si>
  <si>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</si>
  <si>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</si>
  <si>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</si>
  <si>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</si>
  <si>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</si>
  <si>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</si>
  <si>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</si>
  <si>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</si>
  <si>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</si>
  <si>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</si>
  <si>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</si>
  <si>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</si>
  <si>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</si>
  <si>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</si>
  <si>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</si>
  <si>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</si>
  <si>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</si>
  <si>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</si>
  <si>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</si>
  <si>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</si>
  <si>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</si>
  <si>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</si>
  <si>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</si>
  <si>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</si>
  <si>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</si>
  <si>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</si>
  <si>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</si>
  <si>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</si>
  <si>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</si>
  <si>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</si>
  <si>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</si>
  <si>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</si>
  <si>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</si>
  <si>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</si>
  <si>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</si>
  <si>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</si>
  <si>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</si>
  <si>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</si>
  <si>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</si>
  <si>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</si>
  <si>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</si>
  <si>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</si>
  <si>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</si>
  <si>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</si>
  <si>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</si>
  <si>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</si>
  <si>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</si>
  <si>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</si>
  <si>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</si>
  <si>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</si>
  <si>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</si>
  <si>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</si>
  <si>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</si>
  <si>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</si>
  <si>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</si>
  <si>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</si>
  <si>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</si>
  <si>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</si>
  <si>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</si>
  <si>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</si>
  <si>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</si>
  <si>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</si>
  <si>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</si>
  <si>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</si>
  <si>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</si>
  <si>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</si>
  <si>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</si>
  <si>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</si>
  <si>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</si>
  <si>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</si>
  <si>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</si>
  <si>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</si>
  <si>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</si>
  <si>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</si>
  <si>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</si>
  <si>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</si>
  <si>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</si>
  <si>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</si>
  <si>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</si>
  <si>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</si>
  <si>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</si>
  <si>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</si>
  <si>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</si>
  <si>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</si>
  <si>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</si>
  <si>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</si>
  <si>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</si>
  <si>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</si>
  <si>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</si>
  <si>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</si>
  <si>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</si>
  <si>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</si>
  <si>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</si>
  <si>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</si>
  <si>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</si>
  <si>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</si>
  <si>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</si>
  <si>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</si>
  <si>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</si>
  <si>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</si>
  <si>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</si>
  <si>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</si>
  <si>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</si>
  <si>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</si>
  <si>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</si>
  <si>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</si>
  <si>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</si>
  <si>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</si>
  <si>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</si>
  <si>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</si>
  <si>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</si>
  <si>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</si>
  <si>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</si>
  <si>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</si>
  <si>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</si>
  <si>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</si>
  <si>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</si>
  <si>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</si>
  <si>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</si>
  <si>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</si>
  <si>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</si>
  <si>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</si>
  <si>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</si>
  <si>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</si>
  <si>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</si>
  <si>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</si>
  <si>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</si>
  <si>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</si>
  <si>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</si>
  <si>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</si>
  <si>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</si>
  <si>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</si>
  <si>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</si>
  <si>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</si>
  <si>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</si>
  <si>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</si>
  <si>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</si>
  <si>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</si>
  <si>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</si>
  <si>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</si>
  <si>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</si>
  <si>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</si>
  <si>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</si>
  <si>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</si>
  <si>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</si>
  <si>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</si>
  <si>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</si>
  <si>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</si>
  <si>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</si>
  <si>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</si>
  <si>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</si>
  <si>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</si>
  <si>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</si>
  <si>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</si>
  <si>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</si>
  <si>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</si>
  <si>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</si>
  <si>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</si>
  <si>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</si>
  <si>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</si>
  <si>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</si>
  <si>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</si>
  <si>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</si>
  <si>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</si>
  <si>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</si>
  <si>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</si>
  <si>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</si>
  <si>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</si>
  <si>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</si>
  <si>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</si>
  <si>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</si>
  <si>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</si>
  <si>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</si>
  <si>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</si>
  <si>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</si>
  <si>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</si>
  <si>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</si>
  <si>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</si>
  <si>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</si>
  <si>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</si>
  <si>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</si>
  <si>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</si>
  <si>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</si>
  <si>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</si>
  <si>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</si>
  <si>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</si>
  <si>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</si>
  <si>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</si>
  <si>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</si>
  <si>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</si>
  <si>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</si>
  <si>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</si>
  <si>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</si>
  <si>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</si>
  <si>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</si>
  <si>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</si>
  <si>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</si>
  <si>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</si>
  <si>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</si>
  <si>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</si>
  <si>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</si>
  <si>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</si>
  <si>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</si>
  <si>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</si>
  <si>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</si>
  <si>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</si>
  <si>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</si>
  <si>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</si>
  <si>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</si>
  <si>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</si>
  <si>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</si>
  <si>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</si>
  <si>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</si>
  <si>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</si>
  <si>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</si>
  <si>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</si>
  <si>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</si>
  <si>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</si>
  <si>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</si>
  <si>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</si>
  <si>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</si>
  <si>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</si>
  <si>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</si>
  <si>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</si>
  <si>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</si>
  <si>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</si>
  <si>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</si>
  <si>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</si>
  <si>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</si>
  <si>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</si>
  <si>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</si>
  <si>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</si>
  <si>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</si>
  <si>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</si>
  <si>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</si>
  <si>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</si>
  <si>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</si>
  <si>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</si>
  <si>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</si>
  <si>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</si>
  <si>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</si>
  <si>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</si>
  <si>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</si>
  <si>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</si>
  <si>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</si>
  <si>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</si>
  <si>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</si>
  <si>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</si>
  <si>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</si>
  <si>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</si>
  <si>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</si>
  <si>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</si>
  <si>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</si>
  <si>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</si>
  <si>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</si>
  <si>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</si>
  <si>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</si>
  <si>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</si>
  <si>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</si>
  <si>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</si>
  <si>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</si>
  <si>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</si>
  <si>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</si>
  <si>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</si>
  <si>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</si>
  <si>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</si>
  <si>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</si>
  <si>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</si>
  <si>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</si>
  <si>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</si>
  <si>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</si>
  <si>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</si>
  <si>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</si>
  <si>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</si>
  <si>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</si>
  <si>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</si>
  <si>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</si>
  <si>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</si>
  <si>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</si>
  <si>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</si>
  <si>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</si>
  <si>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</si>
  <si>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</si>
  <si>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</si>
  <si>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</si>
  <si>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</si>
  <si>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</si>
  <si>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</si>
  <si>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</si>
  <si>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</si>
  <si>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</si>
  <si>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</si>
  <si>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</si>
  <si>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</si>
  <si>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</si>
  <si>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</si>
  <si>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</si>
  <si>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</si>
  <si>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</si>
  <si>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</si>
  <si>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</si>
  <si>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</si>
  <si>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</si>
  <si>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</si>
  <si>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</si>
  <si>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</si>
  <si>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</si>
  <si>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</si>
  <si>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</si>
  <si>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</si>
  <si>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</si>
  <si>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</si>
  <si>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</si>
  <si>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</si>
  <si>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</si>
  <si>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</si>
  <si>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</si>
  <si>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</si>
  <si>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</si>
  <si>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</si>
  <si>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</si>
  <si>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</si>
  <si>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</si>
  <si>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</si>
  <si>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</si>
  <si>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</si>
  <si>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</si>
  <si>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</si>
  <si>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</si>
  <si>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</si>
  <si>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</si>
  <si>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</si>
  <si>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</si>
  <si>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</si>
  <si>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</si>
  <si>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</si>
  <si>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</si>
  <si>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</si>
  <si>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</si>
  <si>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</si>
  <si>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</si>
  <si>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</si>
  <si>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</si>
  <si>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</si>
  <si>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</si>
  <si>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</si>
  <si>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</si>
  <si>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</si>
  <si>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</si>
  <si>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</si>
  <si>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</si>
  <si>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</si>
  <si>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</si>
  <si>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</si>
  <si>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</si>
  <si>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</si>
  <si>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</si>
  <si>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</si>
  <si>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</si>
  <si>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</si>
  <si>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</si>
  <si>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</si>
  <si>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</si>
  <si>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</si>
  <si>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</si>
  <si>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</si>
  <si>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</si>
  <si>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</si>
  <si>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</si>
  <si>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</si>
  <si>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</si>
  <si>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</si>
  <si>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</si>
  <si>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</si>
  <si>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</si>
  <si>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</si>
  <si>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</si>
  <si>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</si>
  <si>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</si>
  <si>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</si>
  <si>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</si>
  <si>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</si>
  <si>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</si>
  <si>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</si>
  <si>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</si>
  <si>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</si>
  <si>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</si>
  <si>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</si>
  <si>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</si>
  <si>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</si>
  <si>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</si>
  <si>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</si>
  <si>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</si>
  <si>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</si>
  <si>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</si>
  <si>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</si>
  <si>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</si>
  <si>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</si>
  <si>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</si>
  <si>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</si>
  <si>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</si>
  <si>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</si>
  <si>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</si>
  <si>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</si>
  <si>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</si>
  <si>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</si>
  <si>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</si>
  <si>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</si>
  <si>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</si>
  <si>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</si>
  <si>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</si>
  <si>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</si>
  <si>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</si>
  <si>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</si>
  <si>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</si>
  <si>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</si>
  <si>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</si>
  <si>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</si>
  <si>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</si>
  <si>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</si>
  <si>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</si>
  <si>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</si>
  <si>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</si>
  <si>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</si>
  <si>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</si>
  <si>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</si>
  <si>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</si>
  <si>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</si>
  <si>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</si>
  <si>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</si>
  <si>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</si>
  <si>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</si>
  <si>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</si>
  <si>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</si>
  <si>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</si>
  <si>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</si>
  <si>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</si>
  <si>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</si>
  <si>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</si>
  <si>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</si>
  <si>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</si>
  <si>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</si>
  <si>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</si>
  <si>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</si>
  <si>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</si>
  <si>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</si>
  <si>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</si>
  <si>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</si>
  <si>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</si>
  <si>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</si>
  <si>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</si>
  <si>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</si>
  <si>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</si>
  <si>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</si>
  <si>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</si>
  <si>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</si>
  <si>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</si>
  <si>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</si>
  <si>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</si>
  <si>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</si>
  <si>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</si>
  <si>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</si>
  <si>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</si>
  <si>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</si>
  <si>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</si>
  <si>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</si>
  <si>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</si>
  <si>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</si>
  <si>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</si>
  <si>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</si>
  <si>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</si>
  <si>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</si>
  <si>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</si>
  <si>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</si>
  <si>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</si>
  <si>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</si>
  <si>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</si>
  <si>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</si>
  <si>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</si>
  <si>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</si>
  <si>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</si>
  <si>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</si>
  <si>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</si>
  <si>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</si>
  <si>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</si>
  <si>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</si>
  <si>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</si>
  <si>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</si>
  <si>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</si>
  <si>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</si>
  <si>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</si>
  <si>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</si>
  <si>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</si>
  <si>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</si>
  <si>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</si>
  <si>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</si>
  <si>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</si>
  <si>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</si>
  <si>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</si>
  <si>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</si>
  <si>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</si>
  <si>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</si>
  <si>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</si>
  <si>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</si>
  <si>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</si>
  <si>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</si>
  <si>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</si>
  <si>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</si>
  <si>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</si>
  <si>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</si>
  <si>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</si>
  <si>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</si>
  <si>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</si>
  <si>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</si>
  <si>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</si>
  <si>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</si>
  <si>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</si>
  <si>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</si>
  <si>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</si>
  <si>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</si>
  <si>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</si>
  <si>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</si>
  <si>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</si>
  <si>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</si>
  <si>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</si>
  <si>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</si>
  <si>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</si>
  <si>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</si>
  <si>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</si>
  <si>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</si>
  <si>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</si>
  <si>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</si>
  <si>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</si>
  <si>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</si>
  <si>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</si>
  <si>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</si>
  <si>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</si>
  <si>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</si>
  <si>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</si>
  <si>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</si>
  <si>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</si>
  <si>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</si>
  <si>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</si>
  <si>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</si>
  <si>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</si>
  <si>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</si>
  <si>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</si>
  <si>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</si>
  <si>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</si>
  <si>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</si>
  <si>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</si>
  <si>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</si>
  <si>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</si>
  <si>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</si>
  <si>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</si>
  <si>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</si>
  <si>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</si>
  <si>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</si>
  <si>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</si>
  <si>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</si>
  <si>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</si>
  <si>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</si>
  <si>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</si>
  <si>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</si>
  <si>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</si>
  <si>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</si>
  <si>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</si>
  <si>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</si>
  <si>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</si>
  <si>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</si>
  <si>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</si>
  <si>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</si>
  <si>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</si>
  <si>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</si>
  <si>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</si>
  <si>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</si>
  <si>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</si>
  <si>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</si>
  <si>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</si>
  <si>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</si>
  <si>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</si>
  <si>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</si>
  <si>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</si>
  <si>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</si>
  <si>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</si>
  <si>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</si>
  <si>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</si>
  <si>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</si>
  <si>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</si>
  <si>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</si>
  <si>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</si>
  <si>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</si>
  <si>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</si>
  <si>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</si>
  <si>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</si>
  <si>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</si>
  <si>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</si>
  <si>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</si>
  <si>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</si>
  <si>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</si>
  <si>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</si>
  <si>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</si>
  <si>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</si>
  <si>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</si>
  <si>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</si>
  <si>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</si>
  <si>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</si>
  <si>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</si>
  <si>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</si>
  <si>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</si>
  <si>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</si>
  <si>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</si>
  <si>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</si>
  <si>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</si>
  <si>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</si>
  <si>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</si>
  <si>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</si>
  <si>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</si>
  <si>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</si>
  <si>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</si>
  <si>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</si>
  <si>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</si>
  <si>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</si>
  <si>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</si>
  <si>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</si>
  <si>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</si>
  <si>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</si>
  <si>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</si>
  <si>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</si>
  <si>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</si>
  <si>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</si>
  <si>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</si>
  <si>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</si>
  <si>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</si>
  <si>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</si>
  <si>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</si>
  <si>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</si>
  <si>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</si>
  <si>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</si>
  <si>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</si>
  <si>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</si>
  <si>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</si>
  <si>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</si>
  <si>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</si>
  <si>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</si>
  <si>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</si>
  <si>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</si>
  <si>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</si>
  <si>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</si>
  <si>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</si>
  <si>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</si>
  <si>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</si>
  <si>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</si>
  <si>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</si>
  <si>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</si>
  <si>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</si>
  <si>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</si>
  <si>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</si>
  <si>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</si>
  <si>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</si>
  <si>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</si>
  <si>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</si>
  <si>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</si>
  <si>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</si>
  <si>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</si>
  <si>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</si>
  <si>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</si>
  <si>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</si>
  <si>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</si>
  <si>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</si>
  <si>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</si>
  <si>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</si>
  <si>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</si>
  <si>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</si>
  <si>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</si>
  <si>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</si>
  <si>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</si>
  <si>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</si>
  <si>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</si>
  <si>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</si>
  <si>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</si>
  <si>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</si>
  <si>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</si>
  <si>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</si>
  <si>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</si>
  <si>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</si>
  <si>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</si>
  <si>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</si>
  <si>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</si>
  <si>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</si>
  <si>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</si>
  <si>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</si>
  <si>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</si>
  <si>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</si>
  <si>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</si>
  <si>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</si>
  <si>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</si>
  <si>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</si>
  <si>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</si>
  <si>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</si>
  <si>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</si>
  <si>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</si>
  <si>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</si>
  <si>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</si>
  <si>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</si>
  <si>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</si>
  <si>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</si>
  <si>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</si>
  <si>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</si>
  <si>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</si>
  <si>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</si>
  <si>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</si>
  <si>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</si>
  <si>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</si>
  <si>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</si>
  <si>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</si>
  <si>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</si>
  <si>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</si>
  <si>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</si>
  <si>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</si>
  <si>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</si>
  <si>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</si>
  <si>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</si>
  <si>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</si>
  <si>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</si>
  <si>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</si>
  <si>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</si>
  <si>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</si>
  <si>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</si>
  <si>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</si>
  <si>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</si>
  <si>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</si>
  <si>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</si>
  <si>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</si>
  <si>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</si>
  <si>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</si>
  <si>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</si>
  <si>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</si>
  <si>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</si>
  <si>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</si>
  <si>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</si>
  <si>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</si>
  <si>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</si>
  <si>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</si>
  <si>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</si>
  <si>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</si>
  <si>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</si>
  <si>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</si>
  <si>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</si>
  <si>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</si>
  <si>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</si>
  <si>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</si>
  <si>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</si>
  <si>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</si>
  <si>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</si>
  <si>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</si>
  <si>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</si>
  <si>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</si>
  <si>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</si>
  <si>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</si>
  <si>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</si>
  <si>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</si>
  <si>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</si>
  <si>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</si>
  <si>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</si>
  <si>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</si>
  <si>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</si>
  <si>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</si>
  <si>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</si>
  <si>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</si>
  <si>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</si>
  <si>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</si>
  <si>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</si>
  <si>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</si>
  <si>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</si>
  <si>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</si>
  <si>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</si>
  <si>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</si>
  <si>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</si>
  <si>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</si>
  <si>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</si>
  <si>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</si>
  <si>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</si>
  <si>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</si>
  <si>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</si>
  <si>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</si>
  <si>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</si>
  <si>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</si>
  <si>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</si>
  <si>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</si>
  <si>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</si>
  <si>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</si>
  <si>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</si>
  <si>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</si>
  <si>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</si>
  <si>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</si>
  <si>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</si>
  <si>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</si>
  <si>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</si>
  <si>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</si>
  <si>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</si>
  <si>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</si>
  <si>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</si>
  <si>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</si>
  <si>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</si>
  <si>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</si>
  <si>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</si>
  <si>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</si>
  <si>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</si>
  <si>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</si>
  <si>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</si>
  <si>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</si>
  <si>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</si>
  <si>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</si>
  <si>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</si>
  <si>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</si>
  <si>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</si>
  <si>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</si>
  <si>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</si>
  <si>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</si>
  <si>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</si>
  <si>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</si>
  <si>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</si>
  <si>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</si>
  <si>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</si>
  <si>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</si>
  <si>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</si>
  <si>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</si>
  <si>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</si>
  <si>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</si>
  <si>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</si>
  <si>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</si>
  <si>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</si>
  <si>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</si>
  <si>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</si>
  <si>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</si>
  <si>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</si>
  <si>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</si>
  <si>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</si>
  <si>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</si>
  <si>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</si>
  <si>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</si>
  <si>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</si>
  <si>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</si>
  <si>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</si>
  <si>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</si>
  <si>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</si>
  <si>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</si>
  <si>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</si>
  <si>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</si>
  <si>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</si>
  <si>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</si>
  <si>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</si>
  <si>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</si>
  <si>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</si>
  <si>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</si>
  <si>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</si>
  <si>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</si>
  <si>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</si>
  <si>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</si>
  <si>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</si>
  <si>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</si>
  <si>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</si>
  <si>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</si>
  <si>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</si>
  <si>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</si>
  <si>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</si>
  <si>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</si>
  <si>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</si>
  <si>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</si>
  <si>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</si>
  <si>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</si>
  <si>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</si>
  <si>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</si>
  <si>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</si>
  <si>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</si>
  <si>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</si>
  <si>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</si>
  <si>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</si>
  <si>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</si>
  <si>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</si>
  <si>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</si>
  <si>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</si>
  <si>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</si>
  <si>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</si>
  <si>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</si>
  <si>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</si>
  <si>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</si>
  <si>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</si>
  <si>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</si>
  <si>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</si>
  <si>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</si>
  <si>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</si>
  <si>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</si>
  <si>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</si>
  <si>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</si>
  <si>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</si>
  <si>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</si>
  <si>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</si>
  <si>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</si>
  <si>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</si>
  <si>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</si>
  <si>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</si>
  <si>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</si>
  <si>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</si>
  <si>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</si>
  <si>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</si>
  <si>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</si>
  <si>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</si>
  <si>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</si>
  <si>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</si>
  <si>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</si>
  <si>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</si>
  <si>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</si>
  <si>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</si>
  <si>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</si>
  <si>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</si>
  <si>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</si>
  <si>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</si>
  <si>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</si>
  <si>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</si>
  <si>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</si>
  <si>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</si>
  <si>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</si>
  <si>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</si>
  <si>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</si>
  <si>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</si>
  <si>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</si>
  <si>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</si>
  <si>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</si>
  <si>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</si>
  <si>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</si>
  <si>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</si>
  <si>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</si>
  <si>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</si>
  <si>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</si>
  <si>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</si>
  <si>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</si>
  <si>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</si>
  <si>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</si>
  <si>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</si>
  <si>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</si>
  <si>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</si>
  <si>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</si>
  <si>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</si>
  <si>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</si>
  <si>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</si>
  <si>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</si>
  <si>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</si>
  <si>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</si>
  <si>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</si>
  <si>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</si>
  <si>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</si>
  <si>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</si>
  <si>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</si>
  <si>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</si>
  <si>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</si>
  <si>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</si>
  <si>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</si>
  <si>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</si>
  <si>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</si>
  <si>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</si>
  <si>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</si>
  <si>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</si>
  <si>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</si>
  <si>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</si>
  <si>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</si>
  <si>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</si>
  <si>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</si>
  <si>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</si>
  <si>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</si>
  <si>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</si>
  <si>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</si>
  <si>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</si>
  <si>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</si>
  <si>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</si>
  <si>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</si>
  <si>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</si>
  <si>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</si>
  <si>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</si>
  <si>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</si>
  <si>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</si>
  <si>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</si>
  <si>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</si>
  <si>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</si>
  <si>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</si>
  <si>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</si>
  <si>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</si>
  <si>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</si>
  <si>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</si>
  <si>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</si>
  <si>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</si>
  <si>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</si>
  <si>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</si>
  <si>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</si>
  <si>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</si>
  <si>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</si>
  <si>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</si>
  <si>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</si>
  <si>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</si>
  <si>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</si>
  <si>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</si>
  <si>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</si>
  <si>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</si>
  <si>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</si>
  <si>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</si>
  <si>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</si>
  <si>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</si>
  <si>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</si>
  <si>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</si>
  <si>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</si>
  <si>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</si>
  <si>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</si>
  <si>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</si>
  <si>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</si>
  <si>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</si>
  <si>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</si>
  <si>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</si>
  <si>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</si>
  <si>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</si>
  <si>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</si>
  <si>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</si>
  <si>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</si>
  <si>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</si>
  <si>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</si>
  <si>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</si>
  <si>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</si>
  <si>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</si>
  <si>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</si>
  <si>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</si>
  <si>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</si>
  <si>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</si>
  <si>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</si>
  <si>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</si>
  <si>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</si>
  <si>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</si>
  <si>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</si>
  <si>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</si>
  <si>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</si>
  <si>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</si>
  <si>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</si>
  <si>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</si>
  <si>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</si>
  <si>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</si>
  <si>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</si>
  <si>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</si>
  <si>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</si>
  <si>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</si>
  <si>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</si>
  <si>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</si>
  <si>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</si>
  <si>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</si>
  <si>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</si>
  <si>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</si>
  <si>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</si>
  <si>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</si>
  <si>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</si>
  <si>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</si>
  <si>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</si>
  <si>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</si>
  <si>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</si>
  <si>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</si>
  <si>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</si>
  <si>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</si>
  <si>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</si>
  <si>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</si>
  <si>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</si>
  <si>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</si>
  <si>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</si>
  <si>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</si>
  <si>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</si>
  <si>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</si>
  <si>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</si>
  <si>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</si>
  <si>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</si>
  <si>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</si>
  <si>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</si>
  <si>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</si>
  <si>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</si>
  <si>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</si>
  <si>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</si>
  <si>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</si>
  <si>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</si>
  <si>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</si>
  <si>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</si>
  <si>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</si>
  <si>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</si>
  <si>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</si>
  <si>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</si>
  <si>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</si>
  <si>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</si>
  <si>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</si>
  <si>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</si>
  <si>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</si>
  <si>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</si>
  <si>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</si>
  <si>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</si>
  <si>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</si>
  <si>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</si>
  <si>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</si>
  <si>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</si>
  <si>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</si>
  <si>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</si>
  <si>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</si>
  <si>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</si>
  <si>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</si>
  <si>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</si>
  <si>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</si>
  <si>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</si>
  <si>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</si>
  <si>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</si>
  <si>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</si>
  <si>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</si>
  <si>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</si>
  <si>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</si>
  <si>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</si>
  <si>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</si>
  <si>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</si>
  <si>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</si>
  <si>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</si>
  <si>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</si>
  <si>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</si>
  <si>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</si>
  <si>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</si>
  <si>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</si>
  <si>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</si>
  <si>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</si>
  <si>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</si>
  <si>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</si>
  <si>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</si>
  <si>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</si>
  <si>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</si>
  <si>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</si>
  <si>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</si>
  <si>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</si>
  <si>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</si>
  <si>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</si>
  <si>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</si>
  <si>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</si>
  <si>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</si>
  <si>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</si>
  <si>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</si>
  <si>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</si>
  <si>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</si>
  <si>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</si>
  <si>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</si>
  <si>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</si>
  <si>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</si>
  <si>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</si>
  <si>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</si>
  <si>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</si>
  <si>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</si>
  <si>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</si>
  <si>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</si>
  <si>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</si>
  <si>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</si>
  <si>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</si>
  <si>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</si>
  <si>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</si>
  <si>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</si>
  <si>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</si>
  <si>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</si>
  <si>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</si>
  <si>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</si>
  <si>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</si>
  <si>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</si>
  <si>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</si>
  <si>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</si>
  <si>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</si>
  <si>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</si>
  <si>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</si>
  <si>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</si>
  <si>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</si>
  <si>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</si>
  <si>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</si>
  <si>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</si>
  <si>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</si>
  <si>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</si>
  <si>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</si>
  <si>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</si>
  <si>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</si>
  <si>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</si>
  <si>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</si>
  <si>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</si>
  <si>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</si>
  <si>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</si>
  <si>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</si>
  <si>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</si>
  <si>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</si>
  <si>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</si>
  <si>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</si>
  <si>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</si>
  <si>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</si>
  <si>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</si>
  <si>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</si>
  <si>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</si>
  <si>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</si>
  <si>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</si>
  <si>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</si>
  <si>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</si>
  <si>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</si>
  <si>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</si>
  <si>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</si>
  <si>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</si>
  <si>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</si>
  <si>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</si>
  <si>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</si>
  <si>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</si>
  <si>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</si>
  <si>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</si>
  <si>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</si>
  <si>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</si>
  <si>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</si>
  <si>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</si>
  <si>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</si>
  <si>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</si>
  <si>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</si>
  <si>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</si>
  <si>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</si>
  <si>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</si>
  <si>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</si>
  <si>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</si>
  <si>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</si>
  <si>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</si>
  <si>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</si>
  <si>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</si>
  <si>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</si>
  <si>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</si>
  <si>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</si>
  <si>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</si>
  <si>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</si>
  <si>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</si>
  <si>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</si>
  <si>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</si>
  <si>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</si>
  <si>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</si>
  <si>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</si>
  <si>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</si>
  <si>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</si>
  <si>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</si>
  <si>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</si>
  <si>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</si>
  <si>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</si>
  <si>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</si>
  <si>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</si>
  <si>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</si>
  <si>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</si>
  <si>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</si>
  <si>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</si>
  <si>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</si>
  <si>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</si>
  <si>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</si>
  <si>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</si>
  <si>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</si>
  <si>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</si>
  <si>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</si>
  <si>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</si>
  <si>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</si>
  <si>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</si>
  <si>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</si>
  <si>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</si>
  <si>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</si>
  <si>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</si>
  <si>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</si>
  <si>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</si>
  <si>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</si>
  <si>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</si>
  <si>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</si>
  <si>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</si>
  <si>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</si>
  <si>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</si>
  <si>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</si>
  <si>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</si>
  <si>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</si>
  <si>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</si>
  <si>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</si>
  <si>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</si>
  <si>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</si>
  <si>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</si>
  <si>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</si>
  <si>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</si>
  <si>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</si>
  <si>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</si>
  <si>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</si>
  <si>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</si>
  <si>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</si>
  <si>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</si>
  <si>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</si>
  <si>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</si>
  <si>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</si>
  <si>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</si>
  <si>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</si>
  <si>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</si>
  <si>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</si>
  <si>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</si>
  <si>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</si>
  <si>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</si>
  <si>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</si>
  <si>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</si>
  <si>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</si>
  <si>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</si>
  <si>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</si>
  <si>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</si>
  <si>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</si>
  <si>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</si>
  <si>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</si>
  <si>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</si>
  <si>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</si>
  <si>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</si>
  <si>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</si>
  <si>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</si>
  <si>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</si>
  <si>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</si>
  <si>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</si>
  <si>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</si>
  <si>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</si>
  <si>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</si>
  <si>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</si>
  <si>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</si>
  <si>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</si>
  <si>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</si>
  <si>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</si>
  <si>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</si>
  <si>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</si>
  <si>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</si>
  <si>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</si>
  <si>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</si>
  <si>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</si>
  <si>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</si>
  <si>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</si>
  <si>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</si>
  <si>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</si>
  <si>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</si>
  <si>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</si>
  <si>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</si>
  <si>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</si>
  <si>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</si>
  <si>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</si>
  <si>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</si>
  <si>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</si>
  <si>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</si>
  <si>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</si>
  <si>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</si>
  <si>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</si>
  <si>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</si>
  <si>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</si>
  <si>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</si>
  <si>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</si>
  <si>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</si>
  <si>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</si>
  <si>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</si>
  <si>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</si>
  <si>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</si>
  <si>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</si>
  <si>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</si>
  <si>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</si>
  <si>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</si>
  <si>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</si>
  <si>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</si>
  <si>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</si>
  <si>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</si>
  <si>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</si>
  <si>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</si>
  <si>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</si>
  <si>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</si>
  <si>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</si>
  <si>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</si>
  <si>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</si>
  <si>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</si>
  <si>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</si>
  <si>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</si>
  <si>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</si>
  <si>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</si>
  <si>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</si>
  <si>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</si>
  <si>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</si>
  <si>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</si>
  <si>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</si>
  <si>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</si>
  <si>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</si>
  <si>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</si>
  <si>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</si>
  <si>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</si>
  <si>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</si>
  <si>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</si>
  <si>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</si>
  <si>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</si>
  <si>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</si>
  <si>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</si>
  <si>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</si>
  <si>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</si>
  <si>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</si>
  <si>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</si>
  <si>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</si>
  <si>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</si>
  <si>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</si>
  <si>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</si>
  <si>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</si>
  <si>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</si>
  <si>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</si>
  <si>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</si>
  <si>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</si>
  <si>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</si>
  <si>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</si>
  <si>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</si>
  <si>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</si>
  <si>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</si>
  <si>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</si>
  <si>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</si>
  <si>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</si>
  <si>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</si>
  <si>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</si>
  <si>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</si>
  <si>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</si>
  <si>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</si>
  <si>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</si>
  <si>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</si>
  <si>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</si>
  <si>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</si>
  <si>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</si>
  <si>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</si>
  <si>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</si>
  <si>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</si>
  <si>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</si>
  <si>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</si>
  <si>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</si>
  <si>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</si>
  <si>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</si>
  <si>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</si>
  <si>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</si>
  <si>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</si>
  <si>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</si>
  <si>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</si>
  <si>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</si>
  <si>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</si>
  <si>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</si>
  <si>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</si>
  <si>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</si>
  <si>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</si>
  <si>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</si>
  <si>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</si>
  <si>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</si>
  <si>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</si>
  <si>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</si>
  <si>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</si>
  <si>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</si>
  <si>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</si>
  <si>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</si>
  <si>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</si>
  <si>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</si>
  <si>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</si>
  <si>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</si>
  <si>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</si>
  <si>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</si>
  <si>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</si>
  <si>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</si>
  <si>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</si>
  <si>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</si>
  <si>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</si>
  <si>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</si>
  <si>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</si>
  <si>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</si>
  <si>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</si>
  <si>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</si>
  <si>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</si>
  <si>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</si>
  <si>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</si>
  <si>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</si>
  <si>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</si>
  <si>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</si>
  <si>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</si>
  <si>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</si>
  <si>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</si>
  <si>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</si>
  <si>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</si>
  <si>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</si>
  <si>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</si>
  <si>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</si>
  <si>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</si>
  <si>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</si>
  <si>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</si>
  <si>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</si>
  <si>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</si>
  <si>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</si>
  <si>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</si>
  <si>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</si>
  <si>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</si>
  <si>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</si>
  <si>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</si>
  <si>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</si>
  <si>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</si>
  <si>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</si>
  <si>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</si>
  <si>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</si>
  <si>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</si>
  <si>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</si>
  <si>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</si>
  <si>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</si>
  <si>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</si>
  <si>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</si>
  <si>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</si>
  <si>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</si>
  <si>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</si>
  <si>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</si>
  <si>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</si>
  <si>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</si>
  <si>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</si>
  <si>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</si>
  <si>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</si>
  <si>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</si>
  <si>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</si>
  <si>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</si>
  <si>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</si>
  <si>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</si>
  <si>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</si>
  <si>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</si>
  <si>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</si>
  <si>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</si>
  <si>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</si>
  <si>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</si>
  <si>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</si>
  <si>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</si>
  <si>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</si>
  <si>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</si>
  <si>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</si>
  <si>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</si>
  <si>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</si>
  <si>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</si>
  <si>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</si>
  <si>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</si>
  <si>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</si>
  <si>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</si>
  <si>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</si>
  <si>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</si>
  <si>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</si>
  <si>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</si>
  <si>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</si>
  <si>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</si>
  <si>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</si>
  <si>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</si>
  <si>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</si>
  <si>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</si>
  <si>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</si>
  <si>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</si>
  <si>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</si>
  <si>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</si>
  <si>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</si>
  <si>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</si>
  <si>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</si>
  <si>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</si>
  <si>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</si>
  <si>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</si>
  <si>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</si>
  <si>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</si>
  <si>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</si>
  <si>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</si>
  <si>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</si>
  <si>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</si>
  <si>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</si>
  <si>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</si>
  <si>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</si>
  <si>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</si>
  <si>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</si>
  <si>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</si>
  <si>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</si>
  <si>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</si>
  <si>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</si>
  <si>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</si>
  <si>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</si>
  <si>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</si>
  <si>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</si>
  <si>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</si>
  <si>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</si>
  <si>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</si>
  <si>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</si>
  <si>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</si>
  <si>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</si>
  <si>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</si>
  <si>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</si>
  <si>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</si>
  <si>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</si>
  <si>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</si>
  <si>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</si>
  <si>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</si>
  <si>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</si>
  <si>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</si>
  <si>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</si>
  <si>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</si>
  <si>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</si>
  <si>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</si>
  <si>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</si>
  <si>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</si>
  <si>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</si>
  <si>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</si>
  <si>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</si>
  <si>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</si>
  <si>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</si>
  <si>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</si>
  <si>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</si>
  <si>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</si>
  <si>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</si>
  <si>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</si>
  <si>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</si>
  <si>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</si>
  <si>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</si>
  <si>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</si>
  <si>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</si>
  <si>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</si>
  <si>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</si>
  <si>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</si>
  <si>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</si>
  <si>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</si>
  <si>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</si>
  <si>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</si>
  <si>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</si>
  <si>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</si>
  <si>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</si>
  <si>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</si>
  <si>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</si>
  <si>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</si>
  <si>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</si>
  <si>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</si>
  <si>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</si>
  <si>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</si>
  <si>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</si>
  <si>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</si>
  <si>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</si>
  <si>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</si>
  <si>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</si>
  <si>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</si>
  <si>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</si>
  <si>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</si>
  <si>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</si>
  <si>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</si>
  <si>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</si>
  <si>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</si>
  <si>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</si>
  <si>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</si>
  <si>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</si>
  <si>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</si>
  <si>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</si>
  <si>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</si>
  <si>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</si>
  <si>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</si>
  <si>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</si>
  <si>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</si>
  <si>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</si>
  <si>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</si>
  <si>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</si>
  <si>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</si>
  <si>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</si>
  <si>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</si>
  <si>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</si>
  <si>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</si>
  <si>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</si>
  <si>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</si>
  <si>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</si>
  <si>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</si>
  <si>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</si>
  <si>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</si>
  <si>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</si>
  <si>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</si>
  <si>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</si>
  <si>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</si>
  <si>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</si>
  <si>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</si>
  <si>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</si>
  <si>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</si>
  <si>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</si>
  <si>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</si>
  <si>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</si>
  <si>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</si>
  <si>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</si>
  <si>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</si>
  <si>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</si>
  <si>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</si>
  <si>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</si>
  <si>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</si>
  <si>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</si>
  <si>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</si>
  <si>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</si>
  <si>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</si>
  <si>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</si>
  <si>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</si>
  <si>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</si>
  <si>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</si>
  <si>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</si>
  <si>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</si>
  <si>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</si>
  <si>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</si>
  <si>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</si>
  <si>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</si>
  <si>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</si>
  <si>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</si>
  <si>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</si>
  <si>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</si>
  <si>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</si>
  <si>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</si>
  <si>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</si>
  <si>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</si>
  <si>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</si>
  <si>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</si>
  <si>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</si>
  <si>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</si>
  <si>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</si>
  <si>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</si>
  <si>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</si>
  <si>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</si>
  <si>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</si>
  <si>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</si>
  <si>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</si>
  <si>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</si>
  <si>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</si>
  <si>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</si>
  <si>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</si>
  <si>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</si>
  <si>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</si>
  <si>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</si>
  <si>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</si>
  <si>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</si>
  <si>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</si>
  <si>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</si>
  <si>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</si>
  <si>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</si>
  <si>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</si>
  <si>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</si>
  <si>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</si>
  <si>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</si>
  <si>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</si>
  <si>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</si>
  <si>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</si>
  <si>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</si>
  <si>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</si>
  <si>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</si>
  <si>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</si>
  <si>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</si>
  <si>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</si>
  <si>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</si>
  <si>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</si>
  <si>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</si>
  <si>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</si>
  <si>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</si>
  <si>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</si>
  <si>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</si>
  <si>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</si>
  <si>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</si>
  <si>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</si>
  <si>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</si>
  <si>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</si>
  <si>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</si>
  <si>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</si>
  <si>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</si>
  <si>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</si>
  <si>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</si>
  <si>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</si>
  <si>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</si>
  <si>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</si>
  <si>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</si>
  <si>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</si>
  <si>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</si>
  <si>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</si>
  <si>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</si>
  <si>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</si>
  <si>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</si>
  <si>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</si>
  <si>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</si>
  <si>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</si>
  <si>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</si>
  <si>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</si>
  <si>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</si>
  <si>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</si>
  <si>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</si>
  <si>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</si>
  <si>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</si>
  <si>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</si>
  <si>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</si>
  <si>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</si>
  <si>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</si>
  <si>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</si>
  <si>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</si>
  <si>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</si>
  <si>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</si>
  <si>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</si>
  <si>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</si>
  <si>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</si>
  <si>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</si>
  <si>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</si>
  <si>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</si>
  <si>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</si>
  <si>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</si>
  <si>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</si>
  <si>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</si>
  <si>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</si>
  <si>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</si>
  <si>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</si>
  <si>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</si>
  <si>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</si>
  <si>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</si>
  <si>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</si>
  <si>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</si>
  <si>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</si>
  <si>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</si>
  <si>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</si>
  <si>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</si>
  <si>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</si>
  <si>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</si>
  <si>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</si>
  <si>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</si>
  <si>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</si>
  <si>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</si>
  <si>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</si>
  <si>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</si>
  <si>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</si>
  <si>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</si>
  <si>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</si>
  <si>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</si>
  <si>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</si>
  <si>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</si>
  <si>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</si>
  <si>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</si>
  <si>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</si>
  <si>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</si>
  <si>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</si>
  <si>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</si>
  <si>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</si>
  <si>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</si>
  <si>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</si>
  <si>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</si>
  <si>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</si>
  <si>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</si>
  <si>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</si>
  <si>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</si>
  <si>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</si>
  <si>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</si>
  <si>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</si>
  <si>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</si>
  <si>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</si>
  <si>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</si>
  <si>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</si>
  <si>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</si>
  <si>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</si>
  <si>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</si>
  <si>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</si>
  <si>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</si>
  <si>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</si>
  <si>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</si>
  <si>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</si>
  <si>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</si>
  <si>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</si>
  <si>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</si>
  <si>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</si>
  <si>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</si>
  <si>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</si>
  <si>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</si>
  <si>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</si>
  <si>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</si>
  <si>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</si>
  <si>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</si>
  <si>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</si>
  <si>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</si>
  <si>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</si>
  <si>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</si>
  <si>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</si>
  <si>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</si>
  <si>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</si>
  <si>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</si>
  <si>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</si>
  <si>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</si>
  <si>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</si>
  <si>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</si>
  <si>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</si>
  <si>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</si>
  <si>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</si>
  <si>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</si>
  <si>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</si>
  <si>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</si>
  <si>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</si>
  <si>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</si>
  <si>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</si>
  <si>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</si>
  <si>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</si>
  <si>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</si>
  <si>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</si>
  <si>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</si>
  <si>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</si>
  <si>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</si>
  <si>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</si>
  <si>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</si>
  <si>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</si>
  <si>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</si>
  <si>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</si>
  <si>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</si>
  <si>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</si>
  <si>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</si>
  <si>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</si>
  <si>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</si>
  <si>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</si>
  <si>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</si>
  <si>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</si>
  <si>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</si>
  <si>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</si>
  <si>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</si>
  <si>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</si>
  <si>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</si>
  <si>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</si>
  <si>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</si>
  <si>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</si>
  <si>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</si>
  <si>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</si>
  <si>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</si>
  <si>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</si>
  <si>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</si>
  <si>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</si>
  <si>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</si>
  <si>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</si>
  <si>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</si>
  <si>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</si>
  <si>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</si>
  <si>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</si>
  <si>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</si>
  <si>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</si>
  <si>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</si>
  <si>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</si>
  <si>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</si>
  <si>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</si>
  <si>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</si>
  <si>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</si>
  <si>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</si>
  <si>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</si>
  <si>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</si>
  <si>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</si>
  <si>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</si>
  <si>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</si>
  <si>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</si>
  <si>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</si>
  <si>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</si>
  <si>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</si>
  <si>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</si>
  <si>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</si>
  <si>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</si>
  <si>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</si>
  <si>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</si>
  <si>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</si>
  <si>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</si>
  <si>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</si>
  <si>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</si>
  <si>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</si>
  <si>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</si>
  <si>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</si>
  <si>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</si>
  <si>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</si>
  <si>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</si>
  <si>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</si>
  <si>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</si>
  <si>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</si>
  <si>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</si>
  <si>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</si>
  <si>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</si>
  <si>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</si>
  <si>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</si>
  <si>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</si>
  <si>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</si>
  <si>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</si>
  <si>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</si>
  <si>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</si>
  <si>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</si>
  <si>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</si>
  <si>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</si>
  <si>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</si>
  <si>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</si>
  <si>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</si>
  <si>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</si>
  <si>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</si>
  <si>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</si>
  <si>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</si>
  <si>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</si>
  <si>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</si>
  <si>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</si>
  <si>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</si>
  <si>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</si>
  <si>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</si>
  <si>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</si>
  <si>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</si>
  <si>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</si>
  <si>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</si>
  <si>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</si>
  <si>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</si>
  <si>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</si>
  <si>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</si>
  <si>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</si>
  <si>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</si>
  <si>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</si>
  <si>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</si>
  <si>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</si>
  <si>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</si>
  <si>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</si>
  <si>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</si>
  <si>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</si>
  <si>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</si>
  <si>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</si>
  <si>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</si>
  <si>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</si>
  <si>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</si>
  <si>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</si>
  <si>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</si>
  <si>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</si>
  <si>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</si>
  <si>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</si>
  <si>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</si>
  <si>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</si>
  <si>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</si>
  <si>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</si>
  <si>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</si>
  <si>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</si>
  <si>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</si>
  <si>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</si>
  <si>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</si>
  <si>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</si>
  <si>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</si>
  <si>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</si>
  <si>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</si>
  <si>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</si>
  <si>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</si>
  <si>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</si>
  <si>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</si>
  <si>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</si>
  <si>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</si>
  <si>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</si>
  <si>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</si>
  <si>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</si>
  <si>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</si>
  <si>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</si>
  <si>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</si>
  <si>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</si>
  <si>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</si>
  <si>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</si>
  <si>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</si>
  <si>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</si>
  <si>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</si>
  <si>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</si>
  <si>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</si>
  <si>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</si>
  <si>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</si>
  <si>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</si>
  <si>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</si>
  <si>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</si>
  <si>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</si>
  <si>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</si>
  <si>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</si>
  <si>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</si>
  <si>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</si>
  <si>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</si>
  <si>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</si>
  <si>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</si>
  <si>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</si>
  <si>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</si>
  <si>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</si>
  <si>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</si>
  <si>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</si>
  <si>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</si>
  <si>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</si>
  <si>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</si>
  <si>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</si>
  <si>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</si>
  <si>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</si>
  <si>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</si>
  <si>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</si>
  <si>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</si>
  <si>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</si>
  <si>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</si>
  <si>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</si>
  <si>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</si>
  <si>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</si>
  <si>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</si>
  <si>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</si>
  <si>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</si>
  <si>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</si>
  <si>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</si>
  <si>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</si>
  <si>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</si>
  <si>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</si>
  <si>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</si>
  <si>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</si>
  <si>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</si>
  <si>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</si>
  <si>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</si>
  <si>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</si>
  <si>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</si>
  <si>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</si>
  <si>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</si>
  <si>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</si>
  <si>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</si>
  <si>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</si>
  <si>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</si>
  <si>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</si>
  <si>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</si>
  <si>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</si>
  <si>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</si>
  <si>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</si>
  <si>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</si>
  <si>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</si>
  <si>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</si>
  <si>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</si>
  <si>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</si>
  <si>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</si>
  <si>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</si>
  <si>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</si>
  <si>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</si>
  <si>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</si>
  <si>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</si>
  <si>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</si>
  <si>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</si>
  <si>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</si>
  <si>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</si>
  <si>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</si>
  <si>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</si>
  <si>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</si>
  <si>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</si>
  <si>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</si>
  <si>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</si>
  <si>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</si>
  <si>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</si>
  <si>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</si>
  <si>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</si>
  <si>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</si>
  <si>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</si>
  <si>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</si>
  <si>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</si>
  <si>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</si>
  <si>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</si>
  <si>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</si>
  <si>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</si>
  <si>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</si>
  <si>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</si>
  <si>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</si>
  <si>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</si>
  <si>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</si>
  <si>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</si>
  <si>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</si>
  <si>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</si>
  <si>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</si>
  <si>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</si>
  <si>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</si>
  <si>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</si>
  <si>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</si>
  <si>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</si>
  <si>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</si>
  <si>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</si>
  <si>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</si>
  <si>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</si>
  <si>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</si>
  <si>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</si>
  <si>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</si>
  <si>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</si>
  <si>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</si>
  <si>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</si>
  <si>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</si>
  <si>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</si>
  <si>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</si>
  <si>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</si>
  <si>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</si>
  <si>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</si>
  <si>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</si>
  <si>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</si>
  <si>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</si>
  <si>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</si>
  <si>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</si>
  <si>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</si>
  <si>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</si>
  <si>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</si>
  <si>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</si>
  <si>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</si>
  <si>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</si>
  <si>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</si>
  <si>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</si>
  <si>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</si>
  <si>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</si>
  <si>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</si>
  <si>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</si>
  <si>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</si>
  <si>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</si>
  <si>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</si>
  <si>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</si>
  <si>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</si>
  <si>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</si>
  <si>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</si>
  <si>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</si>
  <si>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</si>
  <si>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</si>
  <si>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</si>
  <si>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</si>
  <si>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</si>
  <si>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</si>
  <si>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</si>
  <si>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</si>
  <si>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</si>
  <si>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</si>
  <si>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</si>
  <si>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</si>
  <si>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</si>
  <si>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</si>
  <si>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</si>
  <si>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</si>
  <si>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</si>
  <si>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</si>
  <si>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</si>
  <si>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</si>
  <si>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</si>
  <si>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</si>
  <si>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</si>
  <si>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</si>
  <si>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</si>
  <si>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</si>
  <si>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</si>
  <si>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</si>
  <si>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</si>
  <si>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</si>
  <si>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</si>
  <si>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</si>
  <si>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</si>
  <si>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</si>
  <si>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</si>
  <si>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</si>
  <si>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</si>
  <si>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</si>
  <si>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</si>
  <si>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</si>
  <si>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</si>
  <si>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</si>
  <si>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</si>
  <si>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</si>
  <si>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</si>
  <si>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</si>
  <si>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</si>
  <si>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</si>
  <si>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</si>
  <si>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</si>
  <si>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</si>
  <si>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</si>
  <si>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</si>
  <si>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</si>
  <si>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</si>
  <si>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</si>
  <si>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</si>
  <si>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</si>
  <si>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</si>
  <si>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</si>
  <si>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</si>
  <si>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</si>
  <si>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</si>
  <si>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</si>
  <si>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</si>
  <si>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</si>
  <si>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</si>
  <si>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</si>
  <si>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</si>
  <si>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</si>
  <si>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</si>
  <si>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</si>
  <si>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</si>
  <si>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</si>
  <si>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</si>
  <si>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</si>
  <si>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</si>
  <si>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</si>
  <si>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</si>
  <si>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</si>
  <si>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</si>
  <si>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</si>
  <si>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</si>
  <si>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</si>
  <si>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</si>
  <si>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</si>
  <si>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</si>
  <si>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</si>
  <si>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</si>
  <si>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</si>
  <si>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</si>
  <si>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</si>
  <si>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</si>
  <si>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</si>
  <si>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</si>
  <si>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</si>
  <si>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</si>
  <si>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</si>
  <si>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</si>
  <si>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</si>
  <si>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</si>
  <si>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</si>
  <si>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</si>
  <si>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</si>
  <si>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</si>
  <si>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</si>
  <si>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</si>
  <si>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</si>
  <si>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</si>
  <si>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</si>
  <si>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</si>
  <si>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</si>
  <si>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</si>
  <si>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</si>
  <si>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</si>
  <si>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</si>
  <si>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</si>
  <si>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</si>
  <si>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</si>
  <si>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</si>
  <si>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</si>
  <si>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</si>
  <si>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</si>
  <si>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</si>
  <si>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</si>
  <si>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</si>
  <si>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</si>
  <si>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</si>
  <si>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</si>
  <si>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</si>
  <si>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</si>
  <si>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</si>
  <si>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</si>
  <si>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</si>
  <si>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</si>
  <si>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</si>
  <si>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</si>
  <si>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</si>
  <si>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</si>
  <si>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</si>
  <si>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</si>
  <si>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</si>
  <si>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</si>
  <si>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</si>
  <si>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</si>
  <si>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</si>
  <si>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</si>
  <si>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</si>
  <si>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</si>
  <si>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</si>
  <si>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</si>
  <si>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</si>
  <si>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</si>
  <si>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</si>
  <si>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</si>
  <si>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</si>
  <si>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</si>
  <si>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</si>
  <si>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</si>
  <si>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</si>
  <si>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</si>
  <si>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</si>
  <si>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</si>
  <si>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</si>
  <si>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</si>
  <si>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</si>
  <si>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</si>
  <si>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</si>
  <si>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</si>
  <si>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</si>
  <si>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</si>
  <si>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</si>
  <si>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</si>
  <si>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</si>
  <si>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</si>
  <si>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</si>
  <si>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</si>
  <si>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</si>
  <si>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</si>
  <si>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</si>
  <si>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</si>
  <si>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</si>
  <si>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</si>
  <si>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</si>
  <si>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</si>
  <si>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</si>
  <si>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</si>
  <si>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</si>
  <si>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</si>
  <si>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</si>
  <si>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</si>
  <si>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</si>
  <si>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</si>
  <si>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</si>
  <si>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</si>
  <si>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</si>
  <si>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</si>
  <si>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</si>
  <si>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</si>
  <si>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</si>
  <si>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</si>
  <si>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</si>
  <si>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</si>
  <si>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</si>
  <si>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</si>
  <si>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</si>
  <si>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</si>
  <si>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</si>
  <si>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</si>
  <si>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</si>
  <si>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</si>
  <si>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</si>
  <si>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</si>
  <si>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</si>
  <si>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</si>
  <si>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</si>
  <si>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</si>
  <si>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</si>
  <si>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</si>
  <si>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</si>
  <si>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</si>
  <si>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</si>
  <si>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</si>
  <si>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</si>
  <si>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</si>
  <si>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</si>
  <si>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</si>
  <si>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</si>
  <si>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</si>
  <si>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</si>
  <si>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</si>
  <si>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</si>
  <si>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</si>
  <si>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</si>
  <si>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</si>
  <si>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</si>
  <si>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</si>
  <si>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</si>
  <si>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</si>
  <si>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</si>
  <si>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</si>
  <si>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</si>
  <si>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</si>
  <si>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</si>
  <si>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</si>
  <si>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</si>
  <si>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</si>
  <si>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</si>
  <si>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</si>
  <si>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</si>
  <si>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</si>
  <si>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</si>
  <si>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</si>
  <si>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</si>
  <si>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</si>
  <si>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</si>
  <si>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</si>
  <si>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</si>
  <si>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</si>
  <si>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</si>
  <si>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</si>
  <si>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</si>
  <si>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</si>
  <si>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</si>
  <si>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</si>
  <si>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</si>
  <si>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</si>
  <si>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</si>
  <si>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</si>
  <si>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</si>
  <si>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</si>
  <si>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</si>
  <si>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</si>
  <si>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</si>
  <si>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</si>
  <si>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</si>
  <si>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</si>
  <si>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</si>
  <si>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</si>
  <si>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</si>
  <si>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</si>
  <si>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</si>
  <si>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</si>
  <si>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</si>
  <si>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</si>
  <si>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</si>
  <si>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</si>
  <si>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</si>
  <si>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</si>
  <si>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</si>
  <si>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</si>
  <si>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</si>
  <si>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</si>
  <si>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</si>
  <si>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</si>
  <si>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</si>
  <si>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</si>
  <si>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</si>
  <si>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</si>
  <si>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</si>
  <si>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</si>
  <si>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</si>
  <si>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</si>
  <si>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</si>
  <si>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</si>
  <si>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</si>
  <si>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</si>
  <si>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</si>
  <si>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</si>
  <si>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</si>
  <si>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</si>
  <si>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</si>
  <si>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</si>
  <si>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</si>
  <si>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</si>
  <si>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</si>
  <si>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</si>
  <si>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</si>
  <si>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</si>
  <si>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</si>
  <si>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</si>
  <si>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</si>
  <si>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</si>
  <si>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</si>
  <si>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</si>
  <si>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</si>
  <si>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</si>
  <si>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</si>
  <si>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</si>
  <si>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</si>
  <si>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</si>
  <si>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</si>
  <si>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</si>
  <si>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</si>
  <si>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</si>
  <si>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</si>
  <si>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</si>
  <si>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</si>
  <si>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</si>
  <si>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</si>
  <si>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</si>
  <si>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</si>
  <si>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</si>
  <si>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</si>
  <si>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</si>
  <si>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</si>
  <si>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</si>
  <si>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</si>
  <si>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</si>
  <si>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</si>
  <si>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</si>
  <si>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</si>
  <si>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</si>
  <si>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</si>
  <si>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</si>
  <si>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</si>
  <si>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</si>
  <si>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</si>
  <si>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</si>
  <si>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</si>
  <si>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</si>
  <si>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</si>
  <si>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</si>
  <si>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</si>
  <si>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</si>
  <si>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</si>
  <si>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</si>
  <si>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</si>
  <si>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</si>
  <si>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</si>
  <si>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</si>
  <si>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</si>
  <si>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</si>
  <si>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</si>
  <si>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</si>
  <si>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</si>
  <si>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</si>
  <si>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</si>
  <si>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</si>
  <si>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</si>
  <si>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</si>
  <si>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</si>
  <si>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</si>
  <si>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</si>
  <si>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</si>
  <si>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</si>
  <si>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</si>
  <si>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</si>
  <si>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</si>
  <si>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</si>
  <si>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</si>
  <si>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</si>
  <si>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</si>
  <si>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</si>
  <si>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</si>
  <si>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</si>
  <si>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</si>
  <si>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</si>
  <si>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</si>
  <si>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</si>
  <si>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</si>
  <si>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</si>
  <si>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</si>
  <si>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</si>
  <si>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</si>
  <si>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</si>
  <si>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</si>
  <si>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</si>
  <si>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</si>
  <si>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</si>
  <si>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</si>
  <si>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</si>
  <si>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</si>
  <si>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</si>
  <si>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</si>
  <si>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</si>
  <si>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</si>
  <si>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</si>
  <si>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</si>
  <si>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</si>
  <si>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</si>
  <si>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</si>
  <si>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</si>
  <si>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</si>
  <si>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</si>
  <si>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</si>
  <si>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</si>
  <si>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</si>
  <si>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</si>
  <si>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</si>
  <si>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</si>
  <si>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</si>
  <si>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</si>
  <si>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</si>
  <si>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</si>
  <si>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</si>
  <si>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</si>
  <si>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</si>
  <si>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</si>
  <si>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</si>
  <si>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</si>
  <si>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</si>
  <si>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</si>
  <si>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</si>
  <si>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</si>
  <si>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</si>
  <si>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</si>
  <si>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</si>
  <si>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</si>
  <si>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</si>
  <si>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</si>
  <si>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</si>
  <si>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</si>
  <si>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</si>
  <si>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</si>
  <si>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</si>
  <si>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</si>
  <si>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</si>
  <si>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</si>
  <si>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</si>
  <si>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</si>
  <si>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</si>
  <si>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</si>
  <si>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</si>
  <si>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</si>
  <si>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</si>
  <si>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</si>
  <si>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</si>
  <si>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</si>
  <si>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</si>
  <si>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</si>
  <si>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</si>
  <si>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</si>
  <si>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</si>
  <si>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</si>
  <si>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</si>
  <si>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</si>
  <si>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</si>
  <si>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</si>
  <si>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</si>
  <si>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</si>
  <si>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</si>
  <si>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</si>
  <si>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</si>
  <si>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</si>
  <si>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</si>
  <si>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</si>
  <si>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</si>
  <si>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</si>
  <si>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</si>
  <si>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</si>
  <si>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</si>
  <si>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</si>
  <si>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</si>
  <si>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</si>
  <si>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</si>
  <si>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</si>
  <si>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</si>
  <si>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</si>
  <si>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</si>
  <si>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</si>
  <si>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</si>
  <si>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</si>
  <si>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</si>
  <si>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</si>
  <si>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</si>
  <si>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</si>
  <si>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</si>
  <si>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</si>
  <si>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</si>
  <si>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</si>
  <si>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</si>
  <si>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</si>
  <si>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</si>
  <si>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</si>
  <si>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</si>
  <si>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</si>
  <si>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</si>
  <si>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</si>
  <si>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</si>
  <si>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</si>
  <si>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</si>
  <si>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</si>
  <si>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</si>
  <si>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</si>
  <si>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</si>
  <si>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</si>
  <si>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</si>
  <si>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</si>
  <si>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</si>
  <si>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</si>
  <si>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</si>
  <si>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</si>
  <si>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</si>
  <si>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</si>
  <si>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</si>
  <si>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</si>
  <si>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</si>
  <si>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</si>
  <si>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</si>
  <si>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</si>
  <si>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</si>
  <si>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</si>
  <si>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</si>
  <si>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</si>
  <si>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</si>
  <si>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</si>
  <si>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</si>
  <si>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</si>
  <si>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</si>
  <si>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</si>
  <si>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</si>
  <si>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</si>
  <si>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</si>
  <si>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</si>
  <si>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</si>
  <si>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</si>
  <si>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</si>
  <si>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</si>
  <si>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</si>
  <si>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</si>
  <si>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</si>
  <si>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</si>
  <si>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</si>
  <si>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</si>
  <si>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</si>
  <si>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</si>
  <si>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</si>
  <si>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</si>
  <si>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</si>
  <si>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</si>
  <si>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</si>
  <si>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</si>
  <si>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</si>
  <si>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</si>
  <si>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</si>
  <si>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</si>
  <si>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</si>
  <si>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</si>
  <si>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</si>
  <si>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</si>
  <si>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</si>
  <si>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</si>
  <si>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</si>
  <si>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</si>
  <si>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</si>
  <si>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</si>
  <si>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</si>
  <si>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</si>
  <si>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</si>
  <si>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</si>
  <si>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</si>
  <si>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</si>
  <si>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</si>
  <si>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</si>
  <si>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</si>
  <si>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</si>
  <si>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</si>
  <si>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</si>
  <si>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</si>
  <si>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</si>
  <si>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</si>
  <si>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</si>
  <si>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</si>
  <si>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</si>
  <si>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</si>
  <si>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</si>
  <si>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</si>
  <si>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</si>
  <si>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</si>
  <si>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</si>
  <si>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</si>
  <si>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</si>
  <si>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</si>
  <si>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</si>
  <si>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</si>
  <si>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</si>
  <si>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</si>
  <si>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</si>
  <si>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</si>
  <si>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</si>
  <si>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</si>
  <si>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</si>
  <si>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</si>
  <si>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</si>
  <si>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</si>
  <si>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</si>
  <si>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</si>
  <si>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</si>
  <si>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</si>
  <si>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</si>
  <si>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</si>
  <si>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</si>
  <si>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</si>
  <si>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</si>
  <si>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</si>
  <si>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</si>
  <si>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</si>
  <si>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</si>
  <si>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</si>
  <si>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</si>
  <si>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</si>
  <si>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</si>
  <si>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</si>
  <si>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</si>
  <si>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</si>
  <si>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</si>
  <si>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</si>
  <si>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</si>
  <si>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</si>
  <si>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</si>
  <si>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</si>
  <si>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</si>
  <si>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</si>
  <si>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</si>
  <si>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</si>
  <si>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</si>
  <si>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</si>
  <si>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</si>
  <si>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</si>
  <si>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</si>
  <si>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</si>
  <si>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</si>
  <si>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</si>
  <si>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</si>
  <si>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</si>
  <si>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</si>
  <si>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</si>
  <si>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</si>
  <si>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</si>
  <si>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</si>
  <si>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</si>
  <si>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</si>
  <si>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</si>
  <si>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</si>
  <si>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</si>
  <si>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</si>
  <si>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</si>
  <si>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</si>
  <si>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</si>
  <si>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</si>
  <si>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</si>
  <si>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</si>
  <si>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</si>
  <si>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</si>
  <si>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</si>
  <si>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</si>
  <si>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</si>
  <si>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</si>
  <si>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</si>
  <si>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</si>
  <si>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</si>
  <si>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</si>
  <si>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</si>
  <si>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</si>
  <si>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</si>
  <si>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</si>
  <si>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</si>
  <si>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</si>
  <si>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</si>
  <si>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</si>
  <si>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</si>
  <si>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</si>
  <si>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</si>
  <si>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</si>
  <si>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</si>
  <si>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</si>
  <si>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</si>
  <si>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</si>
  <si>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</si>
  <si>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</si>
  <si>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</si>
  <si>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</si>
  <si>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</si>
  <si>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</si>
  <si>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</si>
  <si>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</si>
  <si>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</si>
  <si>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</si>
  <si>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</si>
  <si>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</si>
  <si>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</si>
  <si>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</si>
  <si>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</si>
  <si>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</si>
  <si>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</si>
  <si>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</si>
  <si>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</si>
  <si>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</si>
  <si>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</si>
  <si>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</si>
  <si>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</si>
  <si>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</si>
  <si>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</si>
  <si>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</si>
  <si>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</si>
  <si>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</si>
  <si>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</si>
  <si>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</si>
  <si>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</si>
  <si>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</si>
  <si>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</si>
  <si>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</si>
  <si>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</si>
  <si>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</si>
  <si>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</si>
  <si>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</si>
  <si>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</si>
  <si>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</si>
  <si>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</si>
  <si>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</si>
  <si>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</si>
  <si>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</si>
  <si>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</si>
  <si>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</si>
  <si>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</si>
  <si>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</si>
  <si>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</si>
  <si>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</si>
  <si>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</si>
  <si>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</si>
  <si>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</si>
  <si>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</si>
  <si>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</si>
  <si>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</si>
  <si>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</si>
  <si>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</si>
  <si>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</si>
  <si>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</si>
  <si>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</si>
  <si>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</si>
  <si>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</si>
  <si>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</si>
  <si>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</si>
  <si>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</si>
  <si>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</si>
  <si>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</si>
  <si>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</si>
  <si>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</si>
  <si>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</si>
  <si>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</si>
  <si>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</si>
  <si>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</si>
  <si>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</si>
  <si>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</si>
  <si>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</si>
  <si>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</si>
  <si>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</si>
  <si>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</si>
  <si>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</si>
  <si>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</si>
  <si>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</si>
  <si>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</si>
  <si>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</si>
  <si>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</si>
  <si>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</si>
  <si>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</si>
  <si>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</si>
  <si>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</si>
  <si>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</si>
  <si>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</si>
  <si>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</si>
  <si>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</si>
  <si>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</si>
  <si>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</si>
  <si>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</si>
  <si>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</si>
  <si>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</si>
  <si>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</si>
  <si>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</si>
  <si>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</si>
  <si>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</si>
  <si>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</si>
  <si>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</si>
  <si>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</si>
  <si>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</si>
  <si>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</si>
  <si>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</si>
  <si>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</si>
  <si>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</si>
  <si>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</si>
  <si>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</si>
  <si>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</si>
  <si>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</si>
  <si>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</si>
  <si>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</si>
  <si>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</si>
  <si>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</si>
  <si>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</si>
  <si>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</si>
  <si>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</si>
  <si>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</si>
  <si>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</si>
  <si>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</si>
  <si>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</si>
  <si>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</si>
  <si>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</si>
  <si>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</si>
  <si>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</si>
  <si>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</si>
  <si>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</si>
  <si>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</si>
  <si>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</si>
  <si>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</si>
  <si>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</si>
  <si>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</si>
  <si>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</si>
  <si>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</si>
  <si>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</si>
  <si>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</si>
  <si>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</si>
  <si>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</si>
  <si>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</si>
  <si>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</si>
  <si>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</si>
  <si>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</si>
  <si>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</si>
  <si>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</si>
  <si>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</si>
  <si>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</si>
  <si>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</si>
  <si>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</si>
  <si>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</si>
  <si>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</si>
  <si>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</si>
  <si>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</si>
  <si>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</si>
  <si>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</si>
  <si>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</si>
  <si>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</si>
  <si>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</si>
  <si>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</si>
  <si>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</si>
  <si>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</si>
  <si>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</si>
  <si>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</si>
  <si>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</si>
  <si>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</si>
  <si>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</si>
  <si>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</si>
  <si>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</si>
  <si>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</si>
  <si>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</si>
  <si>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</si>
  <si>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</si>
  <si>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</si>
  <si>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</si>
  <si>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</si>
  <si>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</si>
  <si>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</si>
  <si>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</si>
  <si>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</si>
  <si>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</si>
  <si>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</si>
  <si>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</si>
  <si>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</si>
  <si>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</si>
  <si>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</si>
  <si>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</si>
  <si>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</si>
  <si>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</si>
  <si>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</si>
  <si>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</si>
  <si>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</si>
  <si>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</si>
  <si>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</si>
  <si>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</si>
  <si>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</si>
  <si>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</si>
  <si>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</si>
  <si>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</si>
  <si>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</si>
  <si>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</si>
  <si>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</si>
  <si>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</si>
  <si>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</si>
  <si>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</si>
  <si>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</si>
  <si>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</si>
  <si>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</si>
  <si>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</si>
  <si>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</si>
  <si>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</si>
  <si>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</si>
  <si>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</si>
  <si>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</si>
  <si>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</si>
  <si>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</si>
  <si>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</si>
  <si>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</si>
  <si>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</si>
  <si>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</si>
  <si>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</si>
  <si>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</si>
  <si>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</si>
  <si>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</si>
  <si>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</si>
  <si>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</si>
  <si>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</si>
  <si>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</si>
  <si>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</si>
  <si>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</si>
  <si>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</si>
  <si>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</si>
  <si>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</si>
  <si>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</si>
  <si>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</si>
  <si>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</si>
  <si>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</si>
  <si>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</si>
  <si>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</si>
  <si>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</si>
  <si>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</si>
  <si>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</si>
  <si>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</si>
  <si>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</si>
  <si>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</si>
  <si>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</si>
  <si>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</si>
  <si>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</si>
  <si>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</si>
  <si>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</si>
  <si>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</si>
  <si>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</si>
  <si>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</si>
  <si>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</si>
  <si>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</si>
  <si>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</si>
  <si>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</si>
  <si>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</si>
  <si>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</si>
  <si>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</si>
  <si>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</si>
  <si>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</si>
  <si>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</si>
  <si>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</si>
  <si>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</si>
  <si>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</si>
  <si>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</si>
  <si>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</si>
  <si>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</si>
  <si>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</si>
  <si>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</si>
  <si>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</si>
  <si>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</si>
  <si>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</si>
  <si>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</si>
  <si>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</si>
  <si>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</si>
  <si>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</si>
  <si>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</si>
  <si>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</si>
  <si>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</si>
  <si>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</si>
  <si>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</si>
  <si>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</si>
  <si>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</si>
  <si>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</si>
  <si>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</si>
  <si>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</si>
  <si>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</si>
  <si>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</si>
  <si>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</si>
  <si>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</si>
  <si>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</si>
  <si>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</si>
  <si>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</si>
  <si>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</si>
  <si>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</si>
  <si>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</si>
  <si>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</si>
  <si>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</si>
  <si>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</si>
  <si>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</si>
  <si>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</si>
  <si>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</si>
  <si>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</si>
  <si>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</si>
  <si>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</si>
  <si>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</si>
  <si>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</si>
  <si>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</si>
  <si>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</si>
  <si>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</si>
  <si>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</si>
  <si>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</si>
  <si>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</si>
  <si>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</si>
  <si>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</si>
  <si>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</si>
  <si>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</si>
  <si>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</si>
  <si>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</si>
  <si>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</si>
  <si>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</si>
  <si>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</si>
  <si>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</si>
  <si>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</si>
  <si>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</si>
  <si>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</si>
  <si>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</si>
  <si>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</si>
  <si>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</si>
  <si>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</si>
  <si>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</si>
  <si>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</si>
  <si>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</si>
  <si>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</si>
  <si>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</si>
  <si>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</si>
  <si>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</si>
  <si>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</si>
  <si>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</si>
  <si>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</si>
  <si>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</si>
  <si>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</si>
  <si>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</si>
  <si>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</si>
  <si>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</si>
  <si>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</si>
  <si>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</si>
  <si>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</si>
  <si>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</si>
  <si>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</si>
  <si>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</si>
  <si>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</si>
  <si>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</si>
  <si>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</si>
  <si>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</si>
  <si>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</si>
  <si>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</si>
  <si>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</si>
  <si>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</si>
  <si>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</si>
  <si>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</si>
  <si>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</si>
  <si>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</si>
  <si>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</si>
  <si>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</si>
  <si>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</si>
  <si>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</si>
  <si>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</si>
  <si>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</si>
  <si>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</si>
  <si>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</si>
  <si>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</si>
  <si>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</si>
  <si>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</si>
  <si>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</si>
  <si>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</si>
  <si>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</si>
  <si>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</si>
  <si>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</si>
  <si>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</si>
  <si>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</si>
  <si>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</si>
  <si>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</si>
  <si>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</si>
  <si>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</si>
  <si>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</si>
  <si>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</si>
  <si>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</si>
  <si>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</si>
  <si>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</si>
  <si>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</si>
  <si>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</si>
  <si>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</si>
  <si>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</si>
  <si>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</si>
  <si>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</si>
  <si>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</si>
  <si>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</si>
  <si>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</si>
  <si>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</si>
  <si>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</si>
  <si>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</si>
  <si>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</si>
  <si>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</si>
  <si>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</si>
  <si>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</si>
  <si>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</si>
  <si>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</si>
  <si>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</si>
  <si>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</si>
  <si>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</si>
  <si>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</si>
  <si>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</si>
  <si>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</si>
  <si>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</si>
  <si>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</si>
  <si>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</si>
  <si>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</si>
  <si>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</si>
  <si>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</si>
  <si>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</si>
  <si>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</si>
  <si>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</si>
  <si>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</si>
  <si>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</si>
  <si>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</si>
  <si>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</si>
  <si>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</si>
  <si>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</si>
  <si>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</si>
  <si>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</si>
  <si>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</si>
  <si>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</si>
  <si>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</si>
  <si>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</si>
  <si>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</si>
  <si>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</si>
  <si>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</si>
  <si>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</si>
  <si>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</si>
  <si>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</si>
  <si>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</si>
  <si>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</si>
  <si>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</si>
  <si>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</si>
  <si>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</si>
  <si>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</si>
  <si>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</si>
  <si>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</si>
  <si>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</si>
  <si>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</si>
  <si>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</si>
  <si>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</si>
  <si>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</si>
  <si>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</si>
  <si>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</si>
  <si>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</si>
  <si>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</si>
  <si>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</si>
  <si>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</si>
  <si>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</si>
  <si>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</si>
  <si>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</si>
  <si>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</si>
  <si>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</si>
  <si>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</si>
  <si>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</si>
  <si>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</si>
  <si>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</si>
  <si>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</si>
  <si>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</si>
  <si>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</si>
  <si>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</si>
  <si>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</si>
  <si>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</si>
  <si>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</si>
  <si>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</si>
  <si>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</si>
  <si>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</si>
  <si>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</si>
  <si>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</si>
  <si>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</si>
  <si>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</si>
  <si>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</si>
  <si>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</si>
  <si>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</si>
  <si>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</si>
  <si>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</si>
  <si>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</si>
  <si>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</si>
  <si>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</si>
  <si>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</si>
  <si>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</si>
  <si>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</si>
  <si>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</si>
  <si>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</si>
  <si>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</si>
  <si>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</si>
  <si>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</si>
  <si>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</si>
  <si>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</si>
  <si>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</si>
  <si>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</si>
  <si>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</si>
  <si>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</si>
  <si>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</si>
  <si>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</si>
  <si>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</si>
  <si>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</si>
  <si>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</si>
  <si>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</si>
  <si>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</si>
  <si>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</si>
  <si>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</si>
  <si>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</si>
  <si>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</si>
  <si>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</si>
  <si>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</si>
  <si>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</si>
  <si>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</si>
  <si>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</si>
  <si>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</si>
  <si>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</si>
  <si>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</si>
  <si>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</si>
  <si>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</si>
  <si>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</si>
  <si>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</si>
  <si>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</si>
  <si>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</si>
  <si>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</si>
  <si>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</si>
  <si>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</si>
  <si>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</si>
  <si>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</si>
  <si>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</si>
  <si>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</si>
  <si>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</si>
  <si>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</si>
  <si>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</si>
  <si>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</si>
  <si>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</si>
  <si>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</si>
  <si>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</si>
  <si>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</si>
  <si>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</si>
  <si>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</si>
  <si>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</si>
  <si>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</si>
  <si>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</si>
  <si>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</si>
  <si>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</si>
  <si>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</si>
  <si>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</si>
  <si>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</si>
  <si>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</si>
  <si>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</si>
  <si>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</si>
  <si>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</si>
  <si>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</si>
  <si>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</si>
  <si>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</si>
  <si>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</si>
  <si>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</si>
  <si>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</si>
  <si>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</si>
  <si>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</si>
  <si>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</si>
  <si>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</si>
  <si>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</si>
  <si>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</si>
  <si>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</si>
  <si>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</si>
  <si>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</si>
  <si>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</si>
  <si>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</si>
  <si>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</si>
  <si>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</si>
  <si>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</si>
  <si>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</si>
  <si>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</si>
  <si>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</si>
  <si>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</si>
  <si>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</si>
  <si>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</si>
  <si>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</si>
  <si>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</si>
  <si>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</si>
  <si>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</si>
  <si>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</si>
  <si>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</si>
  <si>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</si>
  <si>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</si>
  <si>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</si>
  <si>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</si>
  <si>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</si>
  <si>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</si>
  <si>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</si>
  <si>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</si>
  <si>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</si>
  <si>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</si>
  <si>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</si>
  <si>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</si>
  <si>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</si>
  <si>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</si>
  <si>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</si>
  <si>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</si>
  <si>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</si>
  <si>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</si>
  <si>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</si>
  <si>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</si>
  <si>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</si>
  <si>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</si>
  <si>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</si>
  <si>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</si>
  <si>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</si>
  <si>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</si>
  <si>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</si>
  <si>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</si>
  <si>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</si>
  <si>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</si>
  <si>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</si>
  <si>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</si>
  <si>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</si>
  <si>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</si>
  <si>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</si>
  <si>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</si>
  <si>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</si>
  <si>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</si>
  <si>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</si>
  <si>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</si>
  <si>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</si>
  <si>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</si>
  <si>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</si>
  <si>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</si>
  <si>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</si>
  <si>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</si>
  <si>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</si>
  <si>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</si>
  <si>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</si>
  <si>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</si>
  <si>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</si>
  <si>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</si>
  <si>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</si>
  <si>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</si>
  <si>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</si>
  <si>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</si>
  <si>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</si>
  <si>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</si>
  <si>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</si>
  <si>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</si>
  <si>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</si>
  <si>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</si>
  <si>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</si>
  <si>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</si>
  <si>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</si>
  <si>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</si>
  <si>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</si>
  <si>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</si>
  <si>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</si>
  <si>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</si>
  <si>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</si>
  <si>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</si>
  <si>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</si>
  <si>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</si>
  <si>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</si>
  <si>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</si>
  <si>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</si>
  <si>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</si>
  <si>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</si>
  <si>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</si>
  <si>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</si>
  <si>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</si>
  <si>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</si>
  <si>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</si>
  <si>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</si>
  <si>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</si>
  <si>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</si>
  <si>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</si>
  <si>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</si>
  <si>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</si>
  <si>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</si>
  <si>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</si>
  <si>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</si>
  <si>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</si>
  <si>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</si>
  <si>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</si>
  <si>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</si>
  <si>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</si>
  <si>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</si>
  <si>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</si>
  <si>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</si>
  <si>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</si>
  <si>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</si>
  <si>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</si>
  <si>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</si>
  <si>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</si>
  <si>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</si>
  <si>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</si>
  <si>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</si>
  <si>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</si>
  <si>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</si>
  <si>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</si>
  <si>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</si>
  <si>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</si>
  <si>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</si>
  <si>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</si>
  <si>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</si>
  <si>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</si>
  <si>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</si>
  <si>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</si>
  <si>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</si>
  <si>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</si>
  <si>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</si>
  <si>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</si>
  <si>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</si>
  <si>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</si>
  <si>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</si>
  <si>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</si>
  <si>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</si>
  <si>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</si>
  <si>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</si>
  <si>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</si>
  <si>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</si>
  <si>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</si>
  <si>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</si>
  <si>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</si>
  <si>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</si>
  <si>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</si>
  <si>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</si>
  <si>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</si>
  <si>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</si>
  <si>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</si>
  <si>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</si>
  <si>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</si>
  <si>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</si>
  <si>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</si>
  <si>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</si>
  <si>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</si>
  <si>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</si>
  <si>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</si>
  <si>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</si>
  <si>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</si>
  <si>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</si>
  <si>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</si>
  <si>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</si>
  <si>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</si>
  <si>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</si>
  <si>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</si>
  <si>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</si>
  <si>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</si>
  <si>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</si>
  <si>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</si>
  <si>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</si>
  <si>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</si>
  <si>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</si>
  <si>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</si>
  <si>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</si>
  <si>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</si>
  <si>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</si>
  <si>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</si>
  <si>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</si>
  <si>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</si>
  <si>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</si>
  <si>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</si>
  <si>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</si>
  <si>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</si>
  <si>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</si>
  <si>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</si>
  <si>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</si>
  <si>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</si>
  <si>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</si>
  <si>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</si>
  <si>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</si>
  <si>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</si>
  <si>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</si>
  <si>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</si>
  <si>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</si>
  <si>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</si>
  <si>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</si>
  <si>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</si>
  <si>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</si>
  <si>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</si>
  <si>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</si>
  <si>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</si>
  <si>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</si>
  <si>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</si>
  <si>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</si>
  <si>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</si>
  <si>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</si>
  <si>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</si>
  <si>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</si>
  <si>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</si>
  <si>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</si>
  <si>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</si>
  <si>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</si>
  <si>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</si>
  <si>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</si>
  <si>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</si>
  <si>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</si>
  <si>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</si>
  <si>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</si>
  <si>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</si>
  <si>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</si>
  <si>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</si>
  <si>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</si>
  <si>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</si>
  <si>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</si>
  <si>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</si>
  <si>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</si>
  <si>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</si>
  <si>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</si>
  <si>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</si>
  <si>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</si>
  <si>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</si>
  <si>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</si>
  <si>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</si>
  <si>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</si>
  <si>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</si>
  <si>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</si>
  <si>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</si>
  <si>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</si>
  <si>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</si>
  <si>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</si>
  <si>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</si>
  <si>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</si>
  <si>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</si>
  <si>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</si>
  <si>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</si>
  <si>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</si>
  <si>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</si>
  <si>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</si>
  <si>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</si>
  <si>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</si>
  <si>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</si>
  <si>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</si>
  <si>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</si>
  <si>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</si>
  <si>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</si>
  <si>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</si>
  <si>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</si>
  <si>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</si>
  <si>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</si>
  <si>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</si>
  <si>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</si>
  <si>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</si>
  <si>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</si>
  <si>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</si>
  <si>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</si>
  <si>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</si>
  <si>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</si>
  <si>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</si>
  <si>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</si>
  <si>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</si>
  <si>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</si>
  <si>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</si>
  <si>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</si>
  <si>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</si>
  <si>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</si>
  <si>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</si>
  <si>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</si>
  <si>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</si>
  <si>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</si>
  <si>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</si>
  <si>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</si>
  <si>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</si>
  <si>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</si>
  <si>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</si>
  <si>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</si>
  <si>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</si>
  <si>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</si>
  <si>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</si>
  <si>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</si>
  <si>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</si>
  <si>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</si>
  <si>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</si>
  <si>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</si>
  <si>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</si>
  <si>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</si>
  <si>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</si>
  <si>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</si>
  <si>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</si>
  <si>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</si>
  <si>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</si>
  <si>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</si>
  <si>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</si>
  <si>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</si>
  <si>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</si>
  <si>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</si>
  <si>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</si>
  <si>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</si>
  <si>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</si>
  <si>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</si>
  <si>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</si>
  <si>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</si>
  <si>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</si>
  <si>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</si>
  <si>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</si>
  <si>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</si>
  <si>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</si>
  <si>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</si>
  <si>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</si>
  <si>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</si>
  <si>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</si>
  <si>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</si>
  <si>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</si>
  <si>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</si>
  <si>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</si>
  <si>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</si>
  <si>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</si>
  <si>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</si>
  <si>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</si>
  <si>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</si>
  <si>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</si>
  <si>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</si>
  <si>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</si>
  <si>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</si>
  <si>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</si>
  <si>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</si>
  <si>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</si>
  <si>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</si>
  <si>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</si>
  <si>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</si>
  <si>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</si>
  <si>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</si>
  <si>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</si>
  <si>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</si>
  <si>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</si>
  <si>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</si>
  <si>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</si>
  <si>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</si>
  <si>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</si>
  <si>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</si>
  <si>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</si>
  <si>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</si>
  <si>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</si>
  <si>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</si>
  <si>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</si>
  <si>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</si>
  <si>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</si>
  <si>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</si>
  <si>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</si>
  <si>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</si>
  <si>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</si>
  <si>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</si>
  <si>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</si>
  <si>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</si>
  <si>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</si>
  <si>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</si>
  <si>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</si>
  <si>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</si>
  <si>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</si>
  <si>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</si>
  <si>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</si>
  <si>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</si>
  <si>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</si>
  <si>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</si>
  <si>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</si>
  <si>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</si>
  <si>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</si>
  <si>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</si>
  <si>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</si>
  <si>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</si>
  <si>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</si>
  <si>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</si>
  <si>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</si>
  <si>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</si>
  <si>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</si>
  <si>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</si>
  <si>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</si>
  <si>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</si>
  <si>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</si>
  <si>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</si>
  <si>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</si>
  <si>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</si>
  <si>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</si>
  <si>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</si>
  <si>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</si>
  <si>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</si>
  <si>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</si>
  <si>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</si>
  <si>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</si>
  <si>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</si>
  <si>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</si>
  <si>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</si>
  <si>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</si>
  <si>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</si>
  <si>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</si>
  <si>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</si>
  <si>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</si>
  <si>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</si>
  <si>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</si>
  <si>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</si>
  <si>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</si>
  <si>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</si>
  <si>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</si>
  <si>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</si>
  <si>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</si>
  <si>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</si>
  <si>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</si>
  <si>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</si>
  <si>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</si>
  <si>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</si>
  <si>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</si>
  <si>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</si>
  <si>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</si>
  <si>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</si>
  <si>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</si>
  <si>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</si>
  <si>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</si>
  <si>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</si>
  <si>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</si>
  <si>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</si>
  <si>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</si>
  <si>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</si>
  <si>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</si>
  <si>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</si>
  <si>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</si>
  <si>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</si>
  <si>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</si>
  <si>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</si>
  <si>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</si>
  <si>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</si>
  <si>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</si>
  <si>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</si>
  <si>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</si>
  <si>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</si>
  <si>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</si>
  <si>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</si>
  <si>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</si>
  <si>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</si>
  <si>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</si>
  <si>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</si>
  <si>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</si>
  <si>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</si>
  <si>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</si>
  <si>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</si>
  <si>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</si>
  <si>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</si>
  <si>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</si>
  <si>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</si>
  <si>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</si>
  <si>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</si>
  <si>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</si>
  <si>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</si>
  <si>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</si>
  <si>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</si>
  <si>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</si>
  <si>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</si>
  <si>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</si>
  <si>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</si>
  <si>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</si>
  <si>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</si>
  <si>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</si>
  <si>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</si>
  <si>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</si>
  <si>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</si>
  <si>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</si>
  <si>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</si>
  <si>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</si>
  <si>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</si>
  <si>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</si>
  <si>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</si>
  <si>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</si>
  <si>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</si>
  <si>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</si>
  <si>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</si>
  <si>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</si>
  <si>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</si>
  <si>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</si>
  <si>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</si>
  <si>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</si>
  <si>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</si>
  <si>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</si>
  <si>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</si>
  <si>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</si>
  <si>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</si>
  <si>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</si>
  <si>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</si>
  <si>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</si>
  <si>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</si>
  <si>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</si>
  <si>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</si>
  <si>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</si>
  <si>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</si>
  <si>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</si>
  <si>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</si>
  <si>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</si>
  <si>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</si>
  <si>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</si>
  <si>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</si>
  <si>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</si>
  <si>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</si>
  <si>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</si>
  <si>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</si>
  <si>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</si>
  <si>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</si>
  <si>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</si>
  <si>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</si>
  <si>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</si>
  <si>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</si>
  <si>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</si>
  <si>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</si>
  <si>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</si>
  <si>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</si>
  <si>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</si>
  <si>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</si>
  <si>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</si>
  <si>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</si>
  <si>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</si>
  <si>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</si>
  <si>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</si>
  <si>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</si>
  <si>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</si>
  <si>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</si>
  <si>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</si>
  <si>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</si>
  <si>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</si>
  <si>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</si>
  <si>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</si>
  <si>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</si>
  <si>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</si>
  <si>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</si>
  <si>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</si>
  <si>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</si>
  <si>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</si>
  <si>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</si>
  <si>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</si>
  <si>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</si>
  <si>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</si>
  <si>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</si>
  <si>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</si>
  <si>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</si>
  <si>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</si>
  <si>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</si>
  <si>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</si>
  <si>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</si>
  <si>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</si>
  <si>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</si>
  <si>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</si>
  <si>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</si>
  <si>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</si>
  <si>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</si>
  <si>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</si>
  <si>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</si>
  <si>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</si>
  <si>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</si>
  <si>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</si>
  <si>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</si>
  <si>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</si>
  <si>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</si>
  <si>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</si>
  <si>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</si>
  <si>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</si>
  <si>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</si>
  <si>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</si>
  <si>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</si>
  <si>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</si>
  <si>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</si>
  <si>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</si>
  <si>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</si>
  <si>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</si>
  <si>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</si>
  <si>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</si>
  <si>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</si>
  <si>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</si>
  <si>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</si>
  <si>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</si>
  <si>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</si>
  <si>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</si>
  <si>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</si>
  <si>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</si>
  <si>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</si>
  <si>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</si>
  <si>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</si>
  <si>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</si>
  <si>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</si>
  <si>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</si>
  <si>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</si>
  <si>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</si>
  <si>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</si>
  <si>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</si>
  <si>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</si>
  <si>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</si>
  <si>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</si>
  <si>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</si>
  <si>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</si>
  <si>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</si>
  <si>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</si>
  <si>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</si>
  <si>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</si>
  <si>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</si>
  <si>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</si>
  <si>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</si>
  <si>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</si>
  <si>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</si>
  <si>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</si>
  <si>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</si>
  <si>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</si>
  <si>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</si>
  <si>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</si>
  <si>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</si>
  <si>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</si>
  <si>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</si>
  <si>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</si>
  <si>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</si>
  <si>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</si>
  <si>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</si>
  <si>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</si>
  <si>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</si>
  <si>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</si>
  <si>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</si>
  <si>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</si>
  <si>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</si>
  <si>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</si>
  <si>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</si>
  <si>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</si>
  <si>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</si>
  <si>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</si>
  <si>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</si>
  <si>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</si>
  <si>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</si>
  <si>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</si>
  <si>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</si>
  <si>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</si>
  <si>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</si>
  <si>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</si>
  <si>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</si>
  <si>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</si>
  <si>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</si>
  <si>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</si>
  <si>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</si>
  <si>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</si>
  <si>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</si>
  <si>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</si>
  <si>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</si>
  <si>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</si>
  <si>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</si>
  <si>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</si>
  <si>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</si>
  <si>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</si>
  <si>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</si>
  <si>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</si>
  <si>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</si>
  <si>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</si>
  <si>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</si>
  <si>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</si>
  <si>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</si>
  <si>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</si>
  <si>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</si>
  <si>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</si>
  <si>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</si>
  <si>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</si>
  <si>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</si>
  <si>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</si>
  <si>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</si>
  <si>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</si>
  <si>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</si>
  <si>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</si>
  <si>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</si>
  <si>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</si>
  <si>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</si>
  <si>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</si>
  <si>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</si>
  <si>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</si>
  <si>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</si>
  <si>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</si>
  <si>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</si>
  <si>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</si>
  <si>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</si>
  <si>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</si>
  <si>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</si>
  <si>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</si>
  <si>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</si>
  <si>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</si>
  <si>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</si>
  <si>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</si>
  <si>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</si>
  <si>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</si>
  <si>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</si>
  <si>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</si>
  <si>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</si>
  <si>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</si>
  <si>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</si>
  <si>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</si>
  <si>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</si>
  <si>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</si>
  <si>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</si>
  <si>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</si>
  <si>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</si>
  <si>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</si>
  <si>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</si>
  <si>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</si>
  <si>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</si>
  <si>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</si>
  <si>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</si>
  <si>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</si>
  <si>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</si>
  <si>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</si>
  <si>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</si>
  <si>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</si>
  <si>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</si>
  <si>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</si>
  <si>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</si>
  <si>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</si>
  <si>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</si>
  <si>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</si>
  <si>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</si>
  <si>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</si>
  <si>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</si>
  <si>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</si>
  <si>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</si>
  <si>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</si>
  <si>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</si>
  <si>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</si>
  <si>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</si>
  <si>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</si>
  <si>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</si>
  <si>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</si>
  <si>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</si>
  <si>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</si>
  <si>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</si>
  <si>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</si>
  <si>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</si>
  <si>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</si>
  <si>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</si>
  <si>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</si>
  <si>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</si>
  <si>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</si>
  <si>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</si>
  <si>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</si>
  <si>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</si>
  <si>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</si>
  <si>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</si>
  <si>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</si>
  <si>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</si>
  <si>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</si>
  <si>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</si>
  <si>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</si>
  <si>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</si>
  <si>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</si>
  <si>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</si>
  <si>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</si>
  <si>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</si>
  <si>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</si>
  <si>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</si>
  <si>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</si>
  <si>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</si>
  <si>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</si>
  <si>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</si>
  <si>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</si>
  <si>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</si>
  <si>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</si>
  <si>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</si>
  <si>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</si>
  <si>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</si>
  <si>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</si>
  <si>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</si>
  <si>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</si>
  <si>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</si>
  <si>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</si>
  <si>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</si>
  <si>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</si>
  <si>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</si>
  <si>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</si>
  <si>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</si>
  <si>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</si>
  <si>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</si>
  <si>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</si>
  <si>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</si>
  <si>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</si>
  <si>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</si>
  <si>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</si>
  <si>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</si>
  <si>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</si>
  <si>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</si>
  <si>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</si>
  <si>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</si>
  <si>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</si>
  <si>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</si>
  <si>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</si>
  <si>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</si>
  <si>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</si>
  <si>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</si>
  <si>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</si>
  <si>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</si>
  <si>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</si>
  <si>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</si>
  <si>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</si>
  <si>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</si>
  <si>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</si>
  <si>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</si>
  <si>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</si>
  <si>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</si>
  <si>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</si>
  <si>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</si>
  <si>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</si>
  <si>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</si>
  <si>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</si>
  <si>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</si>
  <si>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</si>
  <si>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</si>
  <si>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</si>
  <si>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</si>
  <si>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</si>
  <si>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</si>
  <si>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</si>
  <si>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</si>
  <si>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</si>
  <si>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</si>
  <si>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</si>
  <si>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</si>
  <si>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</si>
  <si>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</si>
  <si>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</si>
  <si>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</si>
  <si>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</si>
  <si>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</si>
  <si>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</si>
  <si>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</si>
  <si>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</si>
  <si>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</si>
  <si>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</si>
  <si>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</si>
  <si>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</si>
  <si>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</si>
  <si>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</si>
  <si>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</si>
  <si>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</si>
  <si>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</si>
  <si>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</si>
  <si>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</si>
  <si>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</si>
  <si>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</si>
  <si>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</si>
  <si>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</si>
  <si>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</si>
  <si>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</si>
  <si>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</si>
  <si>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</si>
  <si>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</si>
  <si>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</si>
  <si>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</si>
  <si>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</si>
  <si>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</si>
  <si>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</si>
  <si>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</si>
  <si>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</si>
  <si>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</si>
  <si>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</si>
  <si>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</si>
  <si>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</si>
  <si>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</si>
  <si>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</si>
  <si>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</si>
  <si>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</si>
  <si>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</si>
  <si>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</si>
  <si>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</si>
  <si>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</si>
  <si>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</si>
  <si>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</si>
  <si>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</si>
  <si>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</si>
  <si>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</si>
  <si>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</si>
  <si>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</si>
  <si>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</si>
  <si>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</si>
  <si>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</si>
  <si>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</si>
  <si>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</si>
  <si>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</si>
  <si>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</si>
  <si>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</si>
  <si>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</si>
  <si>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</si>
  <si>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</si>
  <si>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</si>
  <si>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</si>
  <si>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</si>
  <si>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</si>
  <si>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</si>
  <si>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</si>
  <si>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</si>
  <si>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</si>
  <si>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</si>
  <si>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</si>
  <si>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</si>
  <si>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</si>
  <si>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</si>
  <si>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</si>
  <si>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</si>
  <si>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</si>
  <si>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</si>
  <si>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</si>
  <si>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</si>
  <si>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</si>
  <si>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</si>
  <si>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</si>
  <si>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</si>
  <si>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</si>
  <si>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</si>
  <si>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</si>
  <si>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</si>
  <si>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</si>
  <si>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</si>
  <si>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</si>
  <si>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</si>
  <si>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</si>
  <si>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</si>
  <si>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</si>
  <si>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</si>
  <si>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</si>
  <si>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</si>
  <si>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</si>
  <si>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</si>
  <si>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</si>
  <si>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</si>
  <si>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</si>
  <si>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</si>
  <si>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</si>
  <si>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</si>
  <si>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</si>
  <si>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</si>
  <si>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</si>
  <si>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</si>
  <si>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</si>
  <si>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</si>
  <si>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</si>
  <si>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</si>
  <si>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</si>
  <si>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</si>
  <si>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</si>
  <si>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</si>
  <si>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</si>
  <si>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</si>
  <si>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</si>
  <si>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</si>
  <si>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</si>
  <si>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</si>
  <si>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</si>
  <si>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</si>
  <si>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</si>
  <si>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</si>
  <si>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</si>
  <si>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</si>
  <si>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</si>
  <si>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</si>
  <si>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</si>
  <si>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</si>
  <si>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</si>
  <si>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</si>
  <si>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</si>
  <si>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</si>
  <si>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</si>
  <si>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</si>
  <si>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</si>
  <si>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</si>
  <si>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</si>
  <si>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</si>
  <si>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</si>
  <si>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</si>
  <si>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</si>
  <si>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</si>
  <si>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</si>
  <si>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</si>
  <si>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</si>
  <si>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</si>
  <si>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</si>
  <si>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</si>
  <si>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</si>
  <si>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</si>
  <si>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</si>
  <si>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</si>
  <si>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</si>
  <si>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</si>
  <si>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</si>
  <si>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</si>
  <si>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</si>
  <si>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</si>
  <si>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</si>
  <si>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</si>
  <si>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</si>
  <si>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</si>
  <si>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</si>
  <si>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</si>
  <si>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</si>
  <si>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</si>
  <si>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</si>
  <si>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</si>
  <si>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</si>
  <si>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</si>
  <si>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</si>
  <si>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</si>
  <si>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</si>
  <si>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</si>
  <si>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</si>
  <si>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</si>
  <si>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</si>
  <si>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</si>
  <si>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</si>
  <si>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</si>
  <si>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</si>
  <si>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</si>
  <si>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</si>
  <si>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</si>
  <si>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</si>
  <si>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</si>
  <si>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</si>
  <si>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</si>
  <si>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</si>
  <si>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</si>
  <si>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</si>
  <si>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</si>
  <si>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</si>
  <si>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</si>
  <si>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</si>
  <si>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</si>
  <si>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</si>
  <si>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</si>
  <si>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</si>
  <si>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</si>
  <si>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</si>
  <si>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</si>
  <si>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</si>
  <si>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</si>
  <si>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</si>
  <si>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</si>
  <si>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</si>
  <si>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</si>
  <si>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</si>
  <si>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</si>
  <si>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</si>
  <si>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</si>
  <si>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</si>
  <si>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</si>
  <si>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</si>
  <si>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</si>
  <si>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</si>
  <si>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</si>
  <si>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</si>
  <si>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</si>
  <si>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</si>
  <si>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</si>
  <si>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</si>
  <si>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</si>
  <si>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</si>
  <si>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</si>
  <si>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</si>
  <si>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</si>
  <si>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</si>
  <si>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</si>
  <si>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</si>
  <si>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</si>
  <si>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</si>
  <si>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</si>
  <si>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</si>
  <si>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</si>
  <si>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</si>
  <si>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</si>
  <si>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</si>
  <si>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</si>
  <si>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</si>
  <si>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</si>
  <si>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</si>
  <si>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</si>
  <si>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</si>
  <si>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</si>
  <si>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</si>
  <si>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</si>
  <si>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</si>
  <si>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</si>
  <si>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</si>
  <si>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</si>
  <si>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</si>
  <si>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</si>
  <si>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</si>
  <si>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</si>
  <si>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</si>
  <si>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</si>
  <si>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</si>
  <si>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</si>
  <si>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</si>
  <si>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</si>
  <si>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</si>
  <si>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</si>
  <si>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</si>
  <si>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</si>
  <si>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</si>
  <si>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</si>
  <si>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</si>
  <si>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</si>
  <si>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</si>
  <si>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</si>
  <si>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</si>
  <si>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</si>
  <si>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</si>
  <si>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</si>
  <si>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</si>
  <si>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</si>
  <si>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</si>
  <si>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</si>
  <si>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</si>
  <si>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</si>
  <si>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</si>
  <si>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</si>
  <si>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</si>
  <si>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</si>
  <si>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</si>
  <si>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</si>
  <si>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</si>
  <si>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</si>
  <si>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</si>
  <si>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</si>
  <si>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</si>
  <si>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</si>
  <si>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</si>
  <si>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</si>
  <si>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</si>
  <si>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</si>
  <si>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</si>
  <si>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</si>
  <si>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</si>
  <si>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</si>
  <si>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</si>
  <si>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</si>
  <si>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</si>
  <si>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</si>
  <si>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</si>
  <si>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</si>
  <si>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</si>
  <si>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</si>
  <si>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</si>
  <si>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</si>
  <si>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</si>
  <si>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</si>
  <si>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</si>
  <si>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</si>
  <si>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</si>
  <si>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</si>
  <si>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</si>
  <si>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</si>
  <si>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</si>
  <si>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</si>
  <si>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</si>
  <si>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</si>
  <si>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</si>
  <si>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</si>
  <si>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</si>
  <si>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</si>
  <si>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</si>
  <si>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</si>
  <si>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</si>
  <si>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</si>
  <si>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</si>
  <si>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</si>
  <si>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</si>
  <si>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</si>
  <si>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</si>
  <si>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</si>
  <si>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</si>
  <si>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</si>
  <si>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</si>
  <si>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</si>
  <si>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</si>
  <si>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</si>
  <si>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</si>
  <si>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</si>
  <si>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</si>
  <si>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</si>
  <si>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</si>
  <si>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</si>
  <si>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</si>
  <si>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</si>
  <si>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</si>
  <si>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</si>
  <si>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</si>
  <si>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</si>
  <si>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</si>
  <si>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</si>
  <si>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</si>
  <si>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</si>
  <si>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</si>
  <si>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</si>
  <si>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</si>
  <si>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</si>
  <si>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</si>
  <si>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</si>
  <si>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</si>
  <si>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</si>
  <si>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</si>
  <si>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</si>
  <si>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</si>
  <si>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</si>
  <si>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</si>
  <si>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</si>
  <si>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</si>
  <si>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</si>
  <si>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</si>
  <si>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</si>
  <si>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</si>
  <si>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</si>
  <si>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</si>
  <si>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</si>
  <si>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</si>
  <si>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</si>
  <si>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</si>
  <si>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</si>
  <si>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</si>
  <si>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</si>
  <si>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</si>
  <si>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</si>
  <si>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</si>
  <si>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</si>
  <si>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</si>
  <si>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</si>
  <si>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</si>
  <si>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</si>
  <si>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</si>
  <si>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</si>
  <si>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</si>
  <si>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</si>
  <si>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</si>
  <si>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</si>
  <si>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</si>
  <si>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</si>
  <si>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</si>
  <si>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</si>
  <si>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</si>
  <si>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</si>
  <si>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</si>
  <si>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</si>
  <si>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</si>
  <si>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</si>
  <si>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</si>
  <si>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</si>
  <si>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</si>
  <si>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</si>
  <si>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</si>
  <si>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</si>
  <si>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</si>
  <si>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</si>
  <si>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</si>
  <si>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</si>
  <si>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</si>
  <si>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</si>
  <si>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</si>
  <si>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</si>
  <si>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</si>
  <si>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</si>
  <si>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</si>
  <si>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</si>
  <si>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</si>
  <si>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</si>
  <si>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</si>
  <si>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</si>
  <si>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</si>
  <si>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</si>
  <si>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</si>
  <si>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</si>
  <si>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</si>
  <si>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</si>
  <si>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</si>
  <si>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</si>
  <si>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</si>
  <si>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</si>
  <si>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</si>
  <si>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</si>
  <si>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</si>
  <si>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</si>
  <si>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</si>
  <si>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</si>
  <si>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</si>
  <si>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</si>
  <si>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</si>
  <si>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</si>
  <si>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</si>
  <si>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</si>
  <si>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</si>
  <si>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</si>
  <si>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</si>
  <si>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</si>
  <si>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</si>
  <si>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</si>
  <si>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</si>
  <si>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</si>
  <si>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</si>
  <si>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</si>
  <si>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</si>
  <si>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</si>
  <si>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</si>
  <si>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</si>
  <si>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</si>
  <si>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</si>
  <si>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</si>
  <si>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</si>
  <si>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</si>
  <si>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</si>
  <si>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</si>
  <si>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</si>
  <si>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</si>
  <si>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</si>
  <si>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</si>
  <si>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</si>
  <si>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</si>
  <si>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</si>
  <si>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</si>
  <si>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</si>
  <si>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</si>
  <si>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</si>
  <si>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</si>
  <si>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</si>
  <si>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</si>
  <si>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</si>
  <si>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</si>
  <si>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</si>
  <si>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</si>
  <si>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</si>
  <si>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</si>
  <si>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</si>
  <si>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</si>
  <si>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</si>
  <si>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</si>
  <si>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</si>
  <si>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</si>
  <si>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</si>
  <si>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</si>
  <si>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</si>
  <si>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</si>
  <si>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</si>
  <si>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</si>
  <si>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</si>
  <si>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</si>
  <si>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</si>
  <si>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</si>
  <si>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</si>
  <si>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</si>
  <si>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</si>
  <si>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</si>
  <si>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</si>
  <si>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</si>
  <si>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</si>
  <si>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</si>
  <si>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</si>
  <si>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</si>
  <si>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</si>
  <si>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</si>
  <si>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</si>
  <si>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</si>
  <si>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</si>
  <si>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</si>
  <si>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</si>
  <si>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</si>
  <si>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</si>
  <si>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</si>
  <si>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</si>
  <si>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</si>
  <si>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</si>
  <si>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</si>
  <si>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</si>
  <si>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</si>
  <si>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</si>
  <si>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</si>
  <si>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</si>
  <si>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</si>
  <si>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</si>
  <si>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</si>
  <si>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</si>
  <si>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</si>
  <si>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</si>
  <si>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</si>
  <si>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</si>
  <si>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</si>
  <si>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</si>
  <si>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</si>
  <si>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</si>
  <si>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</si>
  <si>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</si>
  <si>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</si>
  <si>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</si>
  <si>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</si>
  <si>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</si>
  <si>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</si>
  <si>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</si>
  <si>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</si>
  <si>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</si>
  <si>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</si>
  <si>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</si>
  <si>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</si>
  <si>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</si>
  <si>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</si>
  <si>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</si>
  <si>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</si>
  <si>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</si>
  <si>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</si>
  <si>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</si>
  <si>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</si>
  <si>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</si>
  <si>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</si>
  <si>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</si>
  <si>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</si>
  <si>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</si>
  <si>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</si>
  <si>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</si>
  <si>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</si>
  <si>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</si>
  <si>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</si>
  <si>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</si>
  <si>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</si>
  <si>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</si>
  <si>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</si>
  <si>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</si>
  <si>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</si>
  <si>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</si>
  <si>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</si>
  <si>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</si>
  <si>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</si>
  <si>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</si>
  <si>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</si>
  <si>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</si>
  <si>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</si>
  <si>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</si>
  <si>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</si>
  <si>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</si>
  <si>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</si>
  <si>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</si>
  <si>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</si>
  <si>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</si>
  <si>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</si>
  <si>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</si>
  <si>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</si>
  <si>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</si>
  <si>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</si>
  <si>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</si>
  <si>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</si>
  <si>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</si>
  <si>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</si>
  <si>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</si>
  <si>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</si>
  <si>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</si>
  <si>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</si>
  <si>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</si>
  <si>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</si>
  <si>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</si>
  <si>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</si>
  <si>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</si>
  <si>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</si>
  <si>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</si>
  <si>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</si>
  <si>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</si>
  <si>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</si>
  <si>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</si>
  <si>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</si>
  <si>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</si>
  <si>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</si>
  <si>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</si>
  <si>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</si>
  <si>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</si>
  <si>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</si>
  <si>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</si>
  <si>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</si>
  <si>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</si>
  <si>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</si>
  <si>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</si>
  <si>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</si>
  <si>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</si>
  <si>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</si>
  <si>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</si>
  <si>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</si>
  <si>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</si>
  <si>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</si>
  <si>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</si>
  <si>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</si>
  <si>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</si>
  <si>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</si>
  <si>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</si>
  <si>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</si>
  <si>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</si>
  <si>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</si>
  <si>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</si>
  <si>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</si>
  <si>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</si>
  <si>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</si>
  <si>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</si>
  <si>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</si>
  <si>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</si>
  <si>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</si>
  <si>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</si>
  <si>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</si>
  <si>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</si>
  <si>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</si>
  <si>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</si>
  <si>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</si>
  <si>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</si>
  <si>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</si>
  <si>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</si>
  <si>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</si>
  <si>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</si>
  <si>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</si>
  <si>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</si>
  <si>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</si>
  <si>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</si>
  <si>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</si>
  <si>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</si>
  <si>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</si>
  <si>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</si>
  <si>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</si>
  <si>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</si>
  <si>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</si>
  <si>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</si>
  <si>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</si>
  <si>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</si>
  <si>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</si>
  <si>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</si>
  <si>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</si>
  <si>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</si>
  <si>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</si>
  <si>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</si>
  <si>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</si>
  <si>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</si>
  <si>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</si>
  <si>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</si>
  <si>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</si>
  <si>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</si>
  <si>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</si>
  <si>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</si>
  <si>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</si>
  <si>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</si>
  <si>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</si>
  <si>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</si>
  <si>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</si>
  <si>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</si>
  <si>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</si>
  <si>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</si>
  <si>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</si>
  <si>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</si>
  <si>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</si>
  <si>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</si>
  <si>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</si>
  <si>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</si>
  <si>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</si>
  <si>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</si>
  <si>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</si>
  <si>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</si>
  <si>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</si>
  <si>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</si>
  <si>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</si>
  <si>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</si>
  <si>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</si>
  <si>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</si>
  <si>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</si>
  <si>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</si>
  <si>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</si>
  <si>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</si>
  <si>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</si>
  <si>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</si>
  <si>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</si>
  <si>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</si>
  <si>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</si>
  <si>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</si>
  <si>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</si>
  <si>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</si>
  <si>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</si>
  <si>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</si>
  <si>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</si>
  <si>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</si>
  <si>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</si>
  <si>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</si>
  <si>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</si>
  <si>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</si>
  <si>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</si>
  <si>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</si>
  <si>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</si>
  <si>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</si>
  <si>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</si>
  <si>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</si>
  <si>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</si>
  <si>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</si>
  <si>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</si>
  <si>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</si>
  <si>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</si>
  <si>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</si>
  <si>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</si>
  <si>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</si>
  <si>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</si>
  <si>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</si>
  <si>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</si>
  <si>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</si>
  <si>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</si>
  <si>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</si>
  <si>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</si>
  <si>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</si>
  <si>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</si>
  <si>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</si>
  <si>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</si>
  <si>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</si>
  <si>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</si>
  <si>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</si>
  <si>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</si>
  <si>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</si>
  <si>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</si>
  <si>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</si>
  <si>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</si>
  <si>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</si>
  <si>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</si>
  <si>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</si>
  <si>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</si>
  <si>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</si>
  <si>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</si>
  <si>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</si>
  <si>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</si>
  <si>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</si>
  <si>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</si>
  <si>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</si>
  <si>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</si>
  <si>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</si>
  <si>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</si>
  <si>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</si>
  <si>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</si>
  <si>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</si>
  <si>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</si>
  <si>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</si>
  <si>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</si>
  <si>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</si>
  <si>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</si>
  <si>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</si>
  <si>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</si>
  <si>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</si>
  <si>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</si>
  <si>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</si>
  <si>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</si>
  <si>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</si>
  <si>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</si>
  <si>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</si>
  <si>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</si>
  <si>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</si>
  <si>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</si>
  <si>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</si>
  <si>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</si>
  <si>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</si>
  <si>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</si>
  <si>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</si>
  <si>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</si>
  <si>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</si>
  <si>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</si>
  <si>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</si>
  <si>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</si>
  <si>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</si>
  <si>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</si>
  <si>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</si>
  <si>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</si>
  <si>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</si>
  <si>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</si>
  <si>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</si>
  <si>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</si>
  <si>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</si>
  <si>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</si>
  <si>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</si>
  <si>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</si>
  <si>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</si>
  <si>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</si>
  <si>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</si>
  <si>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</si>
  <si>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</si>
  <si>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</si>
  <si>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</si>
  <si>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</si>
  <si>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</si>
  <si>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</si>
  <si>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</si>
  <si>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</si>
  <si>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</si>
  <si>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</si>
  <si>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</si>
  <si>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</si>
  <si>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</si>
  <si>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</si>
  <si>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</si>
  <si>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</si>
  <si>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</si>
  <si>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</si>
  <si>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</si>
  <si>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</si>
  <si>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</si>
  <si>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</si>
  <si>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</si>
  <si>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</si>
  <si>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</si>
  <si>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</si>
  <si>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</si>
  <si>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</si>
  <si>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</si>
  <si>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</si>
  <si>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</si>
  <si>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</si>
  <si>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</si>
  <si>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</si>
  <si>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</si>
  <si>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</si>
  <si>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</si>
  <si>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</si>
  <si>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</si>
  <si>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</si>
  <si>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</si>
  <si>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</si>
  <si>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</si>
  <si>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</si>
  <si>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</si>
  <si>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</si>
  <si>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</si>
  <si>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</si>
  <si>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</si>
  <si>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</si>
  <si>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</si>
  <si>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</si>
  <si>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</si>
  <si>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</si>
  <si>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</si>
  <si>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</si>
  <si>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</si>
  <si>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</si>
  <si>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</si>
  <si>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</si>
  <si>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</si>
  <si>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</si>
  <si>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</si>
  <si>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</si>
  <si>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</si>
  <si>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</si>
  <si>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</si>
  <si>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</si>
  <si>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</si>
  <si>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</si>
  <si>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</si>
  <si>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</si>
  <si>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</si>
  <si>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</si>
  <si>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</si>
  <si>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</si>
  <si>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</si>
  <si>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</si>
  <si>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</si>
  <si>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</si>
  <si>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</si>
  <si>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</si>
  <si>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</si>
  <si>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</si>
  <si>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</si>
  <si>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</si>
  <si>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</si>
  <si>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</si>
  <si>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</si>
  <si>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</si>
  <si>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</si>
  <si>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</si>
  <si>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</si>
  <si>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</si>
  <si>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</si>
  <si>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</si>
  <si>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</si>
  <si>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</si>
  <si>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</si>
  <si>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</si>
  <si>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</si>
  <si>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</si>
  <si>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</si>
  <si>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</si>
  <si>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</si>
  <si>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</si>
  <si>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</si>
  <si>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</si>
  <si>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</si>
  <si>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</si>
  <si>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</si>
  <si>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</si>
  <si>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</si>
  <si>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</si>
  <si>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</si>
  <si>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</si>
  <si>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</si>
  <si>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</si>
  <si>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</si>
  <si>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</si>
  <si>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</si>
  <si>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</si>
  <si>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</si>
  <si>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</si>
  <si>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</si>
  <si>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</si>
  <si>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</si>
  <si>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</si>
  <si>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</si>
  <si>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</si>
  <si>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</si>
  <si>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</si>
  <si>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</si>
  <si>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</si>
  <si>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</si>
  <si>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</si>
  <si>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</si>
  <si>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</si>
  <si>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</si>
  <si>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</si>
  <si>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</si>
  <si>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</si>
  <si>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</si>
  <si>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</si>
  <si>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</si>
  <si>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</si>
  <si>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</si>
  <si>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</si>
  <si>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</si>
  <si>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</si>
  <si>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</si>
  <si>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</si>
  <si>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</si>
  <si>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</si>
  <si>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</si>
  <si>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</si>
  <si>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</si>
  <si>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</si>
  <si>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</si>
  <si>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</si>
  <si>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</si>
  <si>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</si>
  <si>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</si>
  <si>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</si>
  <si>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</si>
  <si>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</si>
  <si>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</si>
  <si>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</si>
  <si>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</si>
  <si>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</si>
  <si>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</si>
  <si>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</si>
  <si>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</si>
  <si>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</si>
  <si>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</si>
  <si>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</si>
  <si>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</si>
  <si>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</si>
  <si>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</si>
  <si>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</si>
  <si>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</si>
  <si>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</si>
  <si>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</si>
  <si>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</si>
  <si>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</si>
  <si>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</si>
  <si>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</si>
  <si>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</si>
  <si>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</si>
  <si>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</si>
  <si>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</si>
  <si>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</si>
  <si>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</si>
  <si>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</si>
  <si>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</si>
  <si>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</si>
  <si>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</si>
  <si>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</si>
  <si>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</si>
  <si>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</si>
  <si>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</si>
  <si>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</si>
  <si>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</si>
  <si>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</si>
  <si>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</si>
  <si>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</si>
  <si>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</si>
  <si>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</si>
  <si>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</si>
  <si>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</si>
  <si>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</si>
  <si>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</si>
  <si>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</si>
  <si>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</si>
  <si>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</si>
  <si>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</si>
  <si>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</si>
  <si>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</si>
  <si>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</si>
  <si>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</si>
  <si>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</si>
  <si>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</si>
  <si>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</si>
  <si>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</si>
  <si>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</si>
  <si>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</si>
  <si>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</si>
  <si>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</si>
  <si>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</si>
  <si>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</si>
  <si>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</si>
  <si>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</si>
  <si>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</si>
  <si>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</si>
  <si>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</si>
  <si>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</si>
  <si>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</si>
  <si>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</si>
  <si>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</si>
  <si>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</si>
  <si>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</si>
  <si>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</si>
  <si>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</si>
  <si>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</si>
  <si>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</si>
  <si>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</si>
  <si>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</si>
  <si>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</si>
  <si>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</si>
  <si>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</si>
  <si>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</si>
  <si>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</si>
  <si>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</si>
  <si>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</si>
  <si>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</si>
  <si>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</si>
  <si>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</si>
  <si>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</si>
  <si>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</si>
  <si>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</si>
  <si>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</si>
  <si>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</si>
  <si>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</si>
  <si>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</si>
  <si>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</si>
  <si>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</si>
  <si>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</si>
  <si>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</si>
  <si>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</si>
  <si>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</si>
  <si>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</si>
  <si>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</si>
  <si>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</si>
  <si>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</si>
  <si>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</si>
  <si>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</si>
  <si>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</si>
  <si>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</si>
  <si>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</si>
  <si>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</si>
  <si>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</si>
  <si>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</si>
  <si>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</si>
  <si>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</si>
  <si>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</si>
  <si>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</si>
  <si>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</si>
  <si>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</si>
  <si>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</si>
  <si>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</si>
  <si>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</si>
  <si>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</si>
  <si>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</si>
  <si>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</si>
  <si>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</si>
  <si>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</si>
  <si>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</si>
  <si>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</si>
  <si>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</si>
  <si>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</si>
  <si>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</si>
  <si>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</si>
  <si>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</si>
  <si>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</si>
  <si>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</si>
  <si>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</si>
  <si>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</si>
  <si>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</si>
  <si>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</si>
  <si>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</si>
  <si>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</si>
  <si>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</si>
  <si>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</si>
  <si>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</si>
  <si>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</si>
  <si>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</si>
  <si>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</si>
  <si>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</si>
  <si>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</si>
  <si>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</si>
  <si>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</si>
  <si>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</si>
  <si>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</si>
  <si>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</si>
  <si>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</si>
  <si>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</si>
  <si>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</si>
  <si>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</si>
  <si>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</si>
  <si>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</si>
  <si>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</si>
  <si>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</si>
  <si>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</si>
  <si>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</si>
  <si>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</si>
  <si>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</si>
  <si>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</si>
  <si>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</si>
  <si>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</si>
  <si>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</si>
  <si>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</si>
  <si>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</si>
  <si>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</si>
  <si>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</si>
  <si>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</si>
  <si>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</si>
  <si>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</si>
  <si>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</si>
  <si>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</si>
  <si>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</si>
  <si>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</si>
  <si>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</si>
  <si>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</si>
  <si>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</si>
  <si>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</si>
  <si>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</si>
  <si>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</si>
  <si>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</si>
  <si>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</si>
  <si>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</si>
  <si>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</si>
  <si>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</si>
  <si>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</si>
  <si>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</si>
  <si>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</si>
  <si>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</si>
  <si>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</si>
  <si>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</si>
  <si>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</si>
  <si>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</si>
  <si>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</si>
  <si>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</si>
  <si>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</si>
  <si>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</si>
  <si>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</si>
  <si>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</si>
  <si>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</si>
  <si>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</si>
  <si>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</si>
  <si>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</si>
  <si>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</si>
  <si>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</si>
  <si>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</si>
  <si>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</si>
  <si>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</si>
  <si>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</si>
  <si>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</si>
  <si>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</si>
  <si>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</si>
  <si>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</si>
  <si>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</si>
  <si>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</si>
  <si>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</si>
  <si>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</si>
  <si>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</si>
  <si>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</si>
  <si>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</si>
  <si>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</si>
  <si>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</si>
  <si>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</si>
  <si>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</si>
  <si>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</si>
  <si>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</si>
  <si>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</si>
  <si>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</si>
  <si>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</si>
  <si>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</si>
  <si>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</si>
  <si>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</si>
  <si>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</si>
  <si>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</si>
  <si>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</si>
  <si>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</si>
  <si>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</si>
  <si>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</si>
  <si>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</si>
  <si>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</si>
  <si>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</si>
  <si>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</si>
  <si>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</si>
  <si>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</si>
  <si>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</si>
  <si>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</si>
  <si>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</si>
  <si>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</si>
  <si>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</si>
  <si>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</si>
  <si>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</si>
  <si>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</si>
  <si>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</si>
  <si>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</si>
  <si>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</si>
  <si>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</si>
  <si>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</si>
  <si>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</si>
  <si>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</si>
  <si>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</si>
  <si>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</si>
  <si>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</si>
  <si>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</si>
  <si>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</si>
  <si>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</si>
  <si>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</si>
  <si>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</si>
  <si>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</si>
  <si>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</si>
  <si>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</si>
  <si>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</si>
  <si>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</si>
  <si>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</si>
  <si>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</si>
  <si>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</si>
  <si>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</si>
  <si>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</si>
  <si>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</si>
  <si>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</si>
  <si>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</si>
  <si>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</si>
  <si>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</si>
  <si>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</si>
  <si>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</si>
  <si>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</si>
  <si>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</si>
  <si>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</si>
  <si>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</si>
  <si>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</si>
  <si>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</si>
  <si>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</si>
  <si>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</si>
  <si>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</si>
  <si>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</si>
  <si>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</si>
  <si>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</si>
  <si>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</si>
  <si>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</si>
  <si>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</si>
  <si>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</si>
  <si>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</si>
  <si>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</si>
  <si>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</si>
  <si>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</si>
  <si>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</si>
  <si>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</si>
  <si>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</si>
  <si>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</si>
  <si>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</si>
  <si>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</si>
  <si>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</si>
  <si>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</si>
  <si>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</si>
  <si>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</si>
  <si>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</si>
  <si>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</si>
  <si>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</si>
  <si>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</si>
  <si>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</si>
  <si>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</si>
  <si>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</si>
  <si>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</si>
  <si>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</si>
  <si>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</si>
  <si>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</si>
  <si>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</si>
  <si>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</si>
  <si>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</si>
  <si>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</si>
  <si>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</si>
  <si>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</si>
  <si>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</si>
  <si>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</si>
  <si>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</si>
  <si>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</si>
  <si>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</si>
  <si>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</si>
  <si>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</si>
  <si>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</si>
  <si>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</si>
  <si>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</si>
  <si>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</si>
  <si>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</si>
  <si>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</si>
  <si>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</si>
  <si>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</si>
  <si>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</si>
  <si>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</si>
  <si>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</si>
  <si>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</si>
  <si>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</si>
  <si>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</si>
  <si>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</si>
  <si>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</si>
  <si>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</si>
  <si>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</si>
  <si>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</si>
  <si>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</si>
  <si>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</si>
  <si>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</si>
  <si>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</si>
  <si>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</si>
  <si>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</si>
  <si>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</si>
  <si>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</si>
  <si>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</si>
  <si>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</si>
  <si>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</si>
  <si>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</si>
  <si>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</si>
  <si>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</si>
  <si>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</si>
  <si>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</si>
  <si>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</si>
  <si>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</si>
  <si>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</si>
  <si>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</si>
  <si>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</si>
  <si>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</si>
  <si>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</si>
  <si>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</si>
  <si>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</si>
  <si>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</si>
  <si>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</si>
  <si>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</si>
  <si>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</si>
  <si>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</si>
  <si>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</si>
  <si>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</si>
  <si>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</si>
  <si>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</si>
  <si>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</si>
  <si>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</si>
  <si>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</si>
  <si>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</si>
  <si>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</si>
  <si>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</si>
  <si>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</si>
  <si>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</si>
  <si>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</si>
  <si>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</si>
  <si>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</si>
  <si>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</si>
  <si>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</si>
  <si>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</si>
  <si>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</si>
  <si>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</si>
  <si>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</si>
  <si>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</si>
  <si>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</si>
  <si>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</si>
  <si>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</si>
  <si>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</si>
  <si>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</si>
  <si>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</si>
  <si>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</si>
  <si>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</si>
  <si>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</si>
  <si>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</si>
  <si>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</si>
  <si>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</si>
  <si>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</si>
  <si>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</si>
  <si>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</si>
  <si>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</si>
  <si>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</si>
  <si>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</si>
  <si>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</si>
  <si>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</si>
  <si>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</si>
  <si>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</si>
  <si>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</si>
  <si>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</si>
  <si>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</si>
  <si>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</si>
  <si>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</si>
  <si>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</si>
  <si>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</si>
  <si>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</si>
  <si>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</si>
  <si>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</si>
  <si>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</si>
  <si>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</si>
  <si>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</si>
  <si>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</si>
  <si>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</si>
  <si>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</si>
  <si>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</si>
  <si>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</si>
  <si>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</si>
  <si>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</si>
  <si>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</si>
  <si>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</si>
  <si>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</si>
  <si>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</si>
  <si>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</si>
  <si>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</si>
  <si>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</si>
  <si>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</si>
  <si>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</si>
  <si>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</si>
  <si>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</si>
  <si>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</si>
  <si>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</si>
  <si>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</si>
  <si>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</si>
  <si>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</si>
  <si>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</si>
  <si>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</si>
  <si>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</si>
  <si>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</si>
  <si>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</si>
  <si>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</si>
  <si>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</si>
  <si>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</si>
  <si>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</si>
  <si>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</si>
  <si>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</si>
  <si>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</si>
  <si>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</si>
  <si>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</si>
  <si>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</si>
  <si>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</si>
  <si>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</si>
  <si>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</si>
  <si>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</si>
  <si>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</si>
  <si>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</si>
  <si>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</si>
  <si>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</si>
  <si>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</si>
  <si>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</si>
  <si>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</si>
  <si>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</si>
  <si>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</si>
  <si>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</si>
  <si>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</si>
  <si>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</si>
  <si>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</si>
  <si>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</si>
  <si>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</si>
  <si>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</si>
  <si>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</si>
  <si>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</si>
  <si>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</si>
  <si>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</si>
  <si>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</si>
  <si>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</si>
  <si>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</si>
  <si>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</si>
  <si>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</si>
  <si>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</si>
  <si>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</si>
  <si>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</si>
  <si>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</si>
  <si>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</si>
  <si>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</si>
  <si>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</si>
  <si>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</si>
  <si>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</si>
  <si>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</si>
  <si>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</si>
  <si>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</si>
  <si>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</si>
  <si>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</si>
  <si>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</si>
  <si>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</si>
  <si>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</si>
  <si>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</si>
  <si>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</si>
  <si>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</si>
  <si>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</si>
  <si>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</si>
  <si>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</si>
  <si>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</si>
  <si>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</si>
  <si>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</si>
  <si>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</si>
  <si>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</si>
  <si>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</si>
  <si>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</si>
  <si>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</si>
  <si>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</si>
  <si>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</si>
  <si>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</si>
  <si>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</si>
  <si>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</si>
  <si>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</si>
  <si>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</si>
  <si>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</si>
  <si>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</si>
  <si>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</si>
  <si>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</si>
  <si>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</si>
  <si>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</si>
  <si>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</si>
  <si>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</si>
  <si>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</si>
  <si>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</si>
  <si>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</si>
  <si>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</si>
  <si>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</si>
  <si>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</si>
  <si>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</si>
  <si>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</si>
  <si>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</si>
  <si>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</si>
  <si>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</si>
  <si>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</si>
  <si>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</si>
  <si>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</si>
  <si>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</si>
  <si>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</si>
  <si>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</si>
  <si>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</si>
  <si>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</si>
  <si>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</si>
  <si>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</si>
  <si>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</si>
  <si>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</si>
  <si>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</si>
  <si>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</si>
  <si>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</si>
  <si>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</si>
  <si>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</si>
  <si>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</si>
  <si>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</si>
  <si>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</si>
  <si>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</si>
  <si>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</si>
  <si>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</si>
  <si>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</si>
  <si>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</si>
  <si>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</si>
  <si>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</si>
  <si>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</si>
  <si>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</si>
  <si>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</si>
  <si>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</si>
  <si>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</si>
  <si>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</si>
  <si>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</si>
  <si>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</si>
  <si>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</si>
  <si>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</si>
  <si>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</si>
  <si>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</si>
  <si>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</si>
  <si>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</si>
  <si>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</si>
  <si>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</si>
  <si>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</si>
  <si>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</si>
  <si>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</si>
  <si>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</si>
  <si>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</si>
  <si>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</si>
  <si>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</si>
  <si>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</si>
  <si>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</si>
  <si>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</si>
  <si>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</si>
  <si>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</si>
  <si>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</si>
  <si>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</si>
  <si>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</si>
  <si>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</si>
  <si>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</si>
  <si>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</si>
  <si>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</si>
  <si>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</si>
  <si>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</si>
  <si>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</si>
  <si>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</si>
  <si>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</si>
  <si>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</si>
  <si>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</si>
  <si>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</si>
  <si>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</si>
  <si>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</si>
  <si>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</si>
  <si>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</si>
  <si>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</si>
  <si>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</si>
  <si>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</si>
  <si>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</si>
  <si>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</si>
  <si>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</si>
  <si>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</si>
  <si>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</si>
  <si>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</si>
  <si>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</si>
  <si>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</si>
  <si>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</si>
  <si>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</si>
  <si>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</si>
  <si>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</si>
  <si>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</si>
  <si>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</si>
  <si>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</si>
  <si>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</si>
  <si>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</si>
  <si>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</si>
  <si>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</si>
  <si>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</si>
  <si>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</si>
  <si>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</si>
  <si>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</si>
  <si>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</si>
  <si>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</si>
  <si>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</si>
  <si>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</si>
  <si>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</si>
  <si>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</si>
  <si>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</si>
  <si>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</si>
  <si>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</si>
  <si>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</si>
  <si>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</si>
  <si>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</si>
  <si>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</si>
  <si>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</si>
  <si>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</si>
  <si>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</si>
  <si>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</si>
  <si>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</si>
  <si>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</si>
  <si>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</si>
  <si>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</si>
  <si>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</si>
  <si>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</si>
  <si>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</si>
  <si>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</si>
  <si>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</si>
  <si>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</si>
  <si>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</si>
  <si>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</si>
  <si>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</si>
  <si>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</si>
  <si>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</si>
  <si>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</si>
  <si>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</si>
  <si>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</si>
  <si>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</si>
  <si>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</si>
  <si>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</si>
  <si>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</si>
  <si>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</si>
  <si>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</si>
  <si>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</si>
  <si>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</si>
  <si>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</si>
  <si>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</si>
  <si>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</si>
  <si>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</si>
  <si>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</si>
  <si>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</si>
  <si>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</si>
  <si>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</si>
  <si>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</si>
  <si>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</si>
  <si>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</si>
  <si>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</si>
  <si>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</si>
  <si>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</si>
  <si>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</si>
  <si>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</si>
  <si>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</si>
  <si>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</si>
  <si>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</si>
  <si>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</si>
  <si>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</si>
  <si>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</si>
  <si>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</si>
  <si>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</si>
  <si>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</si>
  <si>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</si>
  <si>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</si>
  <si>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</si>
  <si>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</si>
  <si>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</si>
  <si>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</si>
  <si>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</si>
  <si>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</si>
  <si>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</si>
  <si>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</si>
  <si>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</si>
  <si>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</si>
  <si>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</si>
  <si>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</si>
  <si>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</si>
  <si>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</si>
  <si>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</si>
  <si>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</si>
  <si>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</si>
  <si>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</si>
  <si>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</si>
  <si>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</si>
  <si>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</si>
  <si>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</si>
  <si>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</si>
  <si>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</si>
  <si>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</si>
  <si>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</si>
  <si>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</si>
  <si>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</si>
  <si>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</si>
  <si>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</si>
  <si>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</si>
  <si>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</si>
  <si>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</si>
  <si>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</si>
  <si>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</si>
  <si>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</si>
  <si>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</si>
  <si>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</si>
  <si>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</si>
  <si>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</si>
  <si>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</si>
  <si>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</si>
  <si>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</si>
  <si>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</si>
  <si>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</si>
  <si>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</si>
  <si>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</si>
  <si>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</si>
  <si>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</si>
  <si>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</si>
  <si>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</si>
  <si>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</si>
  <si>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</si>
  <si>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</si>
  <si>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</si>
  <si>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</si>
  <si>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</si>
  <si>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</si>
  <si>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</si>
  <si>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</si>
  <si>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</si>
  <si>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</si>
  <si>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</si>
  <si>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</si>
  <si>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</si>
  <si>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</si>
  <si>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</si>
  <si>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</si>
  <si>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</si>
  <si>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</si>
  <si>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</si>
  <si>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</si>
  <si>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</si>
  <si>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</si>
  <si>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</si>
  <si>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</si>
  <si>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</si>
  <si>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</si>
  <si>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</si>
  <si>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</si>
  <si>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</si>
  <si>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</si>
  <si>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</si>
  <si>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</si>
  <si>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</si>
  <si>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</si>
  <si>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</si>
  <si>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</si>
  <si>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</si>
  <si>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</si>
  <si>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</si>
  <si>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</si>
  <si>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</si>
  <si>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</si>
  <si>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</si>
  <si>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</si>
  <si>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</si>
  <si>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</si>
  <si>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</si>
  <si>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</si>
  <si>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</si>
  <si>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</si>
  <si>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</si>
  <si>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</si>
  <si>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</si>
  <si>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</si>
  <si>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</si>
  <si>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</si>
  <si>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</si>
  <si>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</si>
  <si>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</si>
  <si>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</si>
  <si>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</si>
  <si>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</si>
  <si>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</si>
  <si>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</si>
  <si>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</si>
  <si>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</si>
  <si>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</si>
  <si>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</si>
  <si>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</si>
  <si>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</si>
  <si>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</si>
  <si>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</si>
  <si>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</si>
  <si>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</si>
  <si>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</si>
  <si>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</si>
  <si>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</si>
  <si>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</si>
  <si>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</si>
  <si>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</si>
  <si>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</si>
  <si>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</si>
  <si>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</si>
  <si>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</si>
  <si>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</si>
  <si>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</si>
  <si>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</si>
  <si>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</si>
  <si>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</si>
  <si>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</si>
  <si>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</si>
  <si>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</si>
  <si>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</si>
  <si>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</si>
  <si>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</si>
  <si>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</si>
  <si>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</si>
  <si>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</si>
  <si>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</si>
  <si>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</si>
  <si>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</si>
  <si>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</si>
  <si>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</si>
  <si>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</si>
  <si>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</si>
  <si>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</si>
  <si>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</si>
  <si>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</si>
  <si>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</si>
  <si>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</si>
  <si>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</si>
  <si>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</si>
  <si>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</si>
  <si>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</si>
  <si>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</si>
  <si>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</si>
  <si>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</si>
  <si>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</si>
  <si>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</si>
  <si>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</si>
  <si>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</si>
  <si>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</si>
  <si>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</si>
  <si>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</si>
  <si>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</si>
  <si>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</si>
  <si>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</si>
  <si>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</si>
  <si>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</si>
  <si>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</si>
  <si>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</si>
  <si>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</si>
  <si>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</si>
  <si>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</si>
  <si>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</si>
  <si>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</si>
  <si>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</si>
  <si>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</si>
  <si>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</si>
  <si>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</si>
  <si>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</si>
  <si>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</si>
  <si>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</si>
  <si>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</si>
  <si>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</si>
  <si>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</si>
  <si>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</si>
  <si>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</si>
  <si>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</si>
  <si>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</si>
  <si>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</si>
  <si>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</si>
  <si>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</si>
  <si>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</si>
  <si>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</si>
  <si>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</si>
  <si>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</si>
  <si>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</si>
  <si>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</si>
  <si>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</si>
  <si>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</si>
  <si>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</si>
  <si>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</si>
  <si>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</si>
  <si>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</si>
  <si>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</si>
  <si>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</si>
  <si>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</si>
  <si>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</si>
  <si>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</si>
  <si>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</si>
  <si>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</si>
  <si>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</si>
  <si>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</si>
  <si>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</si>
  <si>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</si>
  <si>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</si>
  <si>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</si>
  <si>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</si>
  <si>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</si>
  <si>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</si>
  <si>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</si>
  <si>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</si>
  <si>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</si>
  <si>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</si>
  <si>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</si>
  <si>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</si>
  <si>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</si>
  <si>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</si>
  <si>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</si>
  <si>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</si>
  <si>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</si>
  <si>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</si>
  <si>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</si>
  <si>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</si>
  <si>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</si>
  <si>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</si>
  <si>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</si>
  <si>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</si>
  <si>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</si>
  <si>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</si>
  <si>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</si>
  <si>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</si>
  <si>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</si>
  <si>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</si>
  <si>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</si>
  <si>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</si>
  <si>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</si>
  <si>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</si>
  <si>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</si>
  <si>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</si>
  <si>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</si>
  <si>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</si>
  <si>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</si>
  <si>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</si>
  <si>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</si>
  <si>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</si>
  <si>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</si>
  <si>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</si>
  <si>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</si>
  <si>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</si>
  <si>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</si>
  <si>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</si>
  <si>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</si>
  <si>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</si>
  <si>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</si>
  <si>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</si>
  <si>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</si>
  <si>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</si>
  <si>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</si>
  <si>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</si>
  <si>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</si>
  <si>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</si>
  <si>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</si>
  <si>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</si>
  <si>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</si>
  <si>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</si>
  <si>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</si>
  <si>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</si>
  <si>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</si>
  <si>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</si>
  <si>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</si>
  <si>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</si>
  <si>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</si>
  <si>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</si>
  <si>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</si>
  <si>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</si>
  <si>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</si>
  <si>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</si>
  <si>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</si>
  <si>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</si>
  <si>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</si>
  <si>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</si>
  <si>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</si>
  <si>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</si>
  <si>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</si>
  <si>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</si>
  <si>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</si>
  <si>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</si>
  <si>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</si>
  <si>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</si>
  <si>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</si>
  <si>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</si>
  <si>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</si>
  <si>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</si>
  <si>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</si>
  <si>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</si>
  <si>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</si>
  <si>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</si>
  <si>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</si>
  <si>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</si>
  <si>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</si>
  <si>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</si>
  <si>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</si>
  <si>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</si>
  <si>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</si>
  <si>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</si>
  <si>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</si>
  <si>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</si>
  <si>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</si>
  <si>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</si>
  <si>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</si>
  <si>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</si>
  <si>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</si>
  <si>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</si>
  <si>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</si>
  <si>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</si>
  <si>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</si>
  <si>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</si>
  <si>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</si>
  <si>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</si>
  <si>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</si>
  <si>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</si>
  <si>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</si>
  <si>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</si>
  <si>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</si>
  <si>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</si>
  <si>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</si>
  <si>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</si>
  <si>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</si>
  <si>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</si>
  <si>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</si>
  <si>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</si>
  <si>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</si>
  <si>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</si>
  <si>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</si>
  <si>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</si>
  <si>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</si>
  <si>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</si>
  <si>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</si>
  <si>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</si>
  <si>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</si>
  <si>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</si>
  <si>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</si>
  <si>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</si>
  <si>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</si>
  <si>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</si>
  <si>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</si>
  <si>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</si>
  <si>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</si>
  <si>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</si>
  <si>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</si>
  <si>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</si>
  <si>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</si>
  <si>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</si>
  <si>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</si>
  <si>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</si>
  <si>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</si>
  <si>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</si>
  <si>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</si>
  <si>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</si>
  <si>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</si>
  <si>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</si>
  <si>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</si>
  <si>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</si>
  <si>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</si>
  <si>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</si>
  <si>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</si>
  <si>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</si>
  <si>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</si>
  <si>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</si>
  <si>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</si>
  <si>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</si>
  <si>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</si>
  <si>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</si>
  <si>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</si>
  <si>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</si>
  <si>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</si>
  <si>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</si>
  <si>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</si>
  <si>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</si>
  <si>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</si>
  <si>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</si>
  <si>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</si>
  <si>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</si>
  <si>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</si>
  <si>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</si>
  <si>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</si>
  <si>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</si>
  <si>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</si>
  <si>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</si>
  <si>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</si>
  <si>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</si>
  <si>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</si>
  <si>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</si>
  <si>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</si>
  <si>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</si>
  <si>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</si>
  <si>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</si>
  <si>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</si>
  <si>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</si>
  <si>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</si>
  <si>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</si>
  <si>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</si>
  <si>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</si>
  <si>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</si>
  <si>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</si>
  <si>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</si>
  <si>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</si>
  <si>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</si>
  <si>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</si>
  <si>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</si>
  <si>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</si>
  <si>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</si>
  <si>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</si>
  <si>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</si>
  <si>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</si>
  <si>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</si>
  <si>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</si>
  <si>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</si>
  <si>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</si>
  <si>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</si>
  <si>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</si>
  <si>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</si>
  <si>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</si>
  <si>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</si>
  <si>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</si>
  <si>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</si>
  <si>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</si>
  <si>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</si>
  <si>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</si>
  <si>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</si>
  <si>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</si>
  <si>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</si>
  <si>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</si>
  <si>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</si>
  <si>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</si>
  <si>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</si>
  <si>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</si>
  <si>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</si>
  <si>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</si>
  <si>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</si>
  <si>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</si>
  <si>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</si>
  <si>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</si>
  <si>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</si>
  <si>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</si>
  <si>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</si>
  <si>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</si>
  <si>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</si>
  <si>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</si>
  <si>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</si>
  <si>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</si>
  <si>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</si>
  <si>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</si>
  <si>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</si>
  <si>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</si>
  <si>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</si>
  <si>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</si>
  <si>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</si>
  <si>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</si>
  <si>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</si>
  <si>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</si>
  <si>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</si>
  <si>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</si>
  <si>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</si>
  <si>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</si>
  <si>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</si>
  <si>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</si>
  <si>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</si>
  <si>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</si>
  <si>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</si>
  <si>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</si>
  <si>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</si>
  <si>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</si>
  <si>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</si>
  <si>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</si>
  <si>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</si>
  <si>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</si>
  <si>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</si>
  <si>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</si>
  <si>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</si>
  <si>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</si>
  <si>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</si>
  <si>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</si>
  <si>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</si>
  <si>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</si>
  <si>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</si>
  <si>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</si>
  <si>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</si>
  <si>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</si>
  <si>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</si>
  <si>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</si>
  <si>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</si>
  <si>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</si>
  <si>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</si>
  <si>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</si>
  <si>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</si>
  <si>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</si>
  <si>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</si>
  <si>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</si>
  <si>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</si>
  <si>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</si>
  <si>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</si>
  <si>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</si>
  <si>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</si>
  <si>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</si>
  <si>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</si>
  <si>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</si>
  <si>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</si>
  <si>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</si>
  <si>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</si>
  <si>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</si>
  <si>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</si>
  <si>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</si>
  <si>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</si>
  <si>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</si>
  <si>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</si>
  <si>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</si>
  <si>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</si>
  <si>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</si>
  <si>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</si>
  <si>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</si>
  <si>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</si>
  <si>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</si>
  <si>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</si>
  <si>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</si>
  <si>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</si>
  <si>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</si>
  <si>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</si>
  <si>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</si>
  <si>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</si>
  <si>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</si>
  <si>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</si>
  <si>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</si>
  <si>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</si>
  <si>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</si>
  <si>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</si>
  <si>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</si>
  <si>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</si>
  <si>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</si>
  <si>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</si>
  <si>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</si>
  <si>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</si>
  <si>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</si>
  <si>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</si>
  <si>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</si>
  <si>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</si>
  <si>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</si>
  <si>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</si>
  <si>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</si>
  <si>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</si>
  <si>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</si>
  <si>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</si>
  <si>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</si>
  <si>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</si>
  <si>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</si>
  <si>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</si>
  <si>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</si>
  <si>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</si>
  <si>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</si>
  <si>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</si>
  <si>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</si>
  <si>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</si>
  <si>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</si>
  <si>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</si>
  <si>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</si>
  <si>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</si>
  <si>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</si>
  <si>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</si>
  <si>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</si>
  <si>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</si>
  <si>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</si>
  <si>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</si>
  <si>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</si>
  <si>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</si>
  <si>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</si>
  <si>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</si>
  <si>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</si>
  <si>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</si>
  <si>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</si>
  <si>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</si>
  <si>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</si>
  <si>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</si>
  <si>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</si>
  <si>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</si>
  <si>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</si>
  <si>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</si>
  <si>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</si>
  <si>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</si>
  <si>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</si>
  <si>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</si>
  <si>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</si>
  <si>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</si>
  <si>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</si>
  <si>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</si>
  <si>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</si>
  <si>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</si>
  <si>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</si>
  <si>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</si>
  <si>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</si>
  <si>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</si>
  <si>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</si>
  <si>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</si>
  <si>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</si>
  <si>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</si>
  <si>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</si>
  <si>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</si>
  <si>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</si>
  <si>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</si>
  <si>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</si>
  <si>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</si>
  <si>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</si>
  <si>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</si>
  <si>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</si>
  <si>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</si>
  <si>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</si>
  <si>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</si>
  <si>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</si>
  <si>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</si>
  <si>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</si>
  <si>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</si>
  <si>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</si>
  <si>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</si>
  <si>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</si>
  <si>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</si>
  <si>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</si>
  <si>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</si>
  <si>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</si>
  <si>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</si>
  <si>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</si>
  <si>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</si>
  <si>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</si>
  <si>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</si>
  <si>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</si>
  <si>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</si>
  <si>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</si>
  <si>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</si>
  <si>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</si>
  <si>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</si>
  <si>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</si>
  <si>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</si>
  <si>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</si>
  <si>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</si>
  <si>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</si>
  <si>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</si>
  <si>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</si>
  <si>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</si>
  <si>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</si>
  <si>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</si>
  <si>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</si>
  <si>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</si>
  <si>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</si>
  <si>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</si>
  <si>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</si>
  <si>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</si>
  <si>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</si>
  <si>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</si>
  <si>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</si>
  <si>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</si>
  <si>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</si>
  <si>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</si>
  <si>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</si>
  <si>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</si>
  <si>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</si>
  <si>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</si>
  <si>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</si>
  <si>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</si>
  <si>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</si>
  <si>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</si>
  <si>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</si>
  <si>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</si>
  <si>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</si>
  <si>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</si>
  <si>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</si>
  <si>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</si>
  <si>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</si>
  <si>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</si>
  <si>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</si>
  <si>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</si>
  <si>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</si>
  <si>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</si>
  <si>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</si>
  <si>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</si>
  <si>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</si>
  <si>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</si>
  <si>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</si>
  <si>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</si>
  <si>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</si>
  <si>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</si>
  <si>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</si>
  <si>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</si>
  <si>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</si>
  <si>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</si>
  <si>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</si>
  <si>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</si>
  <si>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</si>
  <si>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</si>
  <si>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</si>
  <si>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</si>
  <si>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</si>
  <si>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</si>
  <si>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</si>
  <si>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</si>
  <si>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</si>
  <si>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</si>
  <si>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</si>
  <si>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</si>
  <si>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</si>
  <si>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</si>
  <si>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</si>
  <si>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</si>
  <si>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</si>
  <si>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</si>
  <si>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</si>
  <si>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</si>
  <si>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</si>
  <si>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</si>
  <si>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</si>
  <si>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</si>
  <si>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</si>
  <si>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</si>
  <si>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</si>
  <si>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</si>
  <si>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</si>
  <si>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</si>
  <si>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</si>
  <si>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</si>
  <si>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</si>
  <si>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</si>
  <si>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</si>
  <si>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</si>
  <si>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</si>
  <si>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</si>
  <si>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</si>
  <si>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</si>
  <si>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</si>
  <si>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</si>
  <si>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</si>
  <si>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</si>
  <si>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</si>
  <si>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</si>
  <si>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</si>
  <si>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</si>
  <si>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</si>
  <si>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</si>
  <si>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</si>
  <si>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</si>
  <si>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</si>
  <si>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</si>
  <si>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</si>
  <si>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</si>
  <si>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</si>
  <si>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</si>
  <si>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</si>
  <si>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</si>
  <si>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</si>
  <si>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</si>
  <si>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</si>
  <si>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</si>
  <si>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</si>
  <si>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</si>
  <si>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</si>
  <si>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</si>
  <si>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</si>
  <si>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</si>
  <si>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</si>
  <si>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</si>
  <si>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</si>
  <si>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</si>
  <si>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</si>
  <si>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</si>
  <si>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</si>
  <si>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</si>
  <si>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</si>
  <si>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</si>
  <si>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</si>
  <si>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</si>
  <si>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</si>
  <si>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</si>
  <si>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</si>
  <si>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</si>
  <si>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</si>
  <si>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</si>
  <si>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</si>
  <si>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</si>
  <si>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</si>
  <si>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</si>
  <si>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</si>
  <si>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</si>
  <si>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</si>
  <si>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</si>
  <si>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</si>
  <si>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</si>
  <si>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</si>
  <si>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</si>
  <si>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</si>
  <si>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</si>
  <si>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</si>
  <si>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</si>
  <si>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</si>
  <si>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</si>
  <si>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</si>
  <si>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</si>
  <si>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</si>
  <si>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</si>
  <si>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</si>
  <si>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</si>
  <si>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</si>
  <si>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</si>
  <si>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</si>
  <si>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</si>
  <si>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</si>
  <si>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</si>
  <si>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</si>
  <si>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</si>
  <si>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</si>
  <si>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</si>
  <si>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</si>
  <si>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</si>
  <si>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</si>
  <si>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</si>
  <si>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</si>
  <si>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</si>
  <si>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</si>
  <si>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</si>
  <si>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</si>
  <si>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</si>
  <si>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</si>
  <si>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</si>
  <si>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</si>
  <si>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</si>
  <si>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</si>
  <si>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</si>
  <si>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</si>
  <si>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</si>
  <si>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</si>
  <si>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</si>
  <si>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</si>
  <si>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</si>
  <si>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</si>
  <si>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</si>
  <si>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</si>
  <si>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</si>
  <si>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</si>
  <si>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</si>
  <si>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</si>
  <si>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</si>
  <si>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</si>
  <si>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</si>
  <si>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</si>
  <si>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</si>
  <si>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</si>
  <si>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</si>
  <si>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</si>
  <si>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</si>
  <si>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</si>
  <si>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</si>
  <si>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</si>
  <si>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</si>
  <si>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</si>
  <si>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</si>
  <si>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</si>
  <si>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</si>
  <si>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</si>
  <si>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</si>
  <si>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</si>
  <si>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</si>
  <si>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</si>
  <si>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</si>
  <si>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</si>
  <si>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</si>
  <si>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</si>
  <si>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</si>
  <si>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</si>
  <si>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</si>
  <si>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</si>
  <si>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</si>
  <si>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</si>
  <si>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</si>
  <si>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</si>
  <si>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</si>
  <si>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</si>
  <si>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</si>
  <si>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</si>
  <si>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</si>
  <si>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</si>
  <si>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</si>
  <si>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</si>
  <si>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</si>
  <si>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</si>
  <si>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</si>
  <si>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</si>
  <si>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</si>
  <si>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</si>
  <si>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</si>
  <si>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</si>
  <si>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</si>
  <si>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</si>
  <si>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</si>
  <si>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</si>
  <si>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</si>
  <si>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</si>
  <si>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</si>
  <si>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</si>
  <si>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</si>
  <si>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</si>
  <si>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</si>
  <si>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</si>
  <si>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</si>
  <si>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</si>
  <si>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</si>
  <si>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</si>
  <si>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</si>
  <si>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</si>
  <si>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</si>
  <si>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</si>
  <si>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</si>
  <si>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</si>
  <si>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</si>
  <si>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</si>
  <si>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</si>
  <si>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</si>
  <si>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</si>
  <si>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</si>
  <si>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</si>
  <si>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</si>
  <si>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</si>
  <si>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</si>
  <si>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</si>
  <si>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</si>
  <si>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</si>
  <si>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</si>
  <si>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</si>
  <si>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</si>
  <si>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</si>
  <si>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</si>
  <si>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</si>
  <si>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</si>
  <si>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</si>
  <si>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</si>
  <si>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</si>
  <si>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</si>
  <si>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</si>
  <si>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</si>
  <si>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</si>
  <si>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</si>
  <si>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</si>
  <si>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</si>
  <si>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</si>
  <si>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</si>
  <si>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</si>
  <si>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</si>
  <si>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</si>
  <si>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</si>
  <si>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</si>
  <si>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</si>
  <si>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</si>
  <si>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</si>
  <si>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</si>
  <si>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</si>
  <si>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</si>
  <si>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</si>
  <si>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</si>
  <si>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</si>
  <si>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</si>
  <si>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</si>
  <si>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</si>
  <si>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</si>
  <si>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</si>
  <si>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</si>
  <si>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</si>
  <si>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</si>
  <si>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</si>
  <si>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</si>
  <si>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</si>
  <si>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</si>
  <si>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</si>
  <si>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</si>
  <si>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</si>
  <si>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</si>
  <si>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</si>
  <si>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</si>
  <si>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</si>
  <si>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</si>
  <si>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</si>
  <si>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</si>
  <si>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</si>
  <si>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</si>
  <si>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</si>
  <si>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</si>
  <si>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</si>
  <si>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</si>
  <si>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</si>
  <si>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</si>
  <si>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</si>
  <si>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</si>
  <si>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</si>
  <si>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</si>
  <si>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</si>
  <si>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</si>
  <si>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</si>
  <si>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</si>
  <si>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</si>
  <si>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</si>
  <si>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</si>
  <si>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</si>
  <si>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</si>
  <si>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</si>
  <si>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</si>
  <si>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</si>
  <si>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</si>
  <si>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</si>
  <si>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</si>
  <si>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</si>
  <si>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</si>
  <si>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</si>
  <si>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</si>
  <si>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</si>
  <si>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</si>
  <si>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</si>
  <si>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</si>
  <si>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</si>
  <si>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</si>
  <si>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</si>
  <si>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</si>
  <si>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</si>
  <si>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</si>
  <si>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</si>
  <si>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</si>
  <si>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</si>
  <si>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</si>
  <si>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</si>
  <si>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</si>
  <si>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</si>
  <si>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</si>
  <si>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</si>
  <si>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</si>
  <si>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</si>
  <si>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</si>
  <si>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</si>
  <si>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</si>
  <si>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</si>
  <si>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</si>
  <si>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</si>
  <si>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</si>
  <si>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</si>
  <si>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</si>
  <si>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</si>
  <si>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</si>
  <si>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</si>
  <si>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</si>
  <si>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</si>
  <si>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</si>
  <si>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</si>
  <si>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</si>
  <si>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</si>
  <si>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</si>
  <si>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</si>
  <si>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</si>
  <si>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</si>
  <si>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</si>
  <si>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</si>
  <si>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</si>
  <si>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</si>
  <si>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</si>
  <si>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</si>
  <si>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</si>
  <si>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</si>
  <si>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</si>
  <si>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</si>
  <si>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</si>
  <si>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</si>
  <si>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</si>
  <si>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</si>
  <si>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</si>
  <si>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</si>
  <si>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</si>
  <si>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</si>
  <si>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</si>
  <si>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</si>
  <si>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</si>
  <si>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</si>
  <si>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</si>
  <si>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</si>
  <si>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</si>
  <si>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</si>
  <si>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</si>
  <si>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</si>
  <si>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</si>
  <si>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</si>
  <si>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</si>
  <si>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</si>
  <si>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</si>
  <si>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</si>
  <si>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</si>
  <si>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</si>
  <si>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</si>
  <si>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</si>
  <si>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</si>
  <si>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</si>
  <si>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</si>
  <si>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</si>
  <si>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</si>
  <si>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</si>
  <si>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</si>
  <si>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</si>
  <si>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</si>
  <si>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</si>
  <si>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</si>
  <si>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</si>
  <si>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</si>
  <si>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</si>
  <si>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</si>
  <si>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</si>
  <si>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</si>
  <si>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</si>
  <si>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</si>
  <si>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</si>
  <si>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</si>
  <si>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</si>
  <si>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</si>
  <si>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</si>
  <si>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</si>
  <si>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</si>
  <si>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</si>
  <si>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</si>
  <si>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</si>
  <si>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</si>
  <si>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</si>
  <si>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</si>
  <si>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</si>
  <si>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</si>
  <si>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</si>
  <si>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</si>
  <si>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</si>
  <si>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</si>
  <si>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</si>
  <si>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</si>
  <si>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</si>
  <si>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</si>
  <si>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</si>
  <si>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</si>
  <si>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</si>
  <si>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</si>
  <si>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</si>
  <si>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</si>
  <si>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</si>
  <si>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</si>
  <si>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</si>
  <si>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</si>
  <si>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</si>
  <si>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</si>
  <si>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</si>
  <si>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</si>
  <si>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</si>
  <si>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</si>
  <si>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</si>
  <si>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</si>
  <si>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</si>
  <si>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</si>
  <si>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</si>
  <si>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</si>
  <si>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</si>
  <si>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</si>
  <si>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</si>
  <si>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</si>
  <si>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</si>
  <si>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</si>
  <si>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</si>
  <si>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</si>
  <si>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</si>
  <si>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</si>
  <si>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</si>
  <si>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</si>
  <si>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</si>
  <si>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</si>
  <si>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</si>
  <si>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</si>
  <si>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</si>
  <si>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</si>
  <si>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</si>
  <si>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</si>
  <si>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</si>
  <si>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</si>
  <si>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</si>
  <si>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</si>
  <si>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</si>
  <si>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</si>
  <si>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</si>
  <si>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</si>
  <si>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</si>
  <si>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</si>
  <si>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</si>
  <si>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</si>
  <si>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</si>
  <si>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</si>
  <si>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</si>
  <si>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</si>
  <si>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</si>
  <si>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</si>
  <si>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</si>
  <si>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</si>
  <si>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</si>
  <si>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</si>
  <si>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</si>
  <si>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</si>
  <si>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</si>
  <si>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</si>
  <si>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</si>
  <si>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</si>
  <si>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</si>
  <si>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</si>
  <si>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</si>
  <si>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</si>
  <si>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</si>
  <si>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</si>
  <si>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</si>
  <si>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</si>
  <si>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</si>
  <si>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</si>
  <si>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</si>
  <si>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</si>
  <si>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</si>
  <si>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</si>
  <si>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</si>
  <si>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</si>
  <si>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</si>
  <si>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</si>
  <si>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</si>
  <si>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</si>
  <si>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</si>
  <si>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</si>
  <si>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</si>
  <si>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</si>
  <si>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</si>
  <si>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</si>
  <si>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</si>
  <si>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</si>
  <si>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</si>
  <si>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</si>
  <si>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</si>
  <si>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</si>
  <si>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</si>
  <si>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</si>
  <si>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</si>
  <si>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</si>
  <si>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</si>
  <si>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</si>
  <si>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</si>
  <si>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</si>
  <si>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</si>
  <si>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</si>
  <si>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</si>
  <si>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</si>
  <si>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</si>
  <si>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</si>
  <si>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</si>
  <si>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</si>
  <si>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</si>
  <si>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</si>
  <si>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</si>
  <si>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</si>
  <si>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</si>
  <si>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</si>
  <si>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</si>
  <si>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</si>
  <si>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</si>
  <si>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</si>
  <si>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</si>
  <si>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</si>
  <si>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</si>
  <si>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</si>
  <si>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</si>
  <si>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</si>
  <si>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</si>
  <si>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</si>
  <si>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</si>
  <si>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</si>
  <si>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</si>
  <si>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</si>
  <si>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</si>
  <si>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</si>
  <si>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</si>
  <si>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</si>
  <si>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</si>
  <si>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</si>
  <si>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</si>
  <si>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</si>
  <si>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</si>
  <si>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</si>
  <si>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</si>
  <si>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</si>
  <si>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</si>
  <si>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</si>
  <si>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</si>
  <si>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</si>
  <si>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</si>
  <si>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</si>
  <si>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</si>
  <si>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</si>
  <si>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</si>
  <si>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</si>
  <si>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</si>
  <si>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</si>
  <si>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</si>
  <si>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</si>
  <si>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</si>
  <si>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</si>
  <si>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</si>
  <si>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</si>
  <si>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</si>
  <si>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</si>
  <si>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</si>
  <si>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</si>
  <si>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</si>
  <si>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</si>
  <si>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</si>
  <si>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</si>
  <si>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</si>
  <si>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</si>
  <si>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</si>
  <si>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</si>
  <si>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</si>
  <si>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</si>
  <si>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</si>
  <si>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</si>
  <si>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</si>
  <si>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</si>
  <si>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</si>
  <si>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</si>
  <si>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</si>
  <si>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</si>
  <si>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</si>
  <si>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</si>
  <si>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</si>
  <si>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</si>
  <si>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</si>
  <si>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</si>
  <si>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</si>
  <si>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</si>
  <si>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</si>
  <si>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</si>
  <si>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</si>
  <si>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</si>
  <si>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</si>
  <si>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</si>
  <si>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</si>
  <si>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</si>
  <si>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</si>
  <si>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</si>
  <si>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</si>
  <si>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</si>
  <si>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</si>
  <si>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</si>
  <si>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</si>
  <si>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</si>
  <si>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</si>
  <si>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</si>
  <si>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</si>
  <si>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</si>
  <si>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</si>
  <si>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</si>
  <si>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</si>
  <si>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</si>
  <si>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</si>
  <si>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</si>
  <si>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</si>
  <si>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</si>
  <si>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</si>
  <si>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</si>
  <si>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</si>
  <si>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</si>
  <si>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</si>
  <si>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</si>
  <si>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</si>
  <si>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</si>
  <si>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</si>
  <si>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</si>
  <si>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</si>
  <si>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</si>
  <si>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</si>
  <si>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</si>
  <si>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</si>
  <si>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</si>
  <si>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</si>
  <si>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</si>
  <si>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</si>
  <si>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</si>
  <si>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</si>
  <si>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</si>
  <si>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</si>
  <si>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</si>
  <si>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</si>
  <si>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</si>
  <si>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</si>
  <si>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</si>
  <si>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</si>
  <si>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</si>
  <si>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</si>
  <si>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</si>
  <si>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</si>
  <si>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</si>
  <si>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</si>
  <si>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</si>
  <si>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</si>
  <si>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</si>
  <si>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</si>
  <si>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</si>
  <si>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</si>
  <si>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</si>
  <si>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</si>
  <si>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</si>
  <si>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</si>
  <si>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</si>
  <si>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</si>
  <si>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</si>
  <si>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</si>
  <si>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</si>
  <si>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</si>
  <si>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</si>
  <si>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</si>
  <si>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</si>
  <si>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</si>
  <si>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</si>
  <si>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</si>
  <si>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</si>
  <si>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</si>
  <si>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</si>
  <si>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</si>
  <si>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</si>
  <si>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</si>
  <si>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</si>
  <si>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</si>
  <si>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</si>
  <si>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</si>
  <si>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</si>
  <si>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</si>
  <si>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</si>
  <si>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</si>
  <si>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</si>
  <si>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</si>
  <si>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</si>
  <si>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</si>
  <si>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</si>
  <si>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</si>
  <si>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</si>
  <si>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</si>
  <si>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</si>
  <si>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</si>
  <si>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</si>
  <si>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</si>
  <si>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</si>
  <si>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</si>
  <si>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</si>
  <si>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</si>
  <si>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</si>
  <si>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</si>
  <si>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</si>
  <si>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</si>
  <si>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</si>
  <si>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</si>
  <si>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</si>
  <si>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</si>
  <si>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</si>
  <si>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</si>
  <si>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</si>
  <si>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</si>
  <si>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</si>
  <si>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</si>
  <si>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</si>
  <si>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</si>
  <si>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</si>
  <si>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</si>
  <si>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</si>
  <si>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</si>
  <si>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</si>
  <si>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</si>
  <si>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</si>
  <si>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</si>
  <si>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</si>
  <si>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</si>
  <si>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</si>
  <si>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</si>
  <si>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</si>
  <si>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</si>
  <si>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</si>
  <si>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</si>
  <si>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</si>
  <si>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</si>
  <si>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</si>
  <si>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</si>
  <si>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</si>
  <si>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</si>
  <si>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</si>
  <si>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</si>
  <si>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</si>
  <si>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</si>
  <si>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</si>
  <si>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</si>
  <si>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</si>
  <si>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</si>
  <si>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</si>
  <si>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</si>
  <si>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</si>
  <si>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</si>
  <si>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</si>
  <si>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</si>
  <si>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</si>
  <si>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</si>
  <si>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</si>
  <si>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</si>
  <si>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</si>
  <si>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</si>
  <si>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</si>
  <si>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</si>
  <si>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</si>
  <si>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</si>
  <si>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</si>
  <si>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</si>
  <si>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</si>
  <si>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</si>
  <si>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</si>
  <si>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</si>
  <si>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</si>
  <si>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</si>
  <si>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</si>
  <si>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</si>
  <si>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</si>
  <si>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</si>
  <si>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</si>
  <si>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</si>
  <si>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</si>
  <si>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</si>
  <si>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</si>
  <si>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</si>
  <si>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</si>
  <si>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</si>
  <si>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</si>
  <si>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</si>
  <si>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</si>
  <si>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</si>
  <si>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</si>
  <si>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</si>
  <si>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</si>
  <si>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</si>
  <si>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</si>
  <si>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</si>
  <si>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</si>
  <si>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</si>
  <si>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</si>
  <si>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</si>
  <si>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</si>
  <si>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</si>
  <si>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</si>
  <si>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</si>
  <si>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</si>
  <si>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</si>
  <si>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</si>
  <si>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</si>
  <si>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</si>
  <si>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</si>
  <si>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</si>
  <si>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</si>
  <si>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</si>
  <si>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</si>
  <si>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</si>
  <si>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</si>
  <si>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</si>
  <si>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</si>
  <si>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</si>
  <si>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</si>
  <si>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</si>
  <si>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</si>
  <si>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</si>
  <si>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</si>
  <si>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</si>
  <si>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</si>
  <si>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</si>
  <si>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</si>
  <si>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</si>
  <si>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</si>
  <si>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</si>
  <si>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</si>
  <si>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</si>
  <si>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</si>
  <si>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</si>
  <si>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</si>
  <si>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</si>
  <si>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</si>
  <si>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</si>
  <si>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</si>
  <si>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</si>
  <si>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</si>
  <si>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</si>
  <si>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</si>
  <si>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</si>
  <si>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</si>
  <si>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</si>
  <si>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</si>
  <si>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</si>
  <si>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</si>
  <si>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</si>
  <si>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</si>
  <si>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</si>
  <si>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</si>
  <si>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</si>
  <si>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</si>
  <si>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</si>
  <si>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</si>
  <si>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</si>
  <si>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</si>
  <si>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</si>
  <si>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</si>
  <si>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</si>
  <si>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</si>
  <si>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</si>
  <si>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</si>
  <si>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</si>
  <si>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</si>
  <si>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</si>
  <si>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</si>
  <si>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</si>
  <si>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</si>
  <si>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</si>
  <si>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</si>
  <si>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</si>
  <si>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</si>
  <si>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</si>
  <si>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</si>
  <si>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</si>
  <si>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</si>
  <si>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</si>
  <si>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</si>
  <si>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</si>
  <si>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</si>
  <si>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</si>
  <si>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</si>
  <si>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</si>
  <si>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</si>
  <si>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</si>
  <si>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</si>
  <si>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</si>
  <si>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</si>
  <si>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</si>
  <si>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</si>
  <si>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</si>
  <si>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</si>
  <si>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</si>
  <si>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</si>
  <si>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</si>
  <si>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</si>
  <si>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</si>
  <si>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</si>
  <si>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</si>
  <si>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</si>
  <si>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</si>
  <si>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</si>
  <si>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</si>
  <si>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</si>
  <si>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</si>
  <si>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</si>
  <si>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</si>
  <si>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</si>
  <si>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</si>
  <si>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</si>
  <si>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</si>
  <si>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</si>
  <si>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</si>
  <si>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</si>
  <si>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</si>
  <si>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</si>
  <si>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</si>
  <si>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</si>
  <si>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</si>
  <si>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</si>
  <si>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</si>
  <si>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</si>
  <si>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</si>
  <si>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</si>
  <si>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</si>
  <si>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</si>
  <si>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</si>
  <si>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</si>
  <si>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</si>
  <si>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</si>
  <si>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</si>
  <si>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</si>
  <si>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</si>
  <si>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</si>
  <si>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</si>
  <si>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</si>
  <si>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</si>
  <si>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</si>
  <si>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</si>
  <si>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</si>
  <si>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</si>
  <si>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</si>
  <si>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</si>
  <si>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</si>
  <si>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</si>
  <si>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</si>
  <si>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</si>
  <si>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</si>
  <si>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</si>
  <si>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</si>
  <si>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</si>
  <si>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</si>
  <si>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</si>
  <si>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</si>
  <si>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</si>
  <si>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</si>
  <si>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</si>
  <si>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</si>
  <si>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</si>
  <si>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</si>
  <si>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</si>
  <si>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</si>
  <si>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</si>
  <si>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</si>
  <si>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</si>
  <si>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</si>
  <si>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</si>
  <si>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</si>
  <si>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</si>
  <si>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</si>
  <si>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</si>
  <si>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</si>
  <si>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</si>
  <si>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</si>
  <si>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</si>
  <si>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</si>
  <si>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</si>
  <si>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</si>
  <si>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</si>
  <si>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</si>
  <si>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</si>
  <si>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</si>
  <si>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</si>
  <si>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</si>
  <si>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</si>
  <si>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</si>
  <si>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</si>
  <si>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</si>
  <si>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</si>
  <si>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</si>
  <si>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</si>
  <si>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</si>
  <si>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</si>
  <si>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</si>
  <si>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</si>
  <si>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</si>
  <si>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</si>
  <si>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</si>
  <si>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</si>
  <si>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</si>
  <si>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</si>
  <si>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</si>
  <si>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</si>
  <si>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</si>
  <si>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</si>
  <si>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</si>
  <si>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</si>
  <si>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</si>
  <si>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</si>
  <si>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</si>
  <si>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</si>
  <si>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</si>
  <si>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</si>
  <si>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</si>
  <si>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</si>
  <si>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</si>
  <si>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</si>
  <si>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</si>
  <si>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</si>
  <si>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</si>
  <si>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</si>
  <si>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</si>
  <si>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</si>
  <si>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</si>
  <si>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</si>
  <si>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</si>
  <si>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</si>
  <si>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</si>
  <si>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</si>
  <si>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</si>
  <si>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</si>
  <si>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</si>
  <si>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</si>
  <si>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</si>
  <si>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</si>
  <si>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</si>
  <si>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</si>
  <si>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</si>
  <si>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</si>
  <si>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</si>
  <si>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</si>
  <si>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</si>
  <si>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</si>
  <si>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</si>
  <si>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</si>
  <si>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</si>
  <si>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</si>
  <si>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</si>
  <si>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</si>
  <si>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</si>
  <si>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</si>
  <si>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</si>
  <si>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</si>
  <si>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</si>
  <si>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</si>
  <si>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</si>
  <si>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</si>
  <si>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</si>
  <si>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</si>
  <si>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</si>
  <si>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</si>
  <si>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</si>
  <si>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</si>
  <si>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</si>
  <si>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</si>
  <si>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</si>
  <si>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</si>
  <si>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</si>
  <si>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</si>
  <si>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</si>
  <si>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</si>
  <si>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</si>
  <si>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</si>
  <si>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</si>
  <si>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</si>
  <si>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</si>
  <si>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</si>
  <si>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</si>
  <si>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</si>
  <si>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</si>
  <si>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</si>
  <si>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</si>
  <si>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</si>
  <si>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</si>
  <si>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</si>
  <si>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</si>
  <si>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</si>
  <si>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</si>
  <si>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</si>
  <si>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</si>
  <si>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</si>
  <si>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</si>
  <si>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</si>
  <si>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</si>
  <si>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</si>
  <si>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</si>
  <si>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</si>
  <si>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</si>
  <si>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</si>
  <si>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</si>
  <si>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</si>
  <si>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</si>
  <si>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</si>
  <si>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</si>
  <si>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</si>
  <si>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</si>
  <si>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</si>
  <si>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</si>
  <si>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</si>
  <si>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</si>
  <si>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</si>
  <si>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</si>
  <si>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</si>
  <si>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</si>
  <si>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</si>
  <si>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</si>
  <si>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</si>
  <si>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</si>
  <si>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</si>
  <si>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</si>
  <si>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</si>
  <si>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</si>
  <si>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</si>
  <si>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</si>
  <si>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</si>
  <si>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</si>
  <si>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</si>
  <si>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</si>
  <si>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</si>
  <si>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</si>
  <si>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</si>
  <si>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</si>
  <si>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</si>
  <si>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</si>
  <si>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</si>
  <si>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</si>
  <si>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</si>
  <si>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</si>
  <si>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</si>
  <si>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</si>
  <si>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</si>
  <si>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</si>
  <si>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</si>
  <si>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</si>
  <si>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</si>
  <si>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</si>
  <si>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</si>
  <si>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</si>
  <si>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</si>
  <si>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</si>
  <si>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</si>
  <si>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</si>
  <si>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</si>
  <si>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</si>
  <si>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</si>
  <si>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</si>
  <si>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</si>
  <si>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</si>
  <si>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</si>
  <si>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</si>
  <si>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</si>
  <si>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</si>
  <si>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</si>
  <si>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</si>
  <si>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</si>
  <si>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</si>
  <si>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</si>
  <si>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</si>
  <si>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</si>
  <si>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</si>
  <si>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</si>
  <si>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</si>
  <si>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</si>
  <si>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</si>
  <si>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</si>
  <si>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</si>
  <si>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</si>
  <si>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</si>
  <si>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</si>
  <si>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</si>
  <si>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</si>
  <si>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</si>
  <si>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</si>
  <si>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</si>
  <si>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</si>
  <si>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</si>
  <si>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</si>
  <si>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</si>
  <si>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</si>
  <si>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</si>
  <si>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</si>
  <si>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</si>
  <si>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</si>
  <si>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</si>
  <si>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</si>
  <si>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</si>
  <si>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</si>
  <si>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</si>
  <si>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</si>
  <si>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</si>
  <si>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</si>
  <si>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</si>
  <si>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</si>
  <si>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</si>
  <si>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</si>
  <si>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</si>
  <si>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</si>
  <si>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</si>
  <si>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</si>
  <si>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</si>
  <si>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</si>
  <si>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</si>
  <si>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</si>
  <si>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</si>
  <si>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</si>
  <si>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</si>
  <si>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</si>
  <si>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</si>
  <si>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</si>
  <si>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</si>
  <si>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</si>
  <si>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</si>
  <si>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</si>
  <si>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</si>
  <si>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</si>
  <si>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</si>
  <si>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</si>
  <si>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</si>
  <si>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</si>
  <si>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</si>
  <si>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</si>
  <si>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</si>
  <si>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</si>
  <si>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</si>
  <si>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</si>
  <si>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</si>
  <si>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</si>
  <si>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</si>
  <si>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</si>
  <si>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</si>
  <si>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</si>
  <si>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</si>
  <si>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</si>
  <si>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</si>
  <si>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</si>
  <si>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</si>
  <si>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</si>
  <si>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</si>
  <si>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</si>
  <si>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</si>
  <si>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</si>
  <si>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</si>
  <si>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</si>
  <si>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</si>
  <si>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</si>
  <si>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</si>
  <si>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</si>
  <si>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</si>
  <si>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</si>
  <si>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</si>
  <si>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</si>
  <si>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</si>
  <si>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</si>
  <si>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</si>
  <si>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</si>
  <si>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</si>
  <si>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</si>
  <si>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</si>
  <si>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</si>
  <si>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</si>
  <si>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</si>
  <si>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</si>
  <si>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</si>
  <si>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</si>
  <si>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</si>
  <si>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</si>
  <si>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</si>
  <si>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</si>
  <si>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</si>
  <si>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</si>
  <si>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</si>
  <si>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</si>
  <si>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</si>
  <si>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</si>
  <si>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</si>
  <si>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</si>
  <si>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</si>
  <si>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</si>
  <si>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</si>
  <si>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</si>
  <si>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</si>
  <si>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</si>
  <si>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</si>
  <si>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</si>
  <si>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</si>
  <si>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</si>
  <si>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</si>
  <si>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</si>
  <si>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</si>
  <si>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</si>
  <si>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</si>
  <si>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</si>
  <si>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</si>
  <si>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</si>
  <si>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</si>
  <si>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</si>
  <si>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</si>
  <si>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</si>
  <si>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</si>
  <si>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</si>
  <si>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</si>
  <si>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</si>
  <si>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</si>
  <si>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</si>
  <si>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</si>
  <si>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</si>
  <si>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</si>
  <si>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</si>
  <si>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</si>
  <si>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</si>
  <si>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</si>
  <si>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</si>
  <si>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</si>
  <si>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</si>
  <si>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</si>
  <si>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</si>
  <si>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</si>
  <si>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</si>
  <si>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</si>
  <si>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</si>
  <si>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</si>
  <si>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</si>
  <si>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</si>
  <si>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</si>
  <si>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</si>
  <si>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</si>
  <si>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</si>
  <si>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</si>
  <si>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</si>
  <si>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</si>
  <si>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</si>
  <si>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</si>
  <si>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</si>
  <si>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</si>
  <si>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</si>
  <si>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</si>
  <si>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</si>
  <si>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</si>
  <si>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</si>
  <si>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</si>
  <si>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</si>
  <si>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</si>
  <si>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</si>
  <si>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</si>
  <si>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</si>
  <si>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</si>
  <si>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</si>
  <si>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</si>
  <si>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</si>
  <si>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</si>
  <si>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</si>
  <si>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</si>
  <si>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</si>
  <si>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</si>
  <si>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</si>
  <si>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</si>
  <si>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</si>
  <si>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</si>
  <si>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</si>
  <si>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</si>
  <si>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</si>
  <si>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</si>
  <si>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</si>
  <si>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</si>
  <si>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</si>
  <si>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</si>
  <si>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</si>
  <si>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</si>
  <si>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</si>
  <si>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</si>
  <si>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</si>
  <si>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</si>
  <si>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</si>
  <si>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</si>
  <si>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</si>
  <si>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</si>
  <si>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</si>
  <si>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</si>
  <si>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</si>
  <si>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</si>
  <si>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</si>
  <si>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</si>
  <si>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</si>
  <si>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</si>
  <si>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</si>
  <si>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</si>
  <si>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</si>
  <si>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</si>
  <si>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</si>
  <si>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</si>
  <si>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</si>
  <si>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</si>
  <si>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</si>
  <si>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</si>
  <si>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</si>
  <si>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</si>
  <si>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</si>
  <si>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</si>
  <si>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</si>
  <si>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</si>
  <si>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</si>
  <si>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</si>
  <si>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</si>
  <si>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</si>
  <si>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</si>
  <si>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</si>
  <si>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</si>
  <si>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</si>
  <si>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</si>
  <si>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</si>
  <si>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</si>
  <si>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</si>
  <si>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</si>
  <si>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</si>
  <si>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</si>
  <si>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</si>
  <si>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</si>
  <si>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</si>
  <si>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</si>
  <si>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</si>
  <si>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</si>
  <si>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</si>
  <si>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</si>
  <si>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</si>
  <si>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</si>
  <si>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</si>
  <si>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</si>
  <si>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</si>
  <si>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</si>
  <si>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</si>
  <si>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</si>
  <si>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</si>
  <si>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</si>
  <si>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</si>
  <si>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</si>
  <si>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</si>
  <si>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</si>
  <si>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</si>
  <si>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</si>
  <si>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</si>
  <si>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</si>
  <si>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</si>
  <si>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</si>
  <si>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</si>
  <si>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</si>
  <si>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</si>
  <si>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</si>
  <si>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</si>
  <si>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</si>
  <si>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</si>
  <si>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</si>
  <si>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</si>
  <si>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</si>
  <si>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</si>
  <si>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</si>
  <si>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</si>
  <si>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</si>
  <si>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</si>
  <si>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</si>
  <si>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</si>
  <si>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</si>
  <si>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</si>
  <si>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</si>
  <si>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</si>
  <si>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</si>
  <si>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</si>
  <si>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</si>
  <si>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</si>
  <si>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</si>
  <si>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</si>
  <si>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</si>
  <si>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</si>
  <si>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</si>
  <si>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</si>
  <si>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</si>
  <si>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</si>
  <si>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</si>
  <si>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</si>
  <si>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</si>
  <si>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</si>
  <si>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</si>
  <si>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</si>
  <si>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</si>
  <si>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</si>
  <si>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</si>
  <si>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</si>
  <si>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</si>
  <si>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</si>
  <si>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</si>
  <si>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</si>
  <si>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</si>
  <si>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</si>
  <si>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</si>
  <si>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</si>
  <si>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</si>
  <si>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</si>
  <si>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</si>
  <si>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</si>
  <si>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</si>
  <si>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</si>
  <si>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</si>
  <si>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</si>
  <si>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</si>
  <si>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</si>
  <si>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</si>
  <si>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</si>
  <si>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</si>
  <si>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</si>
  <si>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</si>
  <si>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</si>
  <si>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</si>
  <si>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</si>
  <si>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</si>
  <si>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</si>
  <si>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</si>
  <si>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</si>
  <si>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</si>
  <si>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</si>
  <si>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</si>
  <si>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</si>
  <si>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</si>
  <si>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</si>
  <si>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</si>
  <si>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</si>
  <si>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</si>
  <si>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</si>
  <si>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</si>
  <si>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</si>
  <si>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</si>
  <si>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</si>
  <si>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</si>
  <si>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</si>
  <si>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</si>
  <si>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</si>
  <si>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</si>
  <si>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</si>
  <si>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</si>
  <si>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</si>
  <si>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</si>
  <si>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</si>
  <si>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</si>
  <si>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</si>
  <si>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</si>
  <si>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</si>
  <si>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</si>
  <si>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</si>
  <si>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</si>
  <si>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</si>
  <si>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</si>
  <si>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</si>
  <si>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</si>
  <si>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</si>
  <si>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</si>
  <si>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</si>
  <si>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</si>
  <si>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</si>
  <si>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</si>
  <si>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</si>
  <si>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</si>
  <si>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</si>
  <si>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</si>
  <si>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</si>
  <si>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</si>
  <si>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</si>
  <si>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</si>
  <si>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</si>
  <si>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</si>
  <si>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</si>
  <si>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</si>
  <si>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</si>
  <si>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</si>
  <si>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</si>
  <si>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</si>
  <si>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</si>
  <si>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</si>
  <si>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</si>
  <si>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</si>
  <si>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</si>
  <si>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</si>
  <si>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</si>
  <si>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</si>
  <si>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</si>
  <si>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</si>
  <si>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</si>
  <si>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</si>
  <si>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</si>
  <si>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</si>
  <si>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</si>
  <si>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</si>
  <si>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</si>
  <si>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</si>
  <si>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</si>
  <si>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</si>
  <si>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</si>
  <si>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</si>
  <si>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</si>
  <si>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</si>
  <si>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</si>
  <si>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</si>
  <si>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</si>
  <si>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</si>
  <si>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</si>
  <si>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</si>
  <si>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</si>
  <si>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</si>
  <si>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</si>
  <si>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</si>
  <si>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</si>
  <si>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</si>
  <si>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</si>
  <si>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</si>
  <si>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</si>
  <si>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</si>
  <si>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</si>
  <si>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</si>
  <si>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</si>
  <si>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</si>
  <si>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</si>
  <si>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</si>
  <si>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</si>
  <si>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</si>
  <si>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</si>
  <si>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</si>
  <si>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</si>
  <si>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</si>
  <si>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</si>
  <si>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</si>
  <si>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</si>
  <si>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</si>
  <si>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</si>
  <si>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</si>
  <si>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</si>
  <si>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</si>
  <si>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</si>
  <si>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</si>
  <si>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</si>
  <si>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</si>
  <si>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</si>
  <si>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</si>
  <si>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</si>
  <si>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</si>
  <si>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</si>
  <si>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</si>
  <si>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</si>
  <si>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</si>
  <si>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</si>
  <si>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</si>
  <si>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</si>
  <si>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</si>
  <si>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</si>
  <si>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</si>
  <si>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</si>
  <si>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</si>
  <si>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</si>
  <si>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</si>
  <si>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</si>
  <si>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</si>
  <si>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</si>
  <si>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</si>
  <si>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</si>
  <si>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</si>
  <si>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</si>
  <si>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</si>
  <si>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</si>
  <si>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</si>
  <si>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</si>
  <si>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</si>
  <si>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</si>
  <si>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</si>
  <si>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</si>
  <si>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</si>
  <si>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</si>
  <si>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</si>
  <si>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</si>
  <si>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</si>
  <si>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</si>
  <si>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</si>
  <si>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</si>
  <si>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</si>
  <si>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</si>
  <si>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</si>
  <si>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</si>
  <si>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</si>
  <si>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</si>
  <si>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</si>
  <si>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</si>
  <si>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</si>
  <si>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</si>
  <si>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</si>
  <si>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</si>
  <si>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</si>
  <si>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</si>
  <si>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</si>
  <si>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</si>
  <si>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</si>
  <si>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</si>
  <si>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</si>
  <si>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</si>
  <si>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</si>
  <si>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</si>
  <si>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</si>
  <si>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</si>
  <si>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</si>
  <si>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</si>
  <si>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</si>
  <si>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</si>
  <si>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</si>
  <si>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</si>
  <si>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</si>
  <si>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</si>
  <si>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</si>
  <si>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</si>
  <si>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</si>
  <si>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</si>
  <si>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</si>
  <si>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</si>
  <si>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</si>
  <si>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</si>
  <si>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</si>
  <si>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</si>
  <si>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</si>
  <si>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</si>
  <si>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</si>
  <si>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</si>
  <si>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</si>
  <si>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</si>
  <si>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</si>
  <si>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</si>
  <si>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</si>
  <si>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</si>
  <si>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</si>
  <si>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</si>
  <si>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</si>
  <si>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</si>
  <si>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</si>
  <si>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</si>
  <si>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</si>
  <si>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</si>
  <si>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</si>
  <si>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</si>
  <si>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</si>
  <si>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</si>
  <si>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</si>
  <si>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</si>
  <si>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</si>
  <si>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</si>
  <si>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</si>
  <si>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</si>
  <si>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</si>
  <si>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</si>
  <si>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</si>
  <si>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</si>
  <si>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</si>
  <si>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</si>
  <si>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</si>
  <si>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</si>
  <si>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</si>
  <si>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</si>
  <si>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</si>
  <si>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</si>
  <si>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</si>
  <si>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</si>
  <si>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</si>
  <si>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</si>
  <si>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</si>
  <si>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</si>
  <si>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</si>
  <si>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</si>
  <si>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</si>
  <si>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</si>
  <si>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</si>
  <si>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</si>
  <si>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</si>
  <si>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</si>
  <si>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</si>
  <si>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</si>
  <si>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</si>
  <si>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</si>
  <si>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</si>
  <si>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</si>
  <si>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</si>
  <si>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</si>
  <si>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</si>
  <si>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</si>
  <si>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</si>
  <si>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</si>
  <si>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</si>
  <si>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</si>
  <si>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</si>
  <si>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</si>
  <si>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</si>
  <si>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</si>
  <si>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</si>
  <si>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</si>
  <si>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</si>
  <si>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</si>
  <si>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</si>
  <si>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</si>
  <si>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</si>
  <si>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</si>
  <si>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</si>
  <si>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</si>
  <si>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</si>
  <si>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</si>
  <si>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</si>
  <si>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</si>
  <si>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</si>
  <si>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</si>
  <si>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</si>
  <si>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</si>
  <si>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</si>
  <si>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</si>
  <si>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</si>
  <si>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</si>
  <si>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</si>
  <si>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</si>
  <si>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</si>
  <si>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</si>
  <si>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</si>
  <si>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</si>
  <si>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</si>
  <si>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</si>
  <si>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</si>
  <si>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</si>
  <si>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</si>
  <si>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</si>
  <si>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</si>
  <si>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</si>
  <si>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</si>
  <si>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</si>
  <si>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</si>
  <si>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</si>
  <si>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</si>
  <si>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</si>
  <si>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</si>
  <si>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</si>
  <si>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</si>
  <si>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</si>
  <si>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</si>
  <si>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</si>
  <si>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</si>
  <si>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</si>
  <si>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</si>
  <si>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</si>
  <si>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</si>
  <si>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</si>
  <si>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</si>
  <si>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</si>
  <si>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</si>
  <si>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</si>
  <si>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</si>
  <si>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</si>
  <si>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</si>
  <si>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</si>
  <si>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</si>
  <si>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</si>
  <si>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</si>
  <si>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</si>
  <si>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</si>
  <si>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</si>
  <si>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</si>
  <si>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</si>
  <si>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</si>
  <si>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</si>
  <si>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</si>
  <si>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</si>
  <si>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</si>
  <si>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</si>
  <si>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</si>
  <si>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</si>
  <si>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</si>
  <si>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</si>
  <si>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</si>
  <si>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</si>
  <si>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</si>
  <si>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</si>
  <si>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</si>
  <si>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</si>
  <si>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</si>
  <si>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</si>
  <si>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</si>
  <si>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</si>
  <si>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</si>
  <si>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</si>
  <si>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</si>
  <si>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</si>
  <si>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</si>
  <si>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</si>
  <si>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</si>
  <si>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</si>
  <si>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</si>
  <si>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</si>
  <si>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</si>
  <si>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</si>
  <si>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</si>
  <si>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</si>
  <si>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</si>
  <si>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</si>
  <si>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</si>
  <si>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</si>
  <si>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</si>
  <si>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</si>
  <si>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</si>
  <si>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</si>
  <si>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</si>
  <si>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</si>
  <si>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</si>
  <si>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</si>
  <si>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</si>
  <si>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</si>
  <si>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</si>
  <si>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</si>
  <si>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</si>
  <si>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</si>
  <si>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</si>
  <si>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</si>
  <si>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</si>
  <si>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</si>
  <si>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</si>
  <si>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</si>
  <si>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</si>
  <si>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</si>
  <si>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</si>
  <si>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</si>
  <si>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</si>
  <si>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</si>
  <si>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</si>
  <si>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</si>
  <si>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</si>
  <si>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</si>
  <si>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</si>
  <si>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</si>
  <si>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</si>
  <si>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</si>
  <si>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</si>
  <si>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</si>
  <si>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</si>
  <si>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</si>
  <si>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</si>
  <si>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</si>
  <si>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</si>
  <si>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</si>
  <si>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</si>
  <si>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</si>
  <si>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</si>
  <si>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</si>
  <si>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</si>
  <si>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</si>
  <si>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</si>
  <si>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</si>
  <si>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</si>
  <si>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</si>
  <si>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</si>
  <si>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</si>
  <si>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</si>
  <si>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</si>
  <si>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</si>
  <si>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</si>
  <si>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</si>
  <si>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</si>
  <si>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</si>
  <si>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</si>
  <si>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</si>
  <si>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</si>
  <si>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</si>
  <si>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</si>
  <si>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</si>
  <si>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</si>
  <si>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</si>
  <si>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</si>
  <si>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</si>
  <si>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</si>
  <si>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</si>
  <si>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</si>
  <si>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</si>
  <si>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</si>
  <si>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</si>
  <si>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</si>
  <si>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</si>
  <si>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</si>
  <si>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</si>
  <si>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</si>
  <si>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</si>
  <si>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</si>
  <si>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</si>
  <si>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</si>
  <si>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</si>
  <si>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</si>
  <si>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</si>
  <si>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</si>
  <si>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</si>
  <si>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</si>
  <si>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</si>
  <si>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</si>
  <si>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</si>
  <si>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</si>
  <si>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</si>
  <si>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</si>
  <si>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</si>
  <si>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</si>
  <si>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</si>
  <si>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</si>
  <si>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</si>
  <si>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</si>
  <si>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</si>
  <si>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</si>
  <si>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</si>
  <si>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</si>
  <si>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</si>
  <si>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</si>
  <si>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</si>
  <si>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</si>
  <si>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</si>
  <si>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</si>
  <si>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</si>
  <si>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</si>
  <si>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</si>
  <si>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</si>
  <si>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</si>
  <si>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</si>
  <si>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</si>
  <si>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</si>
  <si>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</si>
  <si>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</si>
  <si>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</si>
  <si>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</si>
  <si>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</si>
  <si>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</si>
  <si>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</si>
  <si>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</si>
  <si>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</si>
  <si>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</si>
  <si>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</si>
  <si>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</si>
  <si>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</si>
  <si>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</si>
  <si>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</si>
  <si>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</si>
  <si>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</si>
  <si>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</si>
  <si>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</si>
  <si>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</si>
  <si>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</si>
  <si>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</si>
  <si>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</si>
  <si>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</si>
  <si>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</si>
  <si>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</si>
  <si>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</si>
  <si>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</si>
  <si>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</si>
  <si>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</si>
  <si>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</si>
  <si>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</si>
  <si>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</si>
  <si>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</si>
  <si>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</si>
  <si>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</si>
  <si>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</si>
  <si>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</si>
  <si>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</si>
  <si>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</si>
  <si>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</si>
  <si>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</si>
  <si>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</si>
  <si>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</si>
  <si>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</si>
  <si>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</si>
  <si>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</si>
  <si>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</si>
  <si>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</si>
  <si>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</si>
  <si>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</si>
  <si>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</si>
  <si>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</si>
  <si>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</si>
  <si>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</si>
  <si>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</si>
  <si>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</si>
  <si>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</si>
  <si>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</si>
  <si>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</si>
  <si>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</si>
  <si>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</si>
  <si>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</si>
  <si>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</si>
  <si>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</si>
  <si>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</si>
  <si>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</si>
  <si>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</si>
  <si>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</si>
  <si>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</si>
  <si>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</si>
  <si>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</si>
  <si>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</si>
  <si>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</si>
  <si>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</si>
  <si>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</si>
  <si>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</si>
  <si>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</si>
  <si>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</si>
  <si>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</si>
  <si>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</si>
  <si>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</si>
  <si>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</si>
  <si>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</si>
  <si>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</si>
  <si>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</si>
  <si>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</si>
  <si>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</si>
  <si>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</si>
  <si>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</si>
  <si>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</si>
  <si>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</si>
  <si>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</si>
  <si>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</si>
  <si>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</si>
  <si>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</si>
  <si>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</si>
  <si>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</si>
  <si>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</si>
  <si>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</si>
  <si>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</si>
  <si>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</si>
  <si>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</si>
  <si>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</si>
  <si>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</si>
  <si>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</si>
  <si>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</si>
  <si>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</si>
  <si>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</si>
  <si>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</si>
  <si>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</si>
  <si>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</si>
  <si>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</si>
  <si>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</si>
  <si>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</si>
  <si>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</si>
  <si>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</si>
  <si>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</si>
  <si>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</si>
  <si>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</si>
  <si>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</si>
  <si>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</si>
  <si>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</si>
  <si>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</si>
  <si>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</si>
  <si>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</si>
  <si>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</si>
  <si>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</si>
  <si>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</si>
  <si>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</si>
  <si>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</si>
  <si>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</si>
  <si>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</si>
  <si>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</si>
  <si>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</si>
  <si>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</si>
  <si>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</si>
  <si>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</si>
  <si>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</si>
  <si>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</si>
  <si>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</si>
  <si>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</si>
  <si>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</si>
  <si>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</si>
  <si>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</si>
  <si>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</si>
  <si>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</si>
  <si>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</si>
  <si>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</si>
  <si>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</si>
  <si>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</si>
  <si>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</si>
  <si>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</si>
  <si>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</si>
  <si>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</si>
  <si>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</si>
  <si>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</si>
  <si>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</si>
  <si>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</si>
  <si>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</si>
  <si>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</si>
  <si>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</si>
  <si>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</si>
  <si>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</si>
  <si>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</si>
  <si>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</si>
  <si>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</si>
  <si>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</si>
  <si>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</si>
  <si>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</si>
  <si>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</si>
  <si>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</si>
  <si>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</si>
  <si>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</si>
  <si>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</si>
  <si>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</si>
  <si>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</si>
  <si>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</si>
  <si>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</si>
  <si>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</si>
  <si>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</si>
  <si>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</si>
  <si>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</si>
  <si>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</si>
  <si>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</si>
  <si>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</si>
  <si>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</si>
  <si>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</si>
  <si>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</si>
  <si>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</si>
  <si>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</si>
  <si>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</si>
  <si>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</si>
  <si>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</si>
  <si>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</si>
  <si>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</si>
  <si>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</si>
  <si>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</si>
  <si>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</si>
  <si>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</si>
  <si>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</si>
  <si>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</si>
  <si>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</si>
  <si>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</si>
  <si>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</si>
  <si>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</si>
  <si>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</si>
  <si>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</si>
  <si>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</si>
  <si>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</si>
  <si>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</si>
  <si>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</si>
  <si>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</si>
  <si>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</si>
  <si>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</si>
  <si>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</si>
  <si>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</si>
  <si>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</si>
  <si>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</si>
  <si>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</si>
  <si>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</si>
  <si>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</si>
  <si>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</si>
  <si>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</si>
  <si>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</si>
  <si>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</si>
  <si>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</si>
  <si>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</si>
  <si>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</si>
  <si>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</si>
  <si>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</si>
  <si>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</si>
  <si>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</si>
  <si>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</si>
  <si>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</si>
  <si>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</si>
  <si>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</si>
  <si>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</si>
  <si>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</si>
  <si>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</si>
  <si>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</si>
  <si>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</si>
  <si>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</si>
  <si>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</si>
  <si>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</si>
  <si>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</si>
  <si>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</si>
  <si>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</si>
  <si>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</si>
  <si>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</si>
  <si>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</si>
  <si>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</si>
  <si>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</si>
  <si>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</si>
  <si>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</si>
  <si>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</si>
  <si>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</si>
  <si>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</si>
  <si>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</si>
  <si>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</si>
  <si>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</si>
  <si>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</si>
  <si>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</si>
  <si>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</si>
  <si>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</si>
  <si>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</si>
  <si>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</si>
  <si>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</si>
  <si>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</si>
  <si>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</si>
  <si>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</si>
  <si>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</si>
  <si>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</si>
  <si>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</si>
  <si>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</si>
  <si>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</si>
  <si>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</si>
  <si>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</si>
  <si>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</si>
  <si>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</si>
  <si>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</si>
  <si>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</si>
  <si>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</si>
  <si>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</si>
  <si>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</si>
  <si>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</si>
  <si>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</si>
  <si>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</si>
  <si>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</si>
  <si>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</si>
  <si>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</si>
  <si>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</si>
  <si>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</si>
  <si>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</si>
  <si>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</si>
  <si>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</si>
  <si>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</si>
  <si>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</si>
  <si>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</si>
  <si>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</si>
  <si>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</si>
  <si>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</si>
  <si>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</si>
  <si>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</si>
  <si>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</si>
  <si>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</si>
  <si>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</si>
  <si>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</si>
  <si>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</si>
  <si>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</si>
  <si>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</si>
  <si>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</si>
  <si>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</si>
  <si>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</si>
  <si>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</si>
  <si>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</si>
  <si>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</si>
  <si>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</si>
  <si>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</si>
  <si>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</si>
  <si>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</si>
  <si>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</si>
  <si>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</si>
  <si>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</si>
  <si>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</si>
  <si>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</si>
  <si>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</si>
  <si>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</si>
  <si>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</si>
  <si>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</si>
  <si>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</si>
  <si>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</si>
  <si>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</si>
  <si>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</si>
  <si>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</si>
  <si>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</si>
  <si>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</si>
  <si>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</si>
  <si>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</si>
  <si>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</si>
  <si>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</si>
  <si>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</si>
  <si>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</si>
  <si>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</si>
  <si>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</si>
  <si>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</si>
  <si>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</si>
  <si>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</si>
  <si>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</si>
  <si>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</si>
  <si>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</si>
  <si>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</si>
  <si>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</si>
  <si>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</si>
  <si>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</si>
  <si>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</si>
  <si>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</si>
  <si>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</si>
  <si>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</si>
  <si>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</si>
  <si>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</si>
  <si>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</si>
  <si>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</si>
  <si>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</si>
  <si>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</si>
  <si>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</si>
  <si>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</si>
  <si>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</si>
  <si>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</si>
  <si>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</si>
  <si>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</si>
  <si>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</si>
  <si>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</si>
  <si>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</si>
  <si>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</si>
  <si>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</si>
  <si>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</si>
  <si>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</si>
  <si>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</si>
  <si>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</si>
  <si>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</si>
  <si>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</si>
  <si>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</si>
  <si>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</si>
  <si>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</si>
  <si>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</si>
  <si>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</si>
  <si>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</si>
  <si>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</si>
  <si>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</si>
  <si>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</si>
  <si>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</si>
  <si>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</si>
  <si>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</si>
  <si>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</si>
  <si>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</si>
  <si>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</si>
  <si>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</si>
  <si>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</si>
  <si>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</si>
  <si>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</si>
  <si>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</si>
  <si>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</si>
  <si>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</si>
  <si>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</si>
  <si>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</si>
  <si>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</si>
  <si>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</si>
  <si>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</si>
  <si>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</si>
  <si>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</si>
  <si>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</si>
  <si>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</si>
  <si>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</si>
  <si>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</si>
  <si>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</si>
  <si>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</si>
  <si>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</si>
  <si>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</si>
  <si>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</si>
  <si>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</si>
  <si>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</si>
  <si>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</si>
  <si>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</si>
  <si>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</si>
  <si>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</si>
  <si>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</si>
  <si>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</si>
  <si>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</si>
  <si>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</si>
  <si>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</si>
  <si>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</si>
  <si>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</si>
  <si>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</si>
  <si>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</si>
  <si>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</si>
  <si>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</si>
  <si>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</si>
  <si>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</si>
  <si>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</si>
  <si>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</si>
  <si>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</si>
  <si>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</si>
  <si>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</si>
  <si>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</si>
  <si>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</si>
  <si>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</si>
  <si>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</si>
  <si>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</si>
  <si>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</si>
  <si>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</si>
  <si>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</si>
  <si>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</si>
  <si>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</si>
  <si>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</si>
  <si>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</si>
  <si>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</si>
  <si>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</si>
  <si>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</si>
  <si>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</si>
  <si>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</si>
  <si>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</si>
  <si>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</si>
  <si>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</si>
  <si>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</si>
  <si>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</si>
  <si>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</si>
  <si>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</si>
  <si>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</si>
  <si>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</si>
  <si>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</si>
  <si>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</si>
  <si>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</si>
  <si>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</si>
  <si>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</si>
  <si>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</si>
  <si>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</si>
  <si>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</si>
  <si>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</si>
  <si>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</si>
  <si>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</si>
  <si>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</si>
  <si>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</si>
  <si>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</si>
  <si>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</si>
  <si>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</si>
  <si>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</si>
  <si>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</si>
  <si>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</si>
  <si>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</si>
  <si>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</si>
  <si>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</si>
  <si>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</si>
  <si>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</si>
  <si>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</si>
  <si>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</si>
  <si>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</si>
  <si>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</si>
  <si>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</si>
  <si>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</si>
  <si>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</si>
  <si>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</si>
  <si>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</si>
  <si>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</si>
  <si>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</si>
  <si>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</si>
  <si>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</si>
  <si>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</si>
  <si>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</si>
  <si>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</si>
  <si>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</si>
  <si>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</si>
  <si>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</si>
  <si>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</si>
  <si>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</si>
  <si>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</si>
  <si>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</si>
  <si>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</si>
  <si>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</si>
  <si>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</si>
  <si>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</si>
  <si>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</si>
  <si>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</si>
  <si>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</si>
  <si>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</si>
  <si>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</si>
  <si>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</si>
  <si>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</si>
  <si>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</si>
  <si>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</si>
  <si>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</si>
  <si>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</si>
  <si>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</si>
  <si>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</si>
  <si>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</si>
  <si>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</si>
  <si>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</si>
  <si>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</si>
  <si>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</si>
  <si>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</si>
  <si>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</si>
  <si>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</si>
  <si>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</si>
  <si>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</si>
  <si>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</si>
  <si>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</si>
  <si>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</si>
  <si>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</si>
  <si>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</si>
  <si>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</si>
  <si>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</si>
  <si>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</si>
  <si>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</si>
  <si>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</si>
  <si>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</si>
  <si>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</si>
  <si>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</si>
  <si>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</si>
  <si>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</si>
  <si>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</si>
  <si>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</si>
  <si>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</si>
  <si>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</si>
  <si>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</si>
  <si>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</si>
  <si>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</si>
  <si>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</si>
  <si>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</si>
  <si>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</si>
  <si>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</si>
  <si>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</si>
  <si>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</si>
  <si>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</si>
  <si>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</si>
  <si>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</si>
  <si>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</si>
  <si>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</si>
  <si>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</si>
  <si>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</si>
  <si>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</si>
  <si>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</si>
  <si>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</si>
  <si>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</si>
  <si>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</si>
  <si>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</si>
  <si>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</si>
  <si>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</si>
  <si>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</si>
  <si>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</si>
  <si>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</si>
  <si>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</si>
  <si>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</si>
  <si>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</si>
  <si>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</si>
  <si>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</si>
  <si>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</si>
  <si>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</si>
  <si>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</si>
  <si>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</si>
  <si>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</si>
  <si>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</si>
  <si>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</si>
  <si>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</si>
  <si>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</si>
  <si>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</si>
  <si>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</si>
  <si>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</si>
  <si>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</si>
  <si>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</si>
  <si>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</si>
  <si>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</si>
  <si>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</si>
  <si>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</si>
  <si>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</si>
  <si>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</si>
  <si>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</si>
  <si>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</si>
  <si>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</si>
  <si>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</si>
  <si>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</si>
  <si>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</si>
  <si>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</si>
  <si>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</si>
  <si>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</si>
  <si>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</si>
  <si>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</si>
  <si>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</si>
  <si>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</si>
  <si>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</si>
  <si>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</si>
  <si>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</si>
  <si>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</si>
  <si>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</si>
  <si>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</si>
  <si>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</si>
  <si>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</si>
  <si>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</si>
  <si>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</si>
  <si>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</si>
  <si>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</si>
  <si>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</si>
  <si>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</si>
  <si>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</si>
  <si>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</si>
  <si>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</si>
  <si>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</si>
  <si>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</si>
  <si>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</si>
  <si>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</si>
  <si>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</si>
  <si>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</si>
  <si>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</si>
  <si>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</si>
  <si>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</si>
  <si>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</si>
  <si>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</si>
  <si>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</si>
  <si>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</si>
  <si>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</si>
  <si>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</si>
  <si>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</si>
  <si>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</si>
  <si>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</si>
  <si>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</si>
  <si>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</si>
  <si>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</si>
  <si>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</si>
  <si>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</si>
  <si>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</si>
  <si>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</si>
  <si>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</si>
  <si>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</si>
  <si>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</si>
  <si>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</si>
  <si>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</si>
  <si>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</si>
  <si>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</si>
  <si>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</si>
  <si>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</si>
  <si>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</si>
  <si>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</si>
  <si>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</si>
  <si>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</si>
  <si>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</si>
  <si>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</si>
  <si>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</si>
  <si>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</si>
  <si>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</si>
  <si>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</si>
  <si>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</si>
  <si>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</si>
  <si>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</si>
  <si>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</si>
  <si>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</si>
  <si>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</si>
  <si>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</si>
  <si>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</si>
  <si>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</si>
  <si>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</si>
  <si>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</si>
  <si>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</si>
  <si>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</si>
  <si>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</si>
  <si>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</si>
  <si>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</si>
  <si>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</si>
  <si>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</si>
  <si>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</si>
  <si>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</si>
  <si>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</si>
  <si>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</si>
  <si>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</si>
  <si>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</si>
  <si>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</si>
  <si>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</si>
  <si>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</si>
  <si>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</si>
  <si>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</si>
  <si>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</si>
  <si>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</si>
  <si>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</si>
  <si>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</si>
  <si>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</si>
  <si>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</si>
  <si>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</si>
  <si>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</si>
  <si>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</si>
  <si>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</si>
  <si>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</si>
  <si>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</si>
  <si>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</si>
  <si>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</si>
  <si>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</si>
  <si>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</si>
  <si>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</si>
  <si>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</si>
  <si>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</si>
  <si>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</si>
  <si>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</si>
  <si>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</si>
  <si>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</si>
  <si>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</si>
  <si>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</si>
  <si>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</si>
  <si>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</si>
  <si>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</si>
  <si>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</si>
  <si>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</si>
  <si>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</si>
  <si>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</si>
  <si>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</si>
  <si>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</si>
  <si>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</si>
  <si>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</si>
  <si>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</si>
  <si>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</si>
  <si>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</si>
  <si>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</si>
  <si>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</si>
  <si>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</si>
  <si>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</si>
  <si>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</si>
  <si>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</si>
  <si>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</si>
  <si>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</si>
  <si>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</si>
  <si>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</si>
  <si>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</si>
  <si>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</si>
  <si>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</si>
  <si>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</si>
  <si>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</si>
  <si>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</si>
  <si>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</si>
  <si>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</si>
  <si>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</si>
  <si>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</si>
  <si>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</si>
  <si>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</si>
  <si>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</si>
  <si>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</si>
  <si>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</si>
  <si>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</si>
  <si>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</si>
  <si>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</si>
  <si>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</si>
  <si>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</si>
  <si>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</si>
  <si>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</si>
  <si>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</si>
  <si>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</si>
  <si>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</si>
  <si>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</si>
  <si>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</si>
  <si>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</si>
  <si>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</si>
  <si>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</si>
  <si>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</si>
  <si>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</si>
  <si>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</si>
  <si>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</si>
  <si>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</si>
  <si>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</si>
  <si>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</si>
  <si>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</si>
  <si>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</si>
  <si>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</si>
  <si>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</si>
  <si>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</si>
  <si>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</si>
  <si>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</si>
  <si>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</si>
  <si>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</si>
  <si>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</si>
  <si>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</si>
  <si>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</si>
  <si>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</si>
  <si>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</si>
  <si>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</si>
  <si>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</si>
  <si>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</si>
  <si>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</si>
  <si>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</si>
  <si>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</si>
  <si>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</si>
  <si>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</si>
  <si>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</si>
  <si>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</si>
  <si>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</si>
  <si>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</si>
  <si>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</si>
  <si>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</si>
  <si>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</si>
  <si>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</si>
  <si>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</si>
  <si>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</si>
  <si>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</si>
  <si>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</si>
  <si>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</si>
  <si>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</si>
  <si>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</si>
  <si>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</si>
  <si>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</si>
  <si>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</si>
  <si>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</si>
  <si>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</si>
  <si>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</si>
  <si>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</si>
  <si>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</si>
  <si>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</si>
  <si>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</si>
  <si>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</si>
  <si>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</si>
  <si>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</si>
  <si>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</si>
  <si>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</si>
  <si>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</si>
  <si>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</si>
  <si>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</si>
  <si>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</si>
  <si>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</si>
  <si>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</si>
  <si>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</si>
  <si>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</si>
  <si>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</si>
  <si>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</si>
  <si>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</si>
  <si>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</si>
  <si>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</si>
  <si>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</si>
  <si>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</si>
  <si>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</si>
  <si>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</si>
  <si>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</si>
  <si>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</si>
  <si>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</si>
  <si>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</si>
  <si>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</si>
  <si>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</si>
  <si>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</si>
  <si>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</si>
  <si>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</si>
  <si>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</si>
  <si>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</si>
  <si>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</si>
  <si>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</si>
  <si>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</si>
  <si>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</si>
  <si>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</si>
  <si>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</si>
  <si>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</si>
  <si>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</si>
  <si>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</si>
  <si>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</si>
  <si>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</si>
  <si>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</si>
  <si>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</si>
  <si>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</si>
  <si>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</si>
  <si>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</si>
  <si>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</si>
  <si>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</si>
  <si>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</si>
  <si>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</si>
  <si>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</si>
  <si>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</si>
  <si>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</si>
  <si>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</si>
  <si>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</si>
  <si>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</si>
  <si>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</si>
  <si>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</si>
  <si>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</si>
  <si>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</si>
  <si>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</si>
  <si>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</si>
  <si>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</si>
  <si>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</si>
  <si>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</si>
  <si>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</si>
  <si>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</si>
  <si>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</si>
  <si>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</si>
  <si>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</si>
  <si>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</si>
  <si>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</si>
  <si>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</si>
  <si>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</si>
  <si>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</si>
  <si>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</si>
  <si>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</si>
  <si>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</si>
  <si>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</si>
  <si>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</si>
  <si>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</si>
  <si>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</si>
  <si>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</si>
  <si>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</si>
  <si>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</si>
  <si>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</si>
  <si>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</si>
  <si>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</si>
  <si>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</si>
  <si>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</si>
  <si>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</si>
  <si>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</si>
  <si>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</si>
  <si>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</si>
  <si>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</si>
  <si>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</si>
  <si>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</si>
  <si>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</si>
  <si>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</si>
  <si>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</si>
  <si>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</si>
  <si>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</si>
  <si>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</si>
  <si>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</si>
  <si>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</si>
  <si>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</si>
  <si>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</si>
  <si>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</si>
  <si>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</si>
  <si>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</si>
  <si>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</si>
  <si>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</si>
  <si>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</si>
  <si>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</si>
  <si>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</si>
  <si>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</si>
  <si>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</si>
  <si>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</si>
  <si>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</si>
  <si>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</si>
  <si>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</si>
  <si>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</si>
  <si>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</si>
  <si>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</si>
  <si>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</si>
  <si>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</si>
  <si>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</si>
  <si>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</si>
  <si>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</si>
  <si>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</si>
  <si>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</si>
  <si>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</si>
  <si>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</si>
  <si>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</si>
  <si>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</si>
  <si>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</si>
  <si>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</si>
  <si>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</si>
  <si>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</si>
  <si>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</si>
  <si>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</si>
  <si>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</si>
  <si>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</si>
  <si>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</si>
  <si>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</si>
  <si>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</si>
  <si>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</si>
  <si>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</si>
  <si>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</si>
  <si>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</si>
  <si>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</si>
  <si>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</si>
  <si>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</si>
  <si>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</si>
  <si>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</si>
  <si>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</si>
  <si>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</si>
  <si>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</si>
  <si>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</si>
  <si>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</si>
  <si>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</si>
  <si>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</si>
  <si>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</si>
  <si>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</si>
  <si>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</si>
  <si>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</si>
  <si>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</si>
  <si>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</si>
  <si>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</si>
  <si>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</si>
  <si>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</si>
  <si>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</si>
  <si>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</si>
  <si>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</si>
  <si>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</si>
  <si>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</si>
  <si>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</si>
  <si>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</si>
  <si>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</si>
  <si>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</si>
  <si>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</si>
  <si>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</si>
  <si>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</si>
  <si>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</si>
  <si>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</si>
  <si>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</si>
  <si>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</si>
  <si>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</si>
  <si>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</si>
  <si>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</si>
  <si>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</si>
  <si>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</si>
  <si>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</si>
  <si>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</si>
  <si>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</si>
  <si>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</si>
  <si>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</si>
  <si>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</si>
  <si>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</si>
  <si>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</si>
  <si>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</si>
  <si>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</si>
  <si>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</si>
  <si>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</si>
  <si>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</si>
  <si>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</si>
  <si>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</si>
  <si>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</si>
  <si>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</si>
  <si>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</si>
  <si>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</si>
  <si>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</si>
  <si>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</si>
  <si>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</si>
  <si>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</si>
  <si>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</si>
  <si>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</si>
  <si>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</si>
  <si>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</si>
  <si>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</si>
  <si>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</si>
  <si>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</si>
  <si>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</si>
  <si>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</si>
  <si>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</si>
  <si>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</si>
  <si>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</si>
  <si>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</si>
  <si>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</si>
  <si>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</si>
  <si>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</si>
  <si>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</si>
  <si>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</si>
  <si>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</si>
  <si>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</si>
  <si>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</si>
  <si>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</si>
  <si>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</si>
  <si>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</si>
  <si>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</si>
  <si>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</si>
  <si>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</si>
  <si>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</si>
  <si>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</si>
  <si>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</si>
  <si>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</si>
  <si>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</si>
  <si>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</si>
  <si>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</si>
  <si>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</si>
  <si>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</si>
  <si>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</si>
  <si>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</si>
  <si>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</si>
  <si>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</si>
  <si>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</si>
  <si>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</si>
  <si>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</si>
  <si>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</si>
  <si>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</si>
  <si>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</si>
  <si>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</si>
  <si>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</si>
  <si>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</si>
  <si>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</si>
  <si>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</si>
  <si>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</si>
  <si>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</si>
  <si>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</si>
  <si>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</si>
  <si>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</si>
  <si>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</si>
  <si>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</si>
  <si>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</si>
  <si>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</si>
  <si>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</si>
  <si>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</si>
  <si>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</si>
  <si>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</si>
  <si>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</si>
  <si>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</si>
  <si>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</si>
  <si>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</si>
  <si>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</si>
  <si>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</si>
  <si>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</si>
  <si>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</si>
  <si>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</si>
  <si>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</si>
  <si>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</si>
  <si>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</si>
  <si>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</si>
  <si>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</si>
  <si>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</si>
  <si>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</si>
  <si>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</si>
  <si>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</si>
  <si>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</si>
  <si>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</si>
  <si>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</si>
  <si>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</si>
  <si>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</si>
  <si>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</si>
  <si>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</si>
  <si>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</si>
  <si>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</si>
  <si>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</si>
  <si>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</si>
  <si>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</si>
  <si>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</si>
  <si>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</si>
  <si>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</si>
  <si>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</si>
  <si>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</si>
  <si>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</si>
  <si>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</si>
  <si>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</si>
  <si>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</si>
  <si>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</si>
  <si>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</si>
  <si>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</si>
  <si>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</si>
  <si>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</si>
  <si>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</si>
  <si>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</si>
  <si>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</si>
  <si>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</si>
  <si>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</si>
  <si>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</si>
  <si>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</si>
  <si>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</si>
  <si>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</si>
  <si>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</si>
  <si>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</si>
  <si>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</si>
  <si>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</si>
  <si>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</si>
  <si>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</si>
  <si>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</si>
  <si>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</si>
  <si>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</si>
  <si>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</si>
  <si>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</si>
  <si>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</si>
  <si>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</si>
  <si>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</si>
  <si>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</si>
  <si>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</si>
  <si>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</si>
  <si>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</si>
  <si>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</si>
  <si>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</si>
  <si>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</si>
  <si>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</si>
  <si>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</si>
  <si>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</si>
  <si>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</si>
  <si>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</si>
  <si>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</si>
  <si>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</si>
  <si>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</si>
  <si>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</si>
  <si>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</si>
  <si>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</si>
  <si>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</si>
  <si>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</si>
  <si>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</si>
  <si>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</si>
  <si>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</si>
  <si>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</si>
  <si>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</si>
  <si>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</si>
  <si>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</si>
  <si>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</si>
  <si>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</si>
  <si>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</si>
  <si>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</si>
  <si>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</si>
  <si>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</si>
  <si>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</si>
  <si>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</si>
  <si>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</si>
  <si>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</si>
  <si>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</si>
  <si>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</si>
  <si>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</si>
  <si>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</si>
  <si>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</si>
  <si>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</si>
  <si>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</si>
  <si>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</si>
  <si>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</si>
  <si>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</si>
  <si>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</si>
  <si>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</si>
  <si>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</si>
  <si>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</si>
  <si>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</si>
  <si>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</si>
  <si>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</si>
  <si>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</si>
  <si>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</si>
  <si>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</si>
  <si>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</si>
  <si>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</si>
  <si>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</si>
  <si>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</si>
  <si>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</si>
  <si>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</si>
  <si>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</si>
  <si>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</si>
  <si>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</si>
  <si>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</si>
  <si>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</si>
  <si>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</si>
  <si>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</si>
  <si>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</si>
  <si>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</si>
  <si>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</si>
  <si>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</si>
  <si>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</si>
  <si>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</si>
  <si>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</si>
  <si>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</si>
  <si>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</si>
  <si>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</si>
  <si>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</si>
  <si>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</si>
  <si>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</si>
  <si>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</si>
  <si>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</si>
  <si>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</si>
  <si>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</si>
  <si>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</si>
  <si>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</si>
  <si>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</si>
  <si>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</si>
  <si>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</si>
  <si>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</si>
  <si>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</si>
  <si>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</si>
  <si>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</si>
  <si>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</si>
  <si>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</si>
  <si>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</si>
  <si>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</si>
  <si>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</si>
  <si>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</si>
  <si>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</si>
  <si>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</si>
  <si>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</si>
  <si>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</si>
  <si>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</si>
  <si>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</si>
  <si>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</si>
  <si>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</si>
  <si>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</si>
  <si>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</si>
  <si>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</si>
  <si>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</si>
  <si>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</si>
  <si>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</si>
  <si>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</si>
  <si>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</si>
  <si>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</si>
  <si>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</si>
  <si>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</si>
  <si>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</si>
  <si>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</si>
  <si>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</si>
  <si>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</si>
  <si>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</si>
  <si>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</si>
  <si>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</si>
  <si>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</si>
  <si>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</si>
  <si>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</si>
  <si>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</si>
  <si>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</si>
  <si>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</si>
  <si>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</si>
  <si>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</si>
  <si>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</si>
  <si>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</si>
  <si>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</si>
  <si>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</si>
  <si>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</si>
  <si>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</si>
  <si>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</si>
  <si>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</si>
  <si>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</si>
  <si>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</si>
  <si>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</si>
  <si>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</si>
  <si>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</si>
  <si>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</si>
  <si>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</si>
  <si>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</si>
  <si>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</si>
  <si>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</si>
  <si>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</si>
  <si>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</si>
  <si>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</si>
  <si>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</si>
  <si>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</si>
  <si>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</si>
  <si>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</si>
  <si>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</si>
  <si>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</si>
  <si>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</si>
  <si>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</si>
  <si>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</si>
  <si>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</si>
  <si>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</si>
  <si>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</si>
  <si>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</si>
  <si>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</si>
  <si>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</si>
  <si>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</si>
  <si>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</si>
  <si>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</si>
  <si>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</si>
  <si>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</si>
  <si>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</si>
  <si>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</si>
  <si>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</si>
  <si>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</si>
  <si>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</si>
  <si>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</si>
  <si>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</si>
  <si>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</si>
  <si>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</si>
  <si>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</si>
  <si>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</si>
  <si>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</si>
  <si>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</si>
  <si>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</si>
  <si>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</si>
  <si>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</si>
  <si>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</si>
  <si>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</si>
  <si>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</si>
  <si>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</si>
  <si>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</si>
  <si>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</si>
  <si>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</si>
  <si>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</si>
  <si>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</si>
  <si>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</si>
  <si>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</si>
  <si>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</si>
  <si>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</si>
  <si>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</si>
  <si>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</si>
  <si>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</si>
  <si>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</si>
  <si>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</si>
  <si>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</si>
  <si>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</si>
  <si>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</si>
  <si>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</si>
  <si>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</si>
  <si>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</si>
  <si>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</si>
  <si>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</si>
  <si>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</si>
  <si>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</si>
  <si>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</si>
  <si>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</si>
  <si>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</si>
  <si>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</si>
  <si>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</si>
  <si>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</si>
  <si>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</si>
  <si>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</si>
  <si>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</si>
  <si>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</si>
  <si>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</si>
  <si>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</si>
  <si>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</si>
  <si>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</si>
  <si>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</si>
  <si>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</si>
  <si>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</si>
  <si>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</si>
  <si>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</si>
  <si>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</si>
  <si>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</si>
  <si>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</si>
  <si>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</si>
  <si>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</si>
  <si>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</si>
  <si>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</si>
  <si>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</si>
  <si>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</si>
  <si>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</si>
  <si>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</si>
  <si>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</si>
  <si>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</si>
  <si>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</si>
  <si>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</si>
  <si>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</si>
  <si>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</si>
  <si>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</si>
  <si>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</si>
  <si>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</si>
  <si>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</si>
  <si>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</si>
  <si>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</si>
  <si>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</si>
  <si>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</si>
  <si>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</si>
  <si>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</si>
  <si>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</si>
  <si>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</si>
  <si>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</si>
  <si>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</si>
  <si>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</si>
  <si>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</si>
  <si>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</si>
  <si>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</si>
  <si>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</si>
  <si>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</si>
  <si>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</si>
  <si>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</si>
  <si>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</si>
  <si>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</si>
  <si>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</si>
  <si>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</si>
  <si>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</si>
  <si>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</si>
  <si>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</si>
  <si>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</si>
  <si>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</si>
  <si>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</si>
  <si>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</si>
  <si>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</si>
  <si>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</si>
  <si>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</si>
  <si>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</si>
  <si>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</si>
  <si>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</si>
  <si>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</si>
  <si>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</si>
  <si>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</si>
  <si>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</si>
  <si>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</si>
  <si>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</si>
  <si>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</si>
  <si>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</si>
  <si>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</si>
  <si>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</si>
  <si>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</si>
  <si>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</si>
  <si>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</si>
  <si>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</si>
  <si>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</si>
  <si>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</si>
  <si>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</si>
  <si>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</si>
  <si>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</si>
  <si>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</si>
  <si>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</si>
  <si>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</si>
  <si>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</si>
  <si>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</si>
  <si>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</si>
  <si>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</si>
  <si>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</si>
  <si>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</si>
  <si>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</si>
  <si>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</si>
  <si>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</si>
  <si>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</si>
  <si>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</si>
  <si>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</si>
  <si>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</si>
  <si>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</si>
  <si>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</si>
  <si>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</si>
  <si>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</si>
  <si>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</si>
  <si>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</si>
  <si>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</si>
  <si>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</si>
  <si>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</si>
  <si>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</si>
  <si>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</si>
  <si>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</si>
  <si>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</si>
  <si>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</si>
  <si>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</si>
  <si>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</si>
  <si>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</si>
  <si>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</si>
  <si>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</si>
  <si>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</si>
  <si>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</si>
  <si>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</si>
  <si>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</si>
  <si>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</si>
  <si>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</si>
  <si>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</si>
  <si>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</si>
  <si>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</si>
  <si>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</si>
  <si>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</si>
  <si>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</si>
  <si>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</si>
  <si>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</si>
  <si>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</si>
  <si>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</si>
  <si>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</si>
  <si>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</si>
  <si>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</si>
  <si>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</si>
  <si>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</si>
  <si>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</si>
  <si>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</si>
  <si>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</si>
  <si>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</si>
  <si>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</si>
  <si>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</si>
  <si>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</si>
  <si>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</si>
  <si>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</si>
  <si>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</si>
  <si>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</si>
  <si>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</si>
  <si>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</si>
  <si>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</si>
  <si>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</si>
  <si>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</si>
  <si>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</si>
  <si>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</si>
  <si>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</si>
  <si>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</si>
  <si>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</si>
  <si>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</si>
  <si>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</si>
  <si>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</si>
  <si>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</si>
  <si>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</si>
  <si>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</si>
  <si>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</si>
  <si>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</si>
  <si>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</si>
  <si>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</si>
  <si>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</si>
  <si>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</si>
  <si>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</si>
  <si>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</si>
  <si>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</si>
  <si>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</si>
  <si>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</si>
  <si>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</si>
  <si>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</si>
  <si>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</si>
  <si>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</si>
  <si>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</si>
  <si>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</si>
  <si>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</si>
  <si>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</si>
  <si>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</si>
  <si>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</si>
  <si>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</si>
  <si>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</si>
  <si>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</si>
  <si>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</si>
  <si>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</si>
  <si>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</si>
  <si>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</si>
  <si>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</si>
  <si>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</si>
  <si>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</si>
  <si>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</si>
  <si>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</si>
  <si>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</si>
  <si>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</si>
  <si>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</si>
  <si>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</si>
  <si>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</si>
  <si>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</si>
  <si>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</si>
  <si>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</si>
  <si>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</si>
  <si>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</si>
  <si>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</si>
  <si>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</si>
  <si>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</si>
  <si>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</si>
  <si>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</si>
  <si>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</si>
  <si>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</si>
  <si>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</si>
  <si>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</si>
  <si>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</si>
  <si>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</si>
  <si>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</si>
  <si>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</si>
  <si>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</si>
  <si>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</si>
  <si>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</si>
  <si>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</si>
  <si>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</si>
  <si>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</si>
  <si>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</si>
  <si>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</si>
  <si>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</si>
  <si>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</si>
  <si>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</si>
  <si>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</si>
  <si>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</si>
  <si>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</si>
  <si>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</si>
  <si>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</si>
  <si>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</si>
  <si>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</si>
  <si>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</si>
  <si>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</si>
  <si>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</si>
  <si>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</si>
  <si>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</si>
  <si>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</si>
  <si>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</si>
  <si>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</si>
  <si>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</si>
  <si>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</si>
  <si>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</si>
  <si>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</si>
  <si>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</si>
  <si>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</si>
  <si>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</si>
  <si>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</si>
  <si>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</si>
  <si>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</si>
  <si>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</si>
  <si>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</si>
  <si>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</si>
  <si>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</si>
  <si>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</si>
  <si>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</si>
  <si>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</si>
  <si>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</si>
  <si>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</si>
  <si>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</si>
  <si>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</si>
  <si>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</si>
  <si>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</si>
  <si>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</si>
  <si>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</si>
  <si>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</si>
  <si>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</si>
  <si>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</si>
  <si>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</si>
  <si>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</si>
  <si>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</si>
  <si>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</si>
  <si>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</si>
  <si>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</si>
  <si>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</si>
  <si>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</si>
  <si>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</si>
  <si>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</si>
  <si>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</si>
  <si>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</si>
  <si>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</si>
  <si>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</si>
  <si>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</si>
  <si>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</si>
  <si>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</si>
  <si>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</si>
  <si>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</si>
  <si>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</si>
  <si>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</si>
  <si>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</si>
  <si>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</si>
  <si>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</si>
  <si>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</si>
  <si>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</si>
  <si>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</si>
  <si>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</si>
  <si>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</si>
  <si>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</si>
  <si>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</si>
  <si>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</si>
  <si>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</si>
  <si>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</si>
  <si>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</si>
  <si>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</si>
  <si>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</si>
  <si>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</si>
  <si>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</si>
  <si>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</si>
  <si>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</si>
  <si>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</si>
  <si>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</si>
  <si>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</si>
  <si>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</si>
  <si>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</si>
  <si>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</si>
  <si>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</si>
  <si>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</si>
  <si>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</si>
  <si>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</si>
  <si>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</si>
  <si>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</si>
  <si>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</si>
  <si>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</si>
  <si>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</si>
  <si>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</si>
  <si>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</si>
  <si>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</si>
  <si>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</si>
  <si>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</si>
  <si>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</si>
  <si>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</si>
  <si>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</si>
  <si>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</si>
  <si>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</si>
  <si>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</si>
  <si>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</si>
  <si>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</si>
  <si>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</si>
  <si>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</si>
  <si>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</si>
  <si>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</si>
  <si>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</si>
  <si>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</si>
  <si>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</si>
  <si>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</si>
  <si>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</si>
  <si>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</si>
  <si>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</si>
  <si>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</si>
  <si>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</si>
  <si>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</si>
  <si>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</si>
  <si>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</si>
  <si>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</si>
  <si>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</si>
  <si>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</si>
  <si>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</si>
  <si>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</si>
  <si>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</si>
  <si>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</si>
  <si>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</si>
  <si>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</si>
  <si>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</si>
  <si>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</si>
  <si>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</si>
  <si>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</si>
  <si>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</si>
  <si>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</si>
  <si>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</si>
  <si>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</si>
  <si>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</si>
  <si>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</si>
  <si>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</si>
  <si>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</si>
  <si>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</si>
  <si>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</si>
  <si>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</si>
  <si>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</si>
  <si>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</si>
  <si>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</si>
  <si>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</si>
  <si>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</si>
  <si>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</si>
  <si>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</si>
  <si>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</si>
  <si>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</si>
  <si>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</si>
  <si>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</si>
  <si>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</si>
  <si>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</si>
  <si>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</si>
  <si>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</si>
  <si>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</si>
  <si>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</si>
  <si>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</si>
  <si>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</si>
  <si>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</si>
  <si>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</si>
  <si>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</si>
  <si>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</si>
  <si>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</si>
  <si>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</si>
  <si>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</si>
  <si>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</si>
  <si>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</si>
  <si>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</si>
  <si>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</si>
  <si>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</si>
  <si>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</si>
  <si>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</si>
  <si>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</si>
  <si>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</si>
  <si>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</si>
  <si>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</si>
  <si>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</si>
  <si>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</si>
  <si>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</si>
  <si>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</si>
  <si>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</si>
  <si>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</si>
  <si>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</si>
  <si>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</si>
  <si>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</si>
  <si>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</si>
  <si>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</si>
  <si>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</si>
  <si>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</si>
  <si>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</si>
  <si>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</si>
  <si>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</si>
  <si>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</si>
  <si>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</si>
  <si>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</si>
  <si>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</si>
  <si>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</si>
  <si>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</si>
  <si>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</si>
  <si>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</si>
  <si>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</si>
  <si>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</si>
  <si>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</si>
  <si>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</si>
  <si>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</si>
  <si>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</si>
  <si>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</si>
  <si>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</si>
  <si>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</si>
  <si>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</si>
  <si>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</si>
  <si>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</si>
  <si>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</si>
  <si>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</si>
  <si>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</si>
  <si>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</si>
  <si>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</si>
  <si>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</si>
  <si>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</si>
  <si>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</si>
  <si>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</si>
  <si>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</si>
  <si>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</si>
  <si>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</si>
  <si>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</si>
  <si>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</si>
  <si>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</si>
  <si>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</si>
  <si>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</si>
  <si>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</si>
  <si>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</si>
  <si>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</si>
  <si>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</si>
  <si>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</si>
  <si>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</si>
  <si>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</si>
  <si>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</si>
  <si>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</si>
  <si>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</si>
  <si>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</si>
  <si>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</si>
  <si>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</si>
  <si>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</si>
  <si>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</si>
  <si>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</si>
  <si>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</si>
  <si>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</si>
  <si>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</si>
  <si>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</si>
  <si>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</si>
  <si>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</si>
  <si>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</si>
  <si>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</si>
  <si>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</si>
  <si>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</si>
  <si>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</si>
  <si>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</si>
  <si>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</si>
  <si>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</si>
  <si>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</si>
  <si>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</si>
  <si>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</si>
  <si>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</si>
  <si>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</si>
  <si>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</si>
  <si>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</si>
  <si>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</si>
  <si>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</si>
  <si>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</si>
  <si>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</si>
  <si>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</si>
  <si>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</si>
  <si>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</si>
  <si>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</si>
  <si>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</si>
  <si>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</si>
  <si>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</si>
  <si>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</si>
  <si>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</si>
  <si>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</si>
  <si>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</si>
  <si>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</si>
  <si>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</si>
  <si>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</si>
  <si>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</si>
  <si>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</si>
  <si>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</si>
  <si>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</si>
  <si>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</si>
  <si>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</si>
  <si>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</si>
  <si>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</si>
  <si>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</si>
  <si>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</si>
  <si>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</si>
  <si>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</si>
  <si>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</si>
  <si>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</si>
  <si>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</si>
  <si>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</si>
  <si>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</si>
  <si>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</si>
  <si>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</si>
  <si>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</si>
  <si>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</si>
  <si>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</si>
  <si>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</si>
  <si>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</si>
  <si>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</si>
  <si>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</si>
  <si>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</si>
  <si>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</si>
  <si>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</si>
  <si>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</si>
  <si>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</si>
  <si>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</si>
  <si>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</si>
  <si>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</si>
  <si>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</si>
  <si>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</si>
  <si>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</si>
  <si>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</si>
  <si>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</si>
  <si>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</si>
  <si>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</si>
  <si>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</si>
  <si>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</si>
  <si>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</si>
  <si>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</si>
  <si>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</si>
  <si>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</si>
  <si>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</si>
  <si>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</si>
  <si>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</si>
  <si>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</si>
  <si>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</si>
  <si>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</si>
  <si>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</si>
  <si>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</si>
  <si>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</si>
  <si>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</si>
  <si>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</si>
  <si>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</si>
  <si>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</si>
  <si>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</si>
  <si>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</si>
  <si>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</si>
  <si>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</si>
  <si>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</si>
  <si>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</si>
  <si>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</si>
  <si>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</si>
  <si>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</si>
  <si>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</si>
  <si>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</si>
  <si>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</si>
  <si>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</si>
  <si>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</si>
  <si>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</si>
  <si>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</si>
  <si>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</si>
  <si>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</si>
  <si>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</si>
  <si>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</si>
  <si>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</si>
  <si>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</si>
  <si>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</si>
  <si>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</si>
  <si>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</si>
  <si>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</si>
  <si>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</si>
  <si>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</si>
  <si>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</si>
  <si>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</si>
  <si>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</si>
  <si>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</si>
  <si>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</si>
  <si>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</si>
  <si>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</si>
  <si>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</si>
  <si>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</si>
  <si>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</si>
  <si>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</si>
  <si>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</si>
  <si>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</si>
  <si>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</si>
  <si>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</si>
  <si>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</si>
  <si>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</si>
  <si>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</si>
  <si>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</si>
  <si>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</si>
  <si>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</si>
  <si>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</si>
  <si>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</si>
  <si>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</si>
  <si>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</si>
  <si>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</si>
  <si>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</si>
  <si>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</si>
  <si>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</si>
  <si>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</si>
  <si>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</si>
  <si>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</si>
  <si>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</si>
  <si>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</si>
  <si>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</si>
  <si>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</si>
  <si>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</si>
  <si>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</si>
  <si>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</si>
  <si>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</si>
  <si>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</si>
  <si>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</si>
  <si>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</si>
  <si>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</si>
  <si>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</si>
  <si>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</si>
  <si>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</si>
  <si>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</si>
  <si>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</si>
  <si>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</si>
  <si>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</si>
  <si>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</si>
  <si>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</si>
  <si>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</si>
  <si>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</si>
  <si>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</si>
  <si>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</si>
  <si>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</si>
  <si>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</si>
  <si>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</si>
  <si>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</si>
  <si>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</si>
  <si>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</si>
  <si>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</si>
  <si>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</si>
  <si>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</si>
  <si>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</si>
  <si>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</si>
  <si>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</si>
  <si>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</si>
  <si>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</si>
  <si>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</si>
  <si>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</si>
  <si>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</si>
  <si>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</si>
  <si>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</si>
  <si>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</si>
  <si>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</si>
  <si>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</si>
  <si>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</si>
  <si>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</si>
  <si>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</si>
  <si>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</si>
  <si>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</si>
  <si>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</si>
  <si>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</si>
  <si>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</si>
  <si>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</si>
  <si>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</si>
  <si>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</si>
  <si>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</si>
  <si>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</si>
  <si>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</si>
  <si>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</si>
  <si>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</si>
  <si>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</si>
  <si>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</si>
  <si>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</si>
  <si>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</si>
  <si>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</si>
  <si>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</si>
  <si>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</si>
  <si>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</si>
  <si>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</si>
  <si>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</si>
  <si>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</si>
  <si>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</si>
  <si>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</si>
  <si>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</si>
  <si>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</si>
  <si>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</si>
  <si>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</si>
  <si>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</si>
  <si>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</si>
  <si>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</si>
  <si>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</si>
  <si>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</si>
  <si>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</si>
  <si>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</si>
  <si>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</si>
  <si>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</si>
  <si>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</si>
  <si>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</si>
  <si>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</si>
  <si>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</si>
  <si>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</si>
  <si>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</si>
  <si>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</si>
  <si>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</si>
  <si>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</si>
  <si>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</si>
  <si>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</si>
  <si>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</si>
  <si>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</si>
  <si>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</si>
  <si>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</si>
  <si>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</si>
  <si>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</si>
  <si>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</si>
  <si>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</si>
  <si>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</si>
  <si>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</si>
  <si>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</si>
  <si>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</si>
  <si>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</si>
  <si>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</si>
  <si>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</si>
  <si>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</si>
  <si>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</si>
  <si>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</si>
  <si>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</si>
  <si>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</si>
  <si>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</si>
  <si>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</si>
  <si>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</si>
  <si>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</si>
  <si>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</si>
  <si>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</si>
  <si>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</si>
  <si>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</si>
  <si>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</si>
  <si>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</si>
  <si>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</si>
  <si>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</si>
  <si>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</si>
  <si>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</si>
  <si>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</si>
  <si>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</si>
  <si>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</si>
  <si>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</si>
  <si>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</si>
  <si>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</si>
  <si>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</si>
  <si>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</si>
  <si>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</si>
  <si>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</si>
  <si>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</si>
  <si>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</si>
  <si>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</si>
  <si>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</si>
  <si>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</si>
  <si>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</si>
  <si>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</si>
  <si>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</si>
  <si>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</si>
  <si>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</si>
  <si>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</si>
  <si>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</si>
  <si>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</si>
  <si>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</si>
  <si>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</si>
  <si>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</si>
  <si>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</si>
  <si>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</si>
  <si>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</si>
  <si>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</si>
  <si>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</si>
  <si>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</si>
  <si>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</si>
  <si>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</si>
  <si>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</si>
  <si>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</si>
  <si>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</si>
  <si>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</si>
  <si>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</si>
  <si>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</si>
  <si>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</si>
  <si>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</si>
  <si>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</si>
  <si>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</si>
  <si>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</si>
  <si>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</si>
  <si>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</si>
  <si>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</si>
  <si>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</si>
  <si>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</si>
  <si>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</si>
  <si>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</si>
  <si>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</si>
  <si>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</si>
  <si>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</si>
  <si>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</si>
  <si>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</si>
  <si>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</si>
  <si>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</si>
  <si>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</si>
  <si>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</si>
  <si>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</si>
  <si>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</si>
  <si>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</si>
  <si>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</si>
  <si>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</si>
  <si>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</si>
  <si>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</si>
  <si>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</si>
  <si>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</si>
  <si>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</si>
  <si>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</si>
  <si>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</si>
  <si>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</si>
  <si>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</si>
  <si>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</si>
  <si>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</si>
  <si>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</si>
  <si>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</si>
  <si>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</si>
  <si>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</si>
  <si>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</si>
  <si>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</si>
  <si>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</si>
  <si>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</si>
  <si>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</si>
  <si>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</si>
  <si>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</si>
  <si>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</si>
  <si>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</si>
  <si>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</si>
  <si>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</si>
  <si>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</si>
  <si>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</si>
  <si>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</si>
  <si>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</si>
  <si>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</si>
  <si>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</si>
  <si>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</si>
  <si>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</si>
  <si>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</si>
  <si>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</si>
  <si>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</si>
  <si>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</si>
  <si>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</si>
  <si>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</si>
  <si>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</si>
  <si>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</si>
  <si>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</si>
  <si>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</si>
  <si>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</si>
  <si>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</si>
  <si>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</si>
  <si>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</si>
  <si>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</si>
  <si>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</si>
  <si>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</si>
  <si>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</si>
  <si>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</si>
  <si>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</si>
  <si>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</si>
  <si>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</si>
  <si>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</si>
  <si>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</si>
  <si>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</si>
  <si>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</si>
  <si>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</si>
  <si>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</si>
  <si>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</si>
  <si>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</si>
  <si>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</si>
  <si>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</si>
  <si>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</si>
  <si>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</si>
  <si>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</si>
  <si>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</si>
  <si>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</si>
  <si>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</si>
  <si>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</si>
  <si>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</si>
  <si>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</si>
  <si>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</si>
  <si>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</si>
  <si>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</si>
  <si>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</si>
  <si>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</si>
  <si>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</si>
  <si>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</si>
  <si>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</si>
  <si>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</si>
  <si>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</si>
  <si>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</si>
  <si>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</si>
  <si>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</si>
  <si>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</si>
  <si>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</si>
  <si>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</si>
  <si>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</si>
  <si>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</si>
  <si>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</si>
  <si>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</si>
  <si>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</si>
  <si>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</si>
  <si>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</si>
  <si>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</si>
  <si>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</si>
  <si>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</si>
  <si>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</si>
  <si>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</si>
  <si>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</si>
  <si>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</si>
  <si>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</si>
  <si>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</si>
  <si>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</si>
  <si>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</si>
  <si>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</si>
  <si>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</si>
  <si>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</si>
  <si>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</si>
  <si>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</si>
  <si>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</si>
  <si>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</si>
  <si>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</si>
  <si>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</si>
  <si>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</si>
  <si>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</si>
  <si>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</si>
  <si>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</si>
  <si>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</si>
  <si>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</si>
  <si>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</si>
  <si>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</si>
  <si>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</si>
  <si>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</si>
  <si>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</si>
  <si>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</si>
  <si>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</si>
  <si>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</si>
  <si>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</si>
  <si>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</si>
  <si>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</si>
  <si>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</si>
  <si>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</si>
  <si>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</si>
  <si>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</si>
  <si>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</si>
  <si>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</si>
  <si>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</si>
  <si>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</si>
  <si>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</si>
  <si>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</si>
  <si>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</si>
  <si>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</si>
  <si>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</si>
  <si>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</si>
  <si>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</si>
  <si>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</si>
  <si>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</si>
  <si>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</si>
  <si>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</si>
  <si>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</si>
  <si>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</si>
  <si>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</si>
  <si>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</si>
  <si>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</si>
  <si>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</si>
  <si>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</si>
  <si>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</si>
  <si>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</si>
  <si>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</si>
  <si>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</si>
  <si>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</si>
  <si>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</si>
  <si>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</si>
  <si>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</si>
  <si>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</si>
  <si>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</si>
  <si>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</si>
  <si>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</si>
  <si>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</si>
  <si>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</si>
  <si>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</si>
  <si>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</si>
  <si>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</si>
  <si>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</si>
  <si>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</si>
  <si>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</si>
  <si>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</si>
  <si>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</si>
  <si>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</si>
  <si>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</si>
  <si>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</si>
  <si>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</si>
  <si>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</si>
  <si>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</si>
  <si>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</si>
  <si>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</si>
  <si>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</si>
  <si>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</si>
  <si>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</si>
  <si>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</si>
  <si>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</si>
  <si>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</si>
  <si>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</si>
  <si>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</si>
  <si>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</si>
  <si>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</si>
  <si>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</si>
  <si>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</si>
  <si>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</si>
  <si>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</si>
  <si>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</si>
  <si>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</si>
  <si>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</si>
  <si>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</si>
  <si>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</si>
  <si>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</si>
  <si>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</si>
  <si>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</si>
  <si>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</si>
  <si>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</si>
  <si>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</si>
  <si>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</si>
  <si>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</si>
  <si>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</si>
  <si>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</si>
  <si>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</si>
  <si>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</si>
  <si>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</si>
  <si>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</si>
  <si>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</si>
  <si>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</si>
  <si>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</si>
  <si>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</si>
  <si>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</si>
  <si>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</si>
  <si>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</si>
  <si>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</si>
  <si>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</si>
  <si>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</si>
  <si>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</si>
  <si>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</si>
  <si>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</si>
  <si>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</si>
  <si>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</si>
  <si>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</si>
  <si>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</si>
  <si>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</si>
  <si>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</si>
  <si>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</si>
  <si>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</si>
  <si>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</si>
  <si>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</si>
  <si>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</si>
  <si>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</si>
  <si>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</si>
  <si>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</si>
  <si>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</si>
  <si>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</si>
  <si>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</si>
  <si>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</si>
  <si>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</si>
  <si>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</si>
  <si>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</si>
  <si>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</si>
  <si>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</si>
  <si>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</si>
  <si>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</si>
  <si>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</si>
  <si>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</si>
  <si>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</si>
  <si>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</si>
  <si>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</si>
  <si>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</si>
  <si>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</si>
  <si>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</si>
  <si>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</si>
  <si>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</si>
  <si>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</si>
  <si>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</si>
  <si>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</si>
  <si>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</si>
  <si>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</si>
  <si>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</si>
  <si>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</si>
  <si>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</si>
  <si>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</si>
  <si>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</si>
  <si>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</si>
  <si>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</si>
  <si>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</si>
  <si>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</si>
  <si>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</si>
  <si>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</si>
  <si>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</si>
  <si>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</si>
  <si>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</si>
  <si>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</si>
  <si>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</si>
  <si>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</si>
  <si>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</si>
  <si>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</si>
  <si>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</si>
  <si>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</si>
  <si>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</si>
  <si>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</si>
  <si>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</si>
  <si>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</si>
  <si>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</si>
  <si>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</si>
  <si>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</si>
  <si>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</si>
  <si>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</si>
  <si>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</si>
  <si>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</si>
  <si>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</si>
  <si>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</si>
  <si>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</si>
  <si>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</si>
  <si>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</si>
  <si>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</si>
  <si>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</si>
  <si>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</si>
  <si>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</si>
  <si>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</si>
  <si>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</si>
  <si>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</si>
  <si>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</si>
  <si>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</si>
  <si>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</si>
  <si>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</si>
  <si>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</si>
  <si>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</si>
  <si>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</si>
  <si>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</si>
  <si>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</si>
  <si>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</si>
  <si>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</si>
  <si>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</si>
  <si>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</si>
  <si>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</si>
  <si>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</si>
  <si>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</si>
  <si>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</si>
  <si>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</si>
  <si>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</si>
  <si>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</si>
  <si>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</si>
  <si>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</si>
  <si>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</si>
  <si>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</si>
  <si>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</si>
  <si>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</si>
  <si>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</si>
  <si>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</si>
  <si>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</si>
  <si>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</si>
  <si>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</si>
  <si>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</si>
  <si>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</si>
  <si>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</si>
  <si>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</si>
  <si>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</si>
  <si>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</si>
  <si>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</si>
  <si>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</si>
  <si>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</si>
  <si>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</si>
  <si>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</si>
  <si>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</si>
  <si>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</si>
  <si>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</si>
  <si>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</si>
  <si>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</si>
  <si>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</si>
  <si>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</si>
  <si>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</si>
  <si>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</si>
  <si>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</si>
  <si>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</si>
  <si>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</si>
  <si>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</si>
  <si>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</si>
  <si>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</si>
  <si>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</si>
  <si>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</si>
  <si>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</si>
  <si>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</si>
  <si>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</si>
  <si>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</si>
  <si>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</si>
  <si>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</si>
  <si>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</si>
  <si>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</si>
  <si>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</si>
  <si>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</si>
  <si>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</si>
  <si>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</si>
  <si>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</si>
  <si>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</si>
  <si>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</si>
  <si>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</si>
  <si>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</si>
  <si>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</si>
  <si>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</si>
  <si>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</si>
  <si>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</si>
  <si>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</si>
  <si>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</si>
  <si>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</si>
  <si>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</si>
  <si>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</si>
  <si>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</si>
  <si>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</si>
  <si>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</si>
  <si>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</si>
  <si>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</si>
  <si>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</si>
  <si>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</si>
  <si>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</si>
  <si>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</si>
  <si>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</si>
  <si>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</si>
  <si>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</si>
  <si>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</si>
  <si>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</si>
  <si>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</si>
  <si>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</si>
  <si>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</si>
  <si>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</si>
  <si>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</si>
  <si>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</si>
  <si>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</si>
  <si>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</si>
  <si>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</si>
  <si>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</si>
  <si>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</si>
  <si>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</si>
  <si>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</si>
  <si>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</si>
  <si>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</si>
  <si>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</si>
  <si>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</si>
  <si>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</si>
  <si>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</si>
  <si>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</si>
  <si>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</si>
  <si>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</si>
  <si>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</si>
  <si>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</si>
  <si>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</si>
  <si>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</si>
  <si>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</si>
  <si>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</si>
  <si>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</si>
  <si>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</si>
  <si>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</si>
  <si>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</si>
  <si>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</si>
  <si>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</si>
  <si>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</si>
  <si>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</si>
  <si>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</si>
  <si>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</si>
  <si>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</si>
  <si>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</si>
  <si>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</si>
  <si>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</si>
  <si>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</si>
  <si>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</si>
  <si>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</si>
  <si>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</si>
  <si>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</si>
  <si>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</si>
  <si>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</si>
  <si>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</si>
  <si>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</si>
  <si>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</si>
  <si>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</si>
  <si>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</si>
  <si>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</si>
  <si>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</si>
  <si>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</si>
  <si>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</si>
  <si>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</si>
  <si>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</si>
  <si>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</si>
  <si>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</si>
  <si>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</si>
  <si>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</si>
  <si>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</si>
  <si>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</si>
  <si>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</si>
  <si>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</si>
  <si>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</si>
  <si>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</si>
  <si>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</si>
  <si>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</si>
  <si>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</si>
  <si>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</si>
  <si>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</si>
  <si>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</si>
  <si>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</si>
  <si>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</si>
  <si>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</si>
  <si>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</si>
  <si>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</si>
  <si>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</si>
  <si>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</si>
  <si>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</si>
  <si>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</si>
  <si>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</si>
  <si>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</si>
  <si>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</si>
  <si>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</si>
  <si>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</si>
  <si>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</si>
  <si>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</si>
  <si>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</si>
  <si>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</si>
  <si>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</si>
  <si>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</si>
  <si>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</si>
  <si>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</si>
  <si>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</si>
  <si>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</si>
  <si>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</si>
  <si>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</si>
  <si>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</si>
  <si>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</si>
  <si>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</si>
  <si>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</si>
  <si>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</si>
  <si>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</si>
  <si>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</si>
  <si>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</si>
  <si>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</si>
  <si>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</si>
  <si>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</si>
  <si>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</si>
  <si>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</si>
  <si>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</si>
  <si>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</si>
  <si>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</si>
  <si>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</si>
  <si>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</si>
  <si>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</si>
  <si>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</si>
  <si>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</si>
  <si>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</si>
  <si>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</si>
  <si>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</si>
  <si>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</si>
  <si>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</si>
  <si>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</si>
  <si>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</si>
  <si>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</si>
  <si>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</si>
  <si>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</si>
  <si>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</si>
  <si>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</si>
  <si>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</si>
  <si>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</si>
  <si>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</si>
  <si>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</si>
  <si>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</si>
  <si>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</si>
  <si>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</si>
  <si>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</si>
  <si>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</si>
  <si>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</si>
  <si>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</si>
  <si>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</si>
  <si>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</si>
  <si>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</si>
  <si>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</si>
  <si>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</si>
  <si>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</si>
  <si>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</si>
  <si>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</si>
  <si>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</si>
  <si>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</si>
  <si>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</si>
  <si>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</si>
  <si>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</si>
  <si>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</si>
  <si>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</si>
  <si>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</si>
  <si>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</si>
  <si>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</si>
  <si>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</si>
  <si>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</si>
  <si>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</si>
  <si>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</si>
  <si>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</si>
  <si>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</si>
  <si>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</si>
  <si>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</si>
  <si>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</si>
  <si>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</si>
  <si>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</si>
  <si>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</si>
  <si>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</si>
  <si>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</si>
  <si>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</si>
  <si>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</si>
  <si>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</si>
  <si>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</si>
  <si>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</si>
  <si>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</si>
  <si>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</si>
  <si>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</si>
  <si>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</si>
  <si>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</si>
  <si>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</si>
  <si>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</si>
  <si>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</si>
  <si>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</si>
  <si>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</si>
  <si>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</si>
  <si>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</si>
  <si>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</si>
  <si>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</si>
  <si>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</si>
  <si>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</si>
  <si>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</si>
  <si>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</si>
  <si>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</si>
  <si>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</si>
  <si>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</si>
  <si>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</si>
  <si>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</si>
  <si>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</si>
  <si>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</si>
  <si>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</si>
  <si>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</si>
  <si>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</si>
  <si>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</si>
  <si>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</si>
  <si>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</si>
  <si>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</si>
  <si>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</si>
  <si>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</si>
  <si>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</si>
  <si>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</si>
  <si>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</si>
  <si>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</si>
  <si>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</si>
  <si>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</si>
  <si>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</si>
  <si>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</si>
  <si>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</si>
  <si>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</si>
  <si>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</si>
  <si>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</si>
  <si>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</si>
  <si>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</si>
  <si>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</si>
  <si>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</si>
  <si>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</si>
  <si>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</si>
  <si>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</si>
  <si>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</si>
  <si>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</si>
  <si>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</si>
  <si>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</si>
  <si>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</si>
  <si>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</si>
  <si>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</si>
  <si>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</si>
  <si>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</si>
  <si>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</si>
  <si>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</si>
  <si>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</si>
  <si>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</si>
  <si>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</si>
  <si>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</si>
  <si>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</si>
  <si>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</si>
  <si>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</si>
  <si>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</si>
  <si>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</si>
  <si>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</si>
  <si>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</si>
  <si>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</si>
  <si>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</si>
  <si>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</si>
  <si>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</si>
  <si>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</si>
  <si>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</si>
  <si>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</si>
  <si>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</si>
  <si>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</si>
  <si>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</si>
  <si>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</si>
  <si>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</si>
  <si>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</si>
  <si>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</si>
  <si>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</si>
  <si>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</si>
  <si>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</si>
  <si>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</si>
  <si>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</si>
  <si>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</si>
  <si>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</si>
  <si>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</si>
  <si>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</si>
  <si>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</si>
  <si>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</si>
  <si>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</si>
  <si>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</si>
  <si>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</si>
  <si>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</si>
  <si>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</si>
  <si>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</si>
  <si>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</si>
  <si>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</si>
  <si>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</si>
  <si>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</si>
  <si>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</si>
  <si>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</si>
  <si>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</si>
  <si>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</si>
  <si>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</si>
  <si>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</si>
  <si>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</si>
  <si>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</si>
  <si>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</si>
  <si>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</si>
  <si>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</si>
  <si>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</si>
  <si>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</si>
  <si>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</si>
  <si>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</si>
  <si>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</si>
  <si>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</si>
  <si>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</si>
  <si>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</si>
  <si>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</si>
  <si>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</si>
  <si>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</si>
  <si>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</si>
  <si>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</si>
  <si>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</si>
  <si>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</si>
  <si>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</si>
  <si>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</si>
  <si>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</si>
  <si>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</si>
  <si>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</si>
  <si>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</si>
  <si>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</si>
  <si>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</si>
  <si>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</si>
  <si>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</si>
  <si>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</si>
  <si>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</si>
  <si>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</si>
  <si>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</si>
  <si>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</si>
  <si>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</si>
  <si>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</si>
  <si>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</si>
  <si>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</si>
  <si>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</si>
  <si>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</si>
  <si>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</si>
  <si>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</si>
  <si>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</si>
  <si>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</si>
  <si>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</si>
  <si>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</si>
  <si>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</si>
  <si>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</si>
  <si>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</si>
  <si>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</si>
  <si>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</si>
  <si>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</si>
  <si>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</si>
  <si>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</si>
  <si>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</si>
  <si>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</si>
  <si>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</si>
  <si>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</si>
  <si>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</si>
  <si>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</si>
  <si>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</si>
  <si>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</si>
  <si>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</si>
  <si>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</si>
  <si>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</si>
  <si>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</si>
  <si>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</si>
  <si>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</si>
  <si>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</si>
  <si>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</si>
  <si>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</si>
  <si>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</si>
  <si>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</si>
  <si>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</si>
  <si>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</si>
  <si>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</si>
  <si>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</si>
  <si>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</si>
  <si>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</si>
  <si>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</si>
  <si>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</si>
  <si>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</si>
  <si>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</si>
  <si>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</si>
  <si>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</si>
  <si>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</si>
  <si>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</si>
  <si>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</si>
  <si>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</si>
  <si>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</si>
  <si>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</si>
  <si>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</si>
  <si>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</si>
  <si>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</si>
  <si>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</si>
  <si>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</si>
  <si>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</si>
  <si>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</si>
  <si>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</si>
  <si>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</si>
  <si>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</si>
  <si>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</si>
  <si>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</si>
  <si>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</si>
  <si>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</si>
  <si>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</si>
  <si>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</si>
  <si>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</si>
  <si>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</si>
  <si>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</si>
  <si>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</si>
  <si>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</si>
  <si>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</si>
  <si>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</si>
  <si>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</si>
  <si>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</si>
  <si>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</si>
  <si>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</si>
  <si>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</si>
  <si>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</si>
  <si>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</si>
  <si>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</si>
  <si>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</si>
  <si>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</si>
  <si>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</si>
  <si>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</si>
  <si>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</si>
  <si>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</si>
  <si>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</si>
  <si>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</si>
  <si>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</si>
  <si>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</si>
  <si>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</si>
  <si>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</si>
  <si>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</si>
  <si>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</si>
  <si>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</si>
  <si>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</si>
  <si>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</si>
  <si>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</si>
  <si>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</si>
  <si>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</si>
  <si>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</si>
  <si>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</si>
  <si>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</si>
  <si>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</si>
  <si>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</si>
  <si>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</si>
  <si>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</si>
  <si>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</si>
  <si>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</si>
  <si>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</si>
  <si>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</si>
  <si>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</si>
  <si>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</si>
  <si>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</si>
  <si>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</si>
  <si>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</si>
  <si>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</si>
  <si>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</si>
  <si>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</si>
  <si>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</si>
  <si>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</si>
  <si>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</si>
  <si>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</si>
  <si>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</si>
  <si>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</si>
  <si>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</si>
  <si>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</si>
  <si>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</si>
  <si>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</si>
  <si>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</si>
  <si>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</si>
  <si>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</si>
  <si>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</si>
  <si>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</si>
  <si>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</si>
  <si>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</si>
  <si>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</si>
  <si>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</si>
  <si>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</si>
  <si>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</si>
  <si>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</si>
  <si>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</si>
  <si>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</si>
  <si>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</si>
  <si>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</si>
  <si>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</si>
  <si>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</si>
  <si>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</si>
  <si>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</si>
  <si>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</si>
  <si>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</si>
  <si>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</si>
  <si>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</si>
  <si>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</si>
  <si>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</si>
  <si>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</si>
  <si>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</si>
  <si>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</si>
  <si>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</si>
  <si>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</si>
  <si>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</si>
  <si>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</si>
  <si>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</si>
  <si>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</si>
  <si>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</si>
  <si>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</si>
  <si>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</si>
  <si>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</si>
  <si>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</si>
  <si>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</si>
  <si>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</si>
  <si>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</si>
  <si>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</si>
  <si>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</si>
  <si>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</si>
  <si>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</si>
  <si>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</si>
  <si>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</si>
  <si>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</si>
  <si>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</si>
  <si>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</si>
  <si>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</si>
  <si>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</si>
  <si>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</si>
  <si>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</si>
  <si>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</si>
  <si>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</si>
  <si>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</si>
  <si>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</si>
  <si>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</si>
  <si>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</si>
  <si>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</si>
  <si>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</si>
  <si>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</si>
  <si>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</si>
  <si>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</si>
  <si>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</si>
  <si>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</si>
  <si>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</si>
  <si>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</si>
  <si>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</si>
  <si>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</si>
  <si>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</si>
  <si>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</si>
  <si>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</si>
  <si>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</si>
  <si>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</si>
  <si>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</si>
  <si>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</si>
  <si>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</si>
  <si>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</si>
  <si>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</si>
  <si>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</si>
  <si>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</si>
  <si>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</si>
  <si>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</si>
  <si>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</si>
  <si>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</si>
  <si>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</si>
  <si>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</si>
  <si>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</si>
  <si>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</si>
  <si>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</si>
  <si>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</si>
  <si>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</si>
  <si>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</si>
  <si>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</si>
  <si>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</si>
  <si>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</si>
  <si>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</si>
  <si>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</si>
  <si>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</si>
  <si>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</si>
  <si>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</si>
  <si>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</si>
  <si>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</si>
  <si>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</si>
  <si>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</si>
  <si>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</si>
  <si>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</si>
  <si>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</si>
  <si>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</si>
  <si>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</si>
  <si>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</si>
  <si>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</si>
  <si>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</si>
  <si>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</si>
  <si>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</si>
  <si>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</si>
  <si>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</si>
  <si>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</si>
  <si>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</si>
  <si>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</si>
  <si>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</si>
  <si>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</si>
  <si>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</si>
  <si>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</si>
  <si>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</si>
  <si>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</si>
  <si>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</si>
  <si>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</si>
  <si>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</si>
  <si>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</si>
  <si>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</si>
  <si>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</si>
  <si>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</si>
  <si>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</si>
  <si>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</si>
  <si>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</si>
  <si>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</si>
  <si>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</si>
  <si>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</si>
  <si>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</si>
  <si>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</si>
  <si>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</si>
  <si>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</si>
  <si>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</si>
  <si>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</si>
  <si>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</si>
  <si>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</si>
  <si>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</si>
  <si>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</si>
  <si>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</si>
  <si>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</si>
  <si>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</si>
  <si>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</si>
  <si>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</si>
  <si>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</si>
  <si>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</si>
  <si>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</si>
  <si>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</si>
  <si>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</si>
  <si>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</si>
  <si>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</si>
  <si>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</si>
  <si>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</si>
  <si>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</si>
  <si>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</si>
  <si>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</si>
  <si>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</si>
  <si>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</si>
  <si>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</si>
  <si>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</si>
  <si>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</si>
  <si>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</si>
  <si>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</si>
  <si>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</si>
  <si>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</si>
  <si>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</si>
  <si>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</si>
  <si>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</si>
  <si>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</si>
  <si>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</si>
  <si>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</si>
  <si>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</si>
  <si>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</si>
  <si>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</si>
  <si>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</si>
  <si>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</si>
  <si>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</si>
  <si>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</si>
  <si>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</si>
  <si>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</si>
  <si>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</si>
  <si>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</si>
  <si>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</si>
  <si>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</si>
  <si>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</si>
  <si>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</si>
  <si>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</si>
  <si>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</si>
  <si>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</si>
  <si>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</si>
  <si>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</si>
  <si>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</si>
  <si>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</si>
  <si>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</si>
  <si>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</si>
  <si>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</si>
  <si>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</si>
  <si>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</si>
  <si>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</si>
  <si>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</si>
  <si>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</si>
  <si>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</si>
  <si>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</si>
  <si>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</si>
  <si>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</si>
  <si>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</si>
  <si>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</si>
  <si>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</si>
  <si>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</si>
  <si>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</si>
  <si>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</si>
  <si>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</si>
  <si>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</si>
  <si>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</si>
  <si>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</si>
  <si>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</si>
  <si>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</si>
  <si>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</si>
  <si>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</si>
  <si>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</si>
  <si>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</si>
  <si>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</si>
  <si>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</si>
  <si>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</si>
  <si>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</si>
  <si>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</si>
  <si>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</si>
  <si>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</si>
  <si>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</si>
  <si>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</si>
  <si>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</si>
  <si>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</si>
  <si>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</si>
  <si>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</si>
  <si>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</si>
  <si>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</si>
  <si>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</si>
  <si>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</si>
  <si>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</si>
  <si>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</si>
  <si>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</si>
  <si>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</si>
  <si>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</si>
  <si>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</si>
  <si>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</si>
  <si>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</si>
  <si>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</si>
  <si>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</si>
  <si>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</si>
  <si>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</si>
  <si>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</si>
  <si>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</si>
  <si>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</si>
  <si>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</si>
  <si>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</si>
  <si>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</si>
  <si>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</si>
  <si>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</si>
  <si>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</si>
  <si>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</si>
  <si>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</si>
  <si>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</si>
  <si>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</si>
  <si>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</si>
  <si>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</si>
  <si>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</si>
  <si>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</si>
  <si>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</si>
  <si>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</si>
  <si>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</si>
  <si>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</si>
  <si>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</si>
  <si>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</si>
  <si>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</si>
  <si>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</si>
  <si>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</si>
  <si>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</si>
  <si>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</si>
  <si>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</si>
  <si>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</si>
  <si>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</si>
  <si>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</si>
  <si>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</si>
  <si>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</si>
  <si>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</si>
  <si>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</si>
  <si>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</si>
  <si>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</si>
  <si>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</si>
  <si>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</si>
  <si>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</si>
  <si>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</si>
  <si>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</si>
  <si>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</si>
  <si>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</si>
  <si>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</si>
  <si>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</si>
  <si>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</si>
  <si>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</si>
  <si>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</si>
  <si>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</si>
  <si>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</si>
  <si>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</si>
  <si>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</si>
  <si>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</si>
  <si>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</si>
  <si>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</si>
  <si>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</si>
  <si>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</si>
  <si>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</si>
  <si>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</si>
  <si>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</si>
  <si>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</si>
  <si>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</si>
  <si>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</si>
  <si>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</si>
  <si>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</si>
  <si>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</si>
  <si>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</si>
  <si>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</si>
  <si>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</si>
  <si>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</si>
  <si>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</si>
  <si>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</si>
  <si>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</si>
  <si>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</si>
  <si>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</si>
  <si>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</si>
  <si>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</si>
  <si>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</si>
  <si>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</si>
  <si>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</si>
  <si>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</si>
  <si>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</si>
  <si>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</si>
  <si>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</si>
  <si>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</si>
  <si>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</si>
  <si>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</si>
  <si>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</si>
  <si>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</si>
  <si>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</si>
  <si>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</si>
  <si>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</si>
  <si>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</si>
  <si>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</si>
  <si>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</si>
  <si>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</si>
  <si>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</si>
  <si>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</si>
  <si>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</si>
  <si>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</si>
  <si>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</si>
  <si>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</si>
  <si>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</si>
  <si>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</si>
  <si>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</si>
  <si>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</si>
  <si>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</si>
  <si>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</si>
  <si>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</si>
  <si>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</si>
  <si>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</si>
  <si>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</si>
  <si>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</si>
  <si>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</si>
  <si>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</si>
  <si>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</si>
  <si>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</si>
  <si>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</si>
  <si>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</si>
  <si>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</si>
  <si>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</si>
  <si>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</si>
  <si>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</si>
  <si>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</si>
  <si>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</si>
  <si>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</si>
  <si>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</si>
  <si>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</si>
  <si>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</si>
  <si>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</si>
  <si>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</si>
  <si>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</si>
  <si>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</si>
  <si>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</si>
  <si>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</si>
  <si>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</si>
  <si>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</si>
  <si>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</si>
  <si>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</si>
  <si>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</si>
  <si>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</si>
  <si>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</si>
  <si>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</si>
  <si>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</si>
  <si>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</si>
  <si>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</si>
  <si>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</si>
  <si>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</si>
  <si>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</si>
  <si>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</si>
  <si>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</si>
  <si>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</si>
  <si>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</si>
  <si>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</si>
  <si>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</si>
  <si>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</si>
  <si>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</si>
  <si>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</si>
  <si>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</si>
  <si>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</si>
  <si>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</si>
  <si>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</si>
  <si>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</si>
  <si>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</si>
  <si>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</si>
  <si>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</si>
  <si>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</si>
  <si>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</si>
  <si>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</si>
  <si>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</si>
  <si>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</si>
  <si>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</si>
  <si>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</si>
  <si>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</si>
  <si>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</si>
  <si>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</si>
  <si>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</si>
  <si>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</si>
  <si>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</si>
  <si>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</si>
  <si>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</si>
  <si>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</si>
  <si>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</si>
  <si>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</si>
  <si>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</si>
  <si>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</si>
  <si>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</si>
  <si>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</si>
  <si>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</si>
  <si>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</si>
  <si>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</si>
  <si>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</si>
  <si>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</si>
  <si>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</si>
  <si>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</si>
  <si>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</si>
  <si>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</si>
  <si>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</si>
  <si>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</si>
  <si>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</si>
  <si>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</si>
  <si>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</si>
  <si>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</si>
  <si>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</si>
  <si>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</si>
  <si>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</si>
  <si>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</si>
  <si>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</si>
  <si>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</si>
  <si>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</si>
  <si>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</si>
  <si>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</si>
  <si>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</si>
  <si>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</si>
  <si>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</si>
  <si>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</si>
  <si>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</si>
  <si>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</si>
  <si>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</si>
  <si>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</si>
  <si>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</si>
  <si>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</si>
  <si>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</si>
  <si>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</si>
  <si>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</si>
  <si>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</si>
  <si>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</si>
  <si>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</si>
  <si>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</si>
  <si>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</si>
  <si>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</si>
  <si>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</si>
  <si>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</si>
  <si>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</si>
  <si>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</si>
  <si>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</si>
  <si>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</si>
  <si>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</si>
  <si>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</si>
  <si>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</si>
  <si>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</si>
  <si>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</si>
  <si>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</si>
  <si>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</si>
  <si>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</si>
  <si>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</si>
  <si>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</si>
  <si>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</si>
  <si>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</si>
  <si>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</si>
  <si>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</si>
  <si>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</si>
  <si>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</si>
  <si>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</si>
  <si>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</si>
  <si>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</si>
  <si>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</si>
  <si>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</si>
  <si>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</si>
  <si>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</si>
  <si>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</si>
  <si>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</si>
  <si>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</si>
  <si>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</si>
  <si>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</si>
  <si>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</si>
  <si>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</si>
  <si>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</si>
  <si>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</si>
  <si>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</si>
  <si>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</si>
  <si>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</si>
  <si>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</si>
  <si>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</si>
  <si>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</si>
  <si>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</si>
  <si>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</si>
  <si>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</si>
  <si>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</si>
  <si>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</si>
  <si>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</si>
  <si>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</si>
  <si>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</si>
  <si>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</si>
  <si>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</si>
  <si>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</si>
  <si>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</si>
  <si>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</si>
  <si>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</si>
  <si>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</si>
  <si>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</si>
  <si>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</si>
  <si>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</si>
  <si>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</si>
  <si>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</si>
  <si>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</si>
  <si>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</si>
  <si>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</si>
  <si>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</si>
  <si>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</si>
  <si>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</si>
  <si>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</si>
  <si>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</si>
  <si>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</si>
  <si>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</si>
  <si>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</si>
  <si>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</si>
  <si>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</si>
  <si>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</si>
  <si>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</si>
  <si>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</si>
  <si>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</si>
  <si>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</si>
  <si>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</si>
  <si>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</si>
  <si>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</si>
  <si>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</si>
  <si>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</si>
  <si>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</si>
  <si>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</si>
  <si>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</si>
  <si>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</si>
  <si>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</si>
  <si>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</si>
  <si>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</si>
  <si>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</si>
  <si>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</si>
  <si>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</si>
  <si>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</si>
  <si>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</si>
  <si>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</si>
  <si>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</si>
  <si>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</si>
  <si>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</si>
  <si>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</si>
  <si>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</si>
  <si>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</si>
  <si>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</si>
  <si>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</si>
  <si>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</si>
  <si>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</si>
  <si>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</si>
  <si>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</si>
  <si>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</si>
  <si>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</si>
  <si>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</si>
  <si>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</si>
  <si>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</si>
  <si>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</si>
  <si>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</si>
  <si>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</si>
  <si>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</si>
  <si>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</si>
  <si>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</si>
  <si>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</si>
  <si>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</si>
  <si>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</si>
  <si>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</si>
  <si>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</si>
  <si>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</si>
  <si>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</si>
  <si>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</si>
  <si>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</si>
  <si>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</si>
  <si>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</si>
  <si>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</si>
  <si>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</si>
  <si>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</si>
  <si>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</si>
  <si>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</si>
  <si>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</si>
  <si>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</si>
  <si>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</si>
  <si>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</si>
  <si>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</si>
  <si>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</si>
  <si>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</si>
  <si>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</si>
  <si>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</si>
  <si>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</si>
  <si>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</si>
  <si>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</si>
  <si>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</si>
  <si>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</si>
  <si>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</si>
  <si>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</si>
  <si>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</si>
  <si>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</si>
  <si>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</si>
  <si>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</si>
  <si>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</si>
  <si>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</si>
  <si>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</si>
  <si>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</si>
  <si>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</si>
  <si>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</si>
  <si>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</si>
  <si>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</si>
  <si>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</si>
  <si>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</si>
  <si>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</si>
  <si>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</si>
  <si>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</si>
  <si>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</si>
  <si>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</si>
  <si>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</si>
  <si>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</si>
  <si>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</si>
  <si>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</si>
  <si>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</si>
  <si>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</si>
  <si>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</si>
  <si>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</si>
  <si>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</si>
  <si>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</si>
  <si>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</si>
  <si>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</si>
  <si>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</si>
  <si>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</si>
  <si>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</si>
  <si>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</si>
  <si>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</si>
  <si>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</si>
  <si>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</si>
  <si>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</si>
  <si>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</si>
  <si>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</si>
  <si>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</si>
  <si>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</si>
  <si>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</si>
  <si>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</si>
  <si>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</si>
  <si>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</si>
  <si>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</si>
  <si>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</si>
  <si>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</si>
  <si>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</si>
  <si>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</si>
  <si>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</si>
  <si>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</si>
  <si>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</si>
  <si>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</si>
  <si>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</si>
  <si>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</si>
  <si>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</si>
  <si>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</si>
  <si>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</si>
  <si>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</si>
  <si>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</si>
  <si>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</si>
  <si>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</si>
  <si>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</si>
  <si>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</si>
  <si>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</si>
  <si>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</si>
  <si>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</si>
  <si>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</si>
  <si>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</si>
  <si>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</si>
  <si>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</si>
  <si>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</si>
  <si>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</si>
  <si>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</si>
  <si>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</si>
  <si>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</si>
  <si>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</si>
  <si>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</si>
  <si>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</si>
  <si>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</si>
  <si>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</si>
  <si>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</si>
  <si>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</si>
  <si>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</si>
  <si>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</si>
  <si>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</si>
  <si>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</si>
  <si>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</si>
  <si>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</si>
  <si>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</si>
  <si>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</si>
  <si>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</si>
  <si>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</si>
  <si>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</si>
  <si>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</si>
  <si>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</si>
  <si>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</si>
  <si>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</si>
  <si>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</si>
  <si>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</si>
  <si>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</si>
  <si>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</si>
  <si>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</si>
  <si>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</si>
  <si>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</si>
  <si>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</si>
  <si>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</si>
  <si>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</si>
  <si>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</si>
  <si>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</si>
  <si>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</si>
  <si>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</si>
  <si>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</si>
  <si>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</si>
  <si>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</si>
  <si>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</si>
  <si>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</si>
  <si>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</si>
  <si>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</si>
  <si>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</si>
  <si>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</si>
  <si>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</si>
  <si>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</si>
  <si>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</si>
  <si>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</si>
  <si>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</si>
  <si>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</si>
  <si>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</si>
  <si>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</si>
  <si>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</si>
  <si>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</si>
  <si>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</si>
  <si>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</si>
  <si>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</si>
  <si>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</si>
  <si>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</si>
  <si>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</si>
  <si>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</si>
  <si>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</si>
  <si>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</si>
  <si>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</si>
  <si>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</si>
  <si>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</si>
  <si>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</si>
  <si>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</si>
  <si>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</si>
  <si>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</si>
  <si>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</si>
  <si>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</si>
  <si>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</si>
  <si>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</si>
  <si>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</si>
  <si>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</si>
  <si>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</si>
  <si>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</si>
  <si>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</si>
  <si>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</si>
  <si>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</si>
  <si>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</si>
  <si>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</si>
  <si>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</si>
  <si>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</si>
  <si>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</si>
  <si>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</si>
  <si>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</si>
  <si>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</si>
  <si>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</si>
  <si>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</si>
  <si>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</si>
  <si>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</si>
  <si>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</si>
  <si>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</si>
  <si>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</si>
  <si>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</si>
  <si>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</si>
  <si>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</si>
  <si>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</si>
  <si>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</si>
  <si>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</si>
  <si>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</si>
  <si>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</si>
  <si>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</si>
  <si>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</si>
  <si>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</si>
  <si>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</si>
  <si>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</si>
  <si>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</si>
  <si>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</si>
  <si>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</si>
  <si>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</si>
  <si>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</si>
  <si>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</si>
  <si>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</si>
  <si>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</si>
  <si>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</si>
  <si>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</si>
  <si>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</si>
  <si>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</si>
  <si>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</si>
  <si>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</si>
  <si>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</si>
  <si>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</si>
  <si>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</si>
  <si>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</si>
  <si>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</si>
  <si>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</si>
  <si>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</si>
  <si>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</si>
  <si>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</si>
  <si>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</si>
  <si>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</si>
  <si>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</si>
  <si>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</si>
  <si>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</si>
  <si>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</si>
  <si>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</si>
  <si>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</si>
  <si>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</si>
  <si>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</si>
  <si>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</si>
  <si>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</si>
  <si>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</si>
  <si>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</si>
  <si>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</si>
  <si>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</si>
  <si>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</si>
  <si>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</si>
  <si>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</si>
  <si>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</si>
  <si>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</si>
  <si>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</si>
  <si>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</si>
  <si>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</si>
  <si>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</si>
  <si>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</si>
  <si>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</si>
  <si>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</si>
  <si>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</si>
  <si>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</si>
  <si>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</si>
  <si>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</si>
  <si>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</si>
  <si>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</si>
  <si>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</si>
  <si>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</si>
  <si>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</si>
  <si>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</si>
  <si>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</si>
  <si>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</si>
  <si>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</si>
  <si>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</si>
  <si>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</si>
  <si>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</si>
  <si>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</si>
  <si>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</si>
  <si>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</si>
  <si>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</si>
  <si>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</si>
  <si>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</si>
  <si>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</si>
  <si>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</si>
  <si>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</si>
  <si>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</si>
  <si>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</si>
  <si>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</si>
  <si>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</si>
  <si>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</si>
  <si>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</si>
  <si>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</si>
  <si>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</si>
  <si>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</si>
  <si>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</si>
  <si>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</si>
  <si>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</si>
  <si>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</si>
  <si>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</si>
  <si>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</si>
  <si>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</si>
  <si>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</si>
  <si>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</si>
  <si>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</si>
  <si>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</si>
  <si>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</si>
  <si>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</si>
  <si>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</si>
  <si>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</si>
  <si>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</si>
  <si>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</si>
  <si>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</si>
  <si>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</si>
  <si>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</si>
  <si>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</si>
  <si>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</si>
  <si>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</si>
  <si>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</si>
  <si>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</si>
  <si>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</si>
  <si>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</si>
  <si>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</si>
  <si>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</si>
  <si>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</si>
  <si>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</si>
  <si>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</si>
  <si>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</si>
  <si>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</si>
  <si>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</si>
  <si>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</si>
  <si>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</si>
  <si>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</si>
  <si>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</si>
  <si>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</si>
  <si>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</si>
  <si>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</si>
  <si>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</si>
  <si>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</si>
  <si>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</si>
  <si>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</si>
  <si>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</si>
  <si>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</si>
  <si>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</si>
  <si>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</si>
  <si>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</si>
  <si>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</si>
  <si>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</si>
  <si>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</si>
  <si>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</si>
  <si>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</si>
  <si>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</si>
  <si>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</si>
  <si>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</si>
  <si>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</si>
  <si>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</si>
  <si>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</si>
  <si>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</si>
  <si>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</si>
  <si>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</si>
  <si>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</si>
  <si>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</si>
  <si>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</si>
  <si>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</si>
  <si>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</si>
  <si>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</si>
  <si>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</si>
  <si>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</si>
  <si>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</si>
  <si>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</si>
  <si>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</si>
  <si>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</si>
  <si>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</si>
  <si>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</si>
  <si>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</si>
  <si>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</si>
  <si>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</si>
  <si>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</si>
  <si>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</si>
  <si>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</si>
  <si>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</si>
  <si>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</si>
  <si>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</si>
  <si>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</si>
  <si>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</si>
  <si>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</si>
  <si>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</si>
  <si>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</si>
  <si>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</si>
  <si>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</si>
  <si>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</si>
  <si>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</si>
  <si>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</si>
  <si>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</si>
  <si>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</si>
  <si>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</si>
  <si>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</si>
  <si>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</si>
  <si>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</si>
  <si>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</si>
  <si>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</si>
  <si>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</si>
  <si>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</si>
  <si>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</si>
  <si>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</si>
  <si>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</si>
  <si>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</si>
  <si>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</si>
  <si>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</si>
  <si>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</si>
  <si>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</si>
  <si>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</si>
  <si>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</si>
  <si>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</si>
  <si>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</si>
  <si>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</si>
  <si>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</si>
  <si>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</si>
  <si>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</si>
  <si>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</si>
  <si>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</si>
  <si>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</si>
  <si>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</si>
  <si>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</si>
  <si>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</si>
  <si>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</si>
  <si>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</si>
  <si>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</si>
  <si>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</si>
  <si>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</si>
  <si>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</si>
  <si>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</si>
  <si>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</si>
  <si>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</si>
  <si>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</si>
  <si>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</si>
  <si>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</si>
  <si>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</si>
  <si>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</si>
  <si>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</si>
  <si>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</si>
  <si>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</si>
  <si>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</si>
  <si>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</si>
  <si>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</si>
  <si>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</si>
  <si>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</si>
  <si>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</si>
  <si>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</si>
  <si>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</si>
  <si>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</si>
  <si>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</si>
  <si>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</si>
  <si>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</si>
  <si>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</si>
  <si>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</si>
  <si>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</si>
  <si>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</si>
  <si>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</si>
  <si>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</si>
  <si>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</si>
  <si>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</si>
  <si>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</si>
  <si>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</si>
  <si>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</si>
  <si>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</si>
  <si>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</si>
  <si>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</si>
  <si>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</si>
  <si>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</si>
  <si>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</si>
  <si>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</si>
  <si>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</si>
  <si>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</si>
  <si>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</si>
  <si>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</si>
  <si>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</si>
  <si>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</si>
  <si>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</si>
  <si>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</si>
  <si>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</si>
  <si>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</si>
  <si>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</si>
  <si>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</si>
  <si>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</si>
  <si>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</si>
  <si>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</si>
  <si>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</si>
  <si>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</si>
  <si>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</si>
  <si>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</si>
  <si>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</si>
  <si>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</si>
  <si>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</si>
  <si>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</si>
  <si>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</si>
  <si>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</si>
  <si>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</si>
  <si>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</si>
  <si>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</si>
  <si>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</si>
  <si>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</si>
  <si>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</si>
  <si>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</si>
  <si>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</si>
  <si>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</si>
  <si>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</si>
  <si>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</si>
  <si>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</si>
  <si>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</si>
  <si>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</si>
  <si>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</si>
  <si>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</si>
  <si>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</si>
  <si>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</si>
  <si>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</si>
  <si>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</si>
  <si>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</si>
  <si>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</si>
  <si>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</si>
  <si>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</si>
  <si>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</si>
  <si>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</si>
  <si>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</si>
  <si>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</si>
  <si>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</si>
  <si>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</si>
  <si>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</si>
  <si>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</si>
  <si>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</si>
  <si>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</si>
  <si>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</si>
  <si>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</si>
  <si>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</si>
  <si>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</si>
  <si>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</si>
  <si>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</si>
  <si>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</si>
  <si>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</si>
  <si>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</si>
  <si>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</si>
  <si>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</si>
  <si>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</si>
  <si>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</si>
  <si>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</si>
  <si>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</si>
  <si>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</si>
  <si>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</si>
  <si>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</si>
  <si>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</si>
  <si>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</si>
  <si>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</si>
  <si>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</si>
  <si>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</si>
  <si>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</si>
  <si>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</si>
  <si>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</si>
  <si>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</si>
  <si>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</si>
  <si>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</si>
  <si>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</si>
  <si>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</si>
  <si>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</si>
  <si>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</si>
  <si>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</si>
  <si>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</si>
  <si>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</si>
  <si>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</si>
  <si>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</si>
  <si>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</si>
  <si>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</si>
  <si>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</si>
  <si>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</si>
  <si>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</si>
  <si>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</si>
  <si>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</si>
  <si>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</si>
  <si>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</si>
  <si>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</si>
  <si>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</si>
  <si>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</si>
  <si>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</si>
  <si>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</si>
  <si>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</si>
  <si>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</si>
  <si>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</si>
  <si>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</si>
  <si>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</si>
  <si>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</si>
  <si>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</si>
  <si>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</si>
  <si>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</si>
  <si>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</si>
  <si>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</si>
  <si>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</si>
  <si>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</si>
  <si>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</si>
  <si>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</si>
  <si>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</si>
  <si>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</si>
  <si>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</si>
  <si>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</si>
  <si>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</si>
  <si>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</si>
  <si>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</si>
  <si>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</si>
  <si>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</si>
  <si>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</si>
  <si>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</si>
  <si>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</si>
  <si>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</si>
  <si>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</si>
  <si>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</si>
  <si>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</si>
  <si>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</si>
  <si>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</si>
  <si>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</si>
  <si>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</si>
  <si>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</si>
  <si>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</si>
  <si>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</si>
  <si>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</si>
  <si>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</si>
  <si>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</si>
  <si>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</si>
  <si>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</si>
  <si>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</si>
  <si>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</si>
  <si>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</si>
  <si>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</si>
  <si>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</si>
  <si>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</si>
  <si>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</si>
  <si>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</si>
  <si>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</si>
  <si>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</si>
  <si>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</si>
  <si>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</si>
  <si>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</si>
  <si>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</si>
  <si>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</si>
  <si>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</si>
  <si>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</si>
  <si>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</si>
  <si>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</si>
  <si>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</si>
  <si>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</si>
  <si>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</si>
  <si>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</si>
  <si>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</si>
  <si>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</si>
  <si>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</si>
  <si>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</si>
  <si>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</si>
  <si>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</si>
  <si>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</si>
  <si>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</si>
  <si>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</si>
  <si>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</si>
  <si>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</si>
  <si>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</si>
  <si>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</si>
  <si>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</si>
  <si>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</si>
  <si>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</si>
  <si>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</si>
  <si>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</si>
  <si>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</si>
  <si>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</si>
  <si>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</si>
  <si>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</si>
  <si>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</si>
  <si>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</si>
  <si>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</si>
  <si>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</si>
  <si>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</si>
  <si>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</si>
  <si>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</si>
  <si>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</si>
  <si>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</si>
  <si>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</si>
  <si>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</si>
  <si>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</si>
  <si>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</si>
  <si>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</si>
  <si>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</si>
  <si>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</si>
  <si>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</si>
  <si>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</si>
  <si>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</si>
  <si>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</si>
  <si>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</si>
  <si>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</si>
  <si>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</si>
  <si>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</si>
  <si>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</si>
  <si>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</si>
  <si>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</si>
  <si>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</si>
  <si>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</si>
  <si>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</si>
  <si>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</si>
  <si>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</si>
  <si>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</si>
  <si>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</si>
  <si>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</si>
  <si>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</si>
  <si>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</si>
  <si>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</si>
  <si>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</si>
  <si>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</si>
  <si>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</si>
  <si>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</si>
  <si>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</si>
  <si>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</si>
  <si>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</si>
  <si>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</si>
  <si>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</si>
  <si>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</si>
  <si>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</si>
  <si>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</si>
  <si>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</si>
  <si>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</si>
  <si>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</si>
  <si>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</si>
  <si>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</si>
  <si>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</si>
  <si>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</si>
  <si>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</si>
  <si>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</si>
  <si>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</si>
  <si>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</si>
  <si>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</si>
  <si>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</si>
  <si>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</si>
  <si>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</si>
  <si>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</si>
  <si>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</si>
  <si>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</si>
  <si>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</si>
  <si>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</si>
  <si>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</si>
  <si>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</si>
  <si>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</si>
  <si>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</si>
  <si>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</si>
  <si>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</si>
  <si>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</si>
  <si>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</si>
  <si>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</si>
  <si>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</si>
  <si>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</si>
  <si>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</si>
  <si>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</si>
  <si>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</si>
  <si>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</si>
  <si>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</si>
  <si>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</si>
  <si>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</si>
  <si>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</si>
  <si>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</si>
  <si>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</si>
  <si>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</si>
  <si>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</si>
  <si>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</si>
  <si>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</si>
  <si>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</si>
  <si>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</si>
  <si>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</si>
  <si>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</si>
  <si>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</si>
  <si>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</si>
  <si>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</si>
  <si>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</si>
  <si>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</si>
  <si>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</si>
  <si>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</si>
  <si>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</si>
  <si>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</si>
  <si>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</si>
  <si>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</si>
  <si>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</si>
  <si>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</si>
  <si>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</si>
  <si>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</si>
  <si>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</si>
  <si>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</si>
  <si>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</si>
  <si>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</si>
  <si>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</si>
  <si>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</si>
  <si>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</si>
  <si>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</si>
  <si>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</si>
  <si>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</si>
  <si>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</si>
  <si>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</si>
  <si>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</si>
  <si>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</si>
  <si>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</si>
  <si>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</si>
  <si>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</si>
  <si>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</si>
  <si>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</si>
  <si>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</si>
  <si>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</si>
  <si>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</si>
  <si>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</si>
  <si>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</si>
  <si>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</si>
  <si>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</si>
  <si>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</si>
  <si>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</si>
  <si>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</si>
  <si>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</si>
  <si>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</si>
  <si>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</si>
  <si>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</si>
  <si>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</si>
  <si>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</si>
  <si>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</si>
  <si>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</si>
  <si>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</si>
  <si>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</si>
  <si>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</si>
  <si>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</si>
  <si>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</si>
  <si>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</si>
  <si>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</si>
  <si>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</si>
  <si>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</si>
  <si>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</si>
  <si>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</si>
  <si>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</si>
  <si>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</si>
  <si>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</si>
  <si>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</si>
  <si>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</si>
  <si>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</si>
  <si>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</si>
  <si>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</si>
  <si>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</si>
  <si>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</si>
  <si>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</si>
  <si>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</si>
  <si>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</si>
  <si>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</si>
  <si>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</si>
  <si>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</si>
  <si>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</si>
  <si>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</si>
  <si>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</si>
  <si>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</si>
  <si>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</si>
  <si>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</si>
  <si>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</si>
  <si>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</si>
  <si>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</si>
  <si>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</si>
  <si>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</si>
  <si>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</si>
  <si>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</si>
  <si>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</si>
  <si>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</si>
  <si>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</si>
  <si>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</si>
  <si>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</si>
  <si>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</si>
  <si>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</si>
  <si>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</si>
  <si>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</si>
  <si>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</si>
  <si>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</si>
  <si>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</si>
  <si>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</si>
  <si>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</si>
  <si>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</si>
  <si>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</si>
  <si>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</si>
  <si>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</si>
  <si>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</si>
  <si>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</si>
  <si>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</si>
  <si>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</si>
  <si>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</si>
  <si>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</si>
  <si>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</si>
  <si>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</si>
  <si>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</si>
  <si>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</si>
  <si>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</si>
  <si>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</si>
  <si>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</si>
  <si>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</si>
  <si>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</si>
  <si>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</si>
  <si>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</si>
  <si>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</si>
  <si>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</si>
  <si>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</si>
  <si>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</si>
  <si>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</si>
  <si>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</si>
  <si>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</si>
  <si>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</si>
  <si>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</si>
  <si>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</si>
  <si>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</si>
  <si>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</si>
  <si>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</si>
  <si>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</si>
  <si>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</si>
  <si>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</si>
  <si>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</si>
  <si>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</si>
  <si>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</si>
  <si>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</si>
  <si>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</si>
  <si>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</si>
  <si>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</si>
  <si>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</si>
  <si>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</si>
  <si>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</si>
  <si>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</si>
  <si>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</si>
  <si>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</si>
  <si>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</si>
  <si>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</si>
  <si>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</si>
  <si>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</si>
  <si>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</si>
  <si>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</si>
  <si>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</si>
  <si>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</si>
  <si>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</si>
  <si>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</si>
  <si>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</si>
  <si>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</si>
  <si>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</si>
  <si>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</si>
  <si>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</si>
  <si>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</si>
  <si>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</si>
  <si>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</si>
  <si>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</si>
  <si>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</si>
  <si>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</si>
  <si>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</si>
  <si>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</si>
  <si>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</si>
  <si>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</si>
  <si>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</si>
  <si>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</si>
  <si>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</si>
  <si>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</si>
  <si>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</si>
  <si>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</si>
  <si>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</si>
  <si>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</si>
  <si>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</si>
  <si>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</si>
  <si>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</si>
  <si>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</si>
  <si>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</si>
  <si>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</si>
  <si>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</si>
  <si>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</si>
  <si>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</si>
  <si>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</si>
  <si>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</si>
  <si>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</si>
  <si>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</si>
  <si>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</si>
  <si>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</si>
  <si>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</si>
  <si>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</si>
  <si>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</si>
  <si>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</si>
  <si>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</si>
  <si>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</si>
  <si>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</si>
  <si>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</si>
  <si>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</si>
  <si>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</si>
  <si>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</si>
  <si>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</si>
  <si>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</si>
  <si>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</si>
  <si>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</si>
  <si>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</si>
  <si>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</si>
  <si>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</si>
  <si>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</si>
  <si>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</si>
  <si>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</si>
  <si>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</si>
  <si>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</si>
  <si>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</si>
  <si>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</si>
  <si>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</si>
  <si>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</si>
  <si>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</si>
  <si>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</si>
  <si>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</si>
  <si>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</si>
  <si>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</si>
  <si>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</si>
  <si>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</si>
  <si>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</si>
  <si>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</si>
  <si>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</si>
  <si>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</si>
  <si>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</si>
  <si>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</si>
  <si>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</si>
  <si>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</si>
  <si>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</si>
  <si>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</si>
  <si>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</si>
  <si>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</si>
  <si>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</si>
  <si>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</si>
  <si>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</si>
  <si>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</si>
  <si>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</si>
  <si>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</si>
  <si>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</si>
  <si>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</si>
  <si>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</si>
  <si>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</si>
  <si>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</si>
  <si>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</si>
  <si>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</si>
  <si>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</si>
  <si>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</si>
  <si>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</si>
  <si>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</si>
  <si>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</si>
  <si>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</si>
  <si>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</si>
  <si>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</si>
  <si>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</si>
  <si>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</si>
  <si>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</si>
  <si>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</si>
  <si>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</si>
  <si>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</si>
  <si>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</si>
  <si>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</si>
  <si>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</si>
  <si>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</si>
  <si>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</si>
  <si>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</si>
  <si>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</si>
  <si>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</si>
  <si>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</si>
  <si>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</si>
  <si>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</si>
  <si>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</si>
  <si>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</si>
  <si>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</si>
  <si>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</si>
  <si>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</si>
  <si>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</si>
  <si>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</si>
  <si>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</si>
  <si>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</si>
  <si>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</si>
  <si>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</si>
  <si>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</si>
  <si>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</si>
  <si>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</si>
  <si>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</si>
  <si>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</si>
  <si>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</si>
  <si>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</si>
  <si>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</si>
  <si>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</si>
  <si>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</si>
  <si>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</si>
  <si>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</si>
  <si>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</si>
  <si>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</si>
  <si>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</si>
  <si>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</si>
  <si>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</si>
  <si>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</si>
  <si>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</si>
  <si>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</si>
  <si>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</si>
  <si>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</si>
  <si>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</si>
  <si>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</si>
  <si>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</si>
  <si>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</si>
  <si>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</si>
  <si>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</si>
  <si>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</si>
  <si>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</si>
  <si>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</si>
  <si>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</si>
  <si>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</si>
  <si>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</si>
  <si>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</si>
  <si>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</si>
  <si>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</si>
  <si>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</si>
  <si>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</si>
  <si>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</si>
  <si>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</si>
  <si>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</si>
  <si>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</si>
  <si>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</si>
  <si>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</si>
  <si>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</si>
  <si>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</si>
  <si>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</si>
  <si>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</si>
  <si>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</si>
  <si>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</si>
  <si>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</si>
  <si>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</si>
  <si>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</si>
  <si>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</si>
  <si>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</si>
  <si>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</si>
  <si>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</si>
  <si>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</si>
  <si>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</si>
  <si>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</si>
  <si>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</si>
  <si>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</si>
  <si>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</si>
  <si>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</si>
  <si>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</si>
  <si>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</si>
  <si>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</si>
  <si>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</si>
  <si>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</si>
  <si>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</si>
  <si>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</si>
  <si>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</si>
  <si>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</si>
  <si>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</si>
  <si>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</si>
  <si>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</si>
  <si>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</si>
  <si>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</si>
  <si>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</si>
  <si>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</si>
  <si>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</si>
  <si>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</si>
  <si>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</si>
  <si>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</si>
  <si>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</si>
  <si>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</si>
  <si>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</si>
  <si>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</si>
  <si>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</si>
  <si>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</si>
  <si>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</si>
  <si>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</si>
  <si>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</si>
  <si>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</si>
  <si>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</si>
  <si>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</si>
  <si>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</si>
  <si>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</si>
  <si>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</si>
  <si>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</si>
  <si>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</si>
  <si>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</si>
  <si>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</si>
  <si>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</si>
  <si>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</si>
  <si>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</si>
  <si>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</si>
  <si>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</si>
  <si>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</si>
  <si>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</si>
  <si>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</si>
  <si>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</si>
  <si>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</si>
  <si>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</si>
  <si>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</si>
  <si>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</si>
  <si>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</si>
  <si>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</si>
  <si>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</si>
  <si>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</si>
  <si>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</si>
  <si>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</si>
  <si>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</si>
  <si>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</si>
  <si>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</si>
  <si>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</si>
  <si>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</si>
  <si>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</si>
  <si>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</si>
  <si>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</si>
  <si>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</si>
  <si>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</si>
  <si>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</si>
  <si>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</si>
  <si>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</si>
  <si>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</si>
  <si>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</si>
  <si>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</si>
  <si>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</si>
  <si>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</si>
  <si>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</si>
  <si>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</si>
  <si>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</si>
  <si>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</si>
  <si>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</si>
  <si>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</si>
  <si>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</si>
  <si>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</si>
  <si>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</si>
  <si>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</si>
  <si>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</si>
  <si>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</si>
  <si>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</si>
  <si>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</si>
  <si>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</si>
  <si>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</si>
  <si>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</si>
  <si>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</si>
  <si>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</si>
  <si>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</si>
  <si>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</si>
  <si>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</si>
  <si>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</si>
  <si>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</si>
  <si>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</si>
  <si>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</si>
  <si>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</si>
  <si>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</si>
  <si>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</si>
  <si>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</si>
  <si>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</si>
  <si>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</si>
  <si>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</si>
  <si>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</si>
  <si>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</si>
  <si>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</si>
  <si>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</si>
  <si>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</si>
  <si>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</si>
  <si>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</si>
  <si>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</si>
  <si>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</si>
  <si>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</si>
  <si>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</si>
  <si>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</si>
  <si>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</si>
  <si>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</si>
  <si>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</si>
  <si>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</si>
  <si>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</si>
  <si>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</si>
  <si>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</si>
  <si>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</si>
  <si>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</si>
  <si>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</si>
  <si>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</si>
  <si>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</si>
  <si>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</si>
  <si>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</si>
  <si>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</si>
  <si>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</si>
  <si>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</si>
  <si>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</si>
  <si>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</si>
  <si>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</si>
  <si>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</si>
  <si>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</si>
  <si>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</si>
  <si>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</si>
  <si>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</si>
  <si>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</si>
  <si>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</si>
  <si>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</si>
  <si>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</si>
  <si>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</si>
  <si>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</si>
  <si>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</si>
  <si>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</si>
  <si>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</si>
  <si>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</si>
  <si>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</si>
  <si>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</si>
  <si>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</si>
  <si>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</si>
  <si>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</si>
  <si>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</si>
  <si>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</si>
  <si>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</si>
  <si>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</si>
  <si>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</si>
  <si>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</si>
  <si>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</si>
  <si>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</si>
  <si>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</si>
  <si>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</si>
  <si>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</si>
  <si>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</si>
  <si>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</si>
  <si>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</si>
  <si>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</si>
  <si>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</si>
  <si>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</si>
  <si>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</si>
  <si>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</si>
  <si>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</si>
  <si>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</si>
  <si>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</si>
  <si>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</si>
  <si>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</si>
  <si>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</si>
  <si>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</si>
  <si>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</si>
  <si>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</si>
  <si>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</si>
  <si>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</si>
  <si>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</si>
  <si>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</si>
  <si>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</si>
  <si>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</si>
  <si>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</si>
  <si>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</si>
  <si>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</si>
  <si>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</si>
  <si>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</si>
  <si>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</si>
  <si>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</si>
  <si>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</si>
  <si>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</si>
  <si>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</si>
  <si>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</si>
  <si>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</si>
  <si>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</si>
  <si>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</si>
  <si>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</si>
  <si>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</si>
  <si>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</si>
  <si>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</si>
  <si>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</si>
  <si>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</si>
  <si>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</si>
  <si>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</si>
  <si>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</si>
  <si>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</si>
  <si>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</si>
  <si>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</si>
  <si>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</si>
  <si>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</si>
  <si>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</si>
  <si>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</si>
  <si>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</si>
  <si>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</si>
  <si>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</si>
  <si>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</si>
  <si>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</si>
  <si>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</si>
  <si>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</si>
  <si>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</si>
  <si>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</si>
  <si>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</si>
  <si>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</si>
  <si>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</si>
  <si>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</si>
  <si>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</si>
  <si>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</si>
  <si>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</si>
  <si>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</si>
  <si>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</si>
  <si>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</si>
  <si>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</si>
  <si>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</si>
  <si>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</si>
  <si>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</si>
  <si>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</si>
  <si>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</si>
  <si>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</si>
  <si>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</si>
  <si>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</si>
  <si>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</si>
  <si>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</si>
  <si>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</si>
  <si>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</si>
  <si>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</si>
  <si>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</si>
  <si>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</si>
  <si>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</si>
  <si>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</si>
  <si>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</si>
  <si>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</si>
  <si>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</si>
  <si>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</si>
  <si>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</si>
  <si>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</si>
  <si>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</si>
  <si>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</si>
  <si>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</si>
  <si>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</si>
  <si>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</si>
  <si>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</si>
  <si>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</si>
  <si>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</si>
  <si>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</si>
  <si>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</si>
  <si>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</si>
  <si>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</si>
  <si>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</si>
  <si>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</si>
  <si>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</si>
  <si>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</si>
  <si>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</si>
  <si>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</si>
  <si>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</si>
  <si>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</si>
  <si>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</si>
  <si>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</si>
  <si>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</si>
  <si>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</si>
  <si>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</si>
  <si>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</si>
  <si>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</si>
  <si>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</si>
  <si>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</si>
  <si>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</si>
  <si>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</si>
  <si>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</si>
  <si>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</si>
  <si>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</si>
  <si>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</si>
  <si>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</si>
  <si>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</si>
  <si>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</si>
  <si>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</si>
  <si>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</si>
  <si>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</si>
  <si>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</si>
  <si>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</si>
  <si>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</si>
  <si>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</si>
  <si>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</si>
  <si>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</si>
  <si>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</si>
  <si>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</si>
  <si>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</si>
  <si>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</si>
  <si>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</si>
  <si>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</si>
  <si>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</si>
  <si>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</si>
  <si>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</si>
  <si>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</si>
  <si>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</si>
  <si>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</si>
  <si>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</si>
  <si>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</si>
  <si>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</si>
  <si>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</si>
  <si>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</si>
  <si>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</si>
  <si>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</si>
  <si>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</si>
  <si>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</si>
  <si>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</si>
  <si>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</si>
  <si>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</si>
  <si>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</si>
  <si>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</si>
  <si>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</si>
  <si>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</si>
  <si>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</si>
  <si>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</si>
  <si>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</si>
  <si>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</si>
  <si>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</si>
  <si>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</si>
  <si>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</si>
  <si>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</si>
  <si>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</si>
  <si>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</si>
  <si>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</si>
  <si>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</si>
  <si>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</si>
  <si>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</si>
  <si>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</si>
  <si>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</si>
  <si>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</si>
  <si>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</si>
  <si>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</si>
  <si>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</si>
  <si>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</si>
  <si>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</si>
  <si>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</si>
  <si>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</si>
  <si>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</si>
  <si>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</si>
  <si>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</si>
  <si>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</si>
  <si>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</si>
  <si>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</si>
  <si>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</si>
  <si>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</si>
  <si>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</si>
  <si>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</si>
  <si>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</si>
  <si>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</si>
  <si>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</si>
  <si>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</si>
  <si>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</si>
  <si>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</si>
  <si>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</si>
  <si>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</si>
  <si>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</si>
  <si>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</si>
  <si>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</si>
  <si>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</si>
  <si>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</si>
  <si>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</si>
  <si>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</si>
  <si>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</si>
  <si>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</si>
  <si>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</si>
  <si>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</si>
  <si>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</si>
  <si>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</si>
  <si>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</si>
  <si>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</si>
  <si>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</si>
  <si>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</si>
  <si>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</si>
  <si>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</si>
  <si>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</si>
  <si>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</si>
  <si>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</si>
  <si>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</si>
  <si>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</si>
  <si>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</si>
  <si>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</si>
  <si>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</si>
  <si>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</si>
  <si>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</si>
  <si>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</si>
  <si>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</si>
  <si>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</si>
  <si>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</si>
  <si>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</si>
  <si>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</si>
  <si>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</si>
  <si>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</si>
  <si>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</si>
  <si>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</si>
  <si>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</si>
  <si>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</si>
  <si>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</si>
  <si>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</si>
  <si>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</si>
  <si>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</si>
  <si>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</si>
  <si>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</si>
  <si>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</si>
  <si>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</si>
  <si>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</si>
  <si>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</si>
  <si>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</si>
  <si>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</si>
  <si>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</si>
  <si>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</si>
  <si>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</si>
  <si>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</si>
  <si>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</si>
  <si>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</si>
  <si>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</si>
  <si>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</si>
  <si>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</si>
  <si>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</si>
  <si>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</si>
  <si>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</si>
  <si>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</si>
  <si>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</si>
  <si>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</si>
  <si>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</si>
  <si>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</si>
  <si>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</si>
  <si>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</si>
  <si>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</si>
  <si>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</si>
  <si>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</si>
  <si>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</si>
  <si>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</si>
  <si>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</si>
  <si>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</si>
  <si>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</si>
  <si>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</si>
  <si>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</si>
  <si>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</si>
  <si>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</si>
  <si>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</si>
  <si>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</si>
  <si>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</si>
  <si>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</si>
  <si>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</si>
  <si>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</si>
  <si>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</si>
  <si>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</si>
  <si>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</si>
  <si>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</si>
  <si>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</si>
  <si>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</si>
  <si>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</si>
  <si>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</si>
  <si>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</si>
  <si>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</si>
  <si>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</si>
  <si>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</si>
  <si>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</si>
  <si>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</si>
  <si>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</si>
  <si>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</si>
  <si>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</si>
  <si>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</si>
  <si>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</si>
  <si>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</si>
  <si>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</si>
  <si>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</si>
  <si>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</si>
  <si>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</si>
  <si>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</si>
  <si>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</si>
  <si>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</si>
  <si>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</si>
  <si>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</si>
  <si>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</si>
  <si>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</si>
  <si>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</si>
  <si>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</si>
  <si>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</si>
  <si>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</si>
  <si>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</si>
  <si>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</si>
  <si>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</si>
  <si>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</si>
  <si>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</si>
  <si>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</si>
  <si>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</si>
  <si>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</si>
  <si>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</si>
  <si>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</si>
  <si>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</si>
  <si>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</si>
  <si>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</si>
  <si>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</si>
  <si>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</si>
  <si>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</si>
  <si>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</si>
  <si>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</si>
  <si>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</si>
  <si>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</si>
  <si>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</si>
  <si>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</si>
  <si>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</si>
  <si>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</si>
  <si>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</si>
  <si>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</si>
  <si>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</si>
  <si>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</si>
  <si>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</si>
  <si>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</si>
  <si>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</si>
  <si>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</si>
  <si>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</si>
  <si>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</si>
  <si>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</si>
  <si>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</si>
  <si>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</si>
  <si>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</si>
  <si>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</si>
  <si>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</si>
  <si>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</si>
  <si>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</si>
  <si>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</si>
  <si>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</si>
  <si>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</si>
  <si>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</si>
  <si>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</si>
  <si>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</si>
  <si>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</si>
  <si>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</si>
  <si>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</si>
  <si>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</si>
  <si>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</si>
  <si>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</si>
  <si>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</si>
  <si>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</si>
  <si>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</si>
  <si>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</si>
  <si>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</si>
  <si>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</si>
  <si>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</si>
  <si>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</si>
  <si>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</si>
  <si>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</si>
  <si>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</si>
  <si>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</si>
  <si>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</si>
  <si>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</si>
  <si>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</si>
  <si>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</si>
  <si>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</si>
  <si>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</si>
  <si>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</si>
  <si>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</si>
  <si>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</si>
  <si>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</si>
  <si>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</si>
  <si>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</si>
  <si>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</si>
  <si>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</si>
  <si>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</si>
  <si>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</si>
  <si>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</si>
  <si>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</si>
  <si>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</si>
  <si>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</si>
  <si>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</si>
  <si>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</si>
  <si>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</si>
  <si>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</si>
  <si>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</si>
  <si>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</si>
  <si>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</si>
  <si>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</si>
  <si>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</si>
  <si>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</si>
  <si>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</si>
  <si>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</si>
  <si>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</si>
  <si>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</si>
  <si>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</si>
  <si>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</si>
  <si>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</si>
  <si>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</si>
  <si>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</si>
  <si>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</si>
  <si>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</si>
  <si>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</si>
  <si>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</si>
  <si>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</si>
  <si>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</si>
  <si>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</si>
  <si>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</si>
  <si>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</si>
  <si>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</si>
  <si>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</si>
  <si>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</si>
  <si>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</si>
  <si>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</si>
  <si>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</si>
  <si>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</si>
  <si>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</si>
  <si>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</si>
  <si>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</si>
  <si>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</si>
  <si>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</si>
  <si>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</si>
  <si>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</si>
  <si>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</si>
  <si>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</si>
  <si>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</si>
  <si>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</si>
  <si>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</si>
  <si>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</si>
  <si>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</si>
  <si>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</si>
  <si>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</si>
  <si>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</si>
  <si>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</si>
  <si>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</si>
  <si>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</si>
  <si>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</si>
  <si>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</si>
  <si>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</si>
  <si>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</si>
  <si>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</si>
  <si>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</si>
  <si>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</si>
  <si>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</si>
  <si>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</si>
  <si>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</si>
  <si>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</si>
  <si>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</si>
  <si>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</si>
  <si>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</si>
  <si>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</si>
  <si>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</si>
  <si>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</si>
  <si>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</si>
  <si>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</si>
  <si>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</si>
  <si>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</si>
  <si>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</si>
  <si>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</si>
  <si>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</si>
  <si>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</si>
  <si>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</si>
  <si>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</si>
  <si>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</si>
  <si>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</si>
  <si>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</si>
  <si>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</si>
  <si>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</si>
  <si>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</si>
  <si>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</si>
  <si>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</si>
  <si>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</si>
  <si>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</si>
  <si>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</si>
  <si>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</si>
  <si>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</si>
  <si>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</si>
  <si>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</si>
  <si>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</si>
  <si>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</si>
  <si>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</si>
  <si>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</si>
  <si>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</si>
  <si>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</si>
  <si>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</si>
  <si>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</si>
  <si>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</si>
  <si>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</si>
  <si>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</si>
  <si>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</si>
  <si>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</si>
  <si>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</si>
  <si>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</si>
  <si>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</si>
  <si>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</si>
  <si>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</si>
  <si>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</si>
  <si>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</si>
  <si>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</si>
  <si>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</si>
  <si>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</si>
  <si>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</si>
  <si>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</si>
  <si>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</si>
  <si>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</si>
  <si>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</si>
  <si>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</si>
  <si>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</si>
  <si>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</si>
  <si>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</si>
  <si>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</si>
  <si>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</si>
  <si>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</si>
  <si>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</si>
  <si>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</si>
  <si>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</si>
  <si>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</si>
  <si>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</si>
  <si>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</si>
  <si>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</si>
  <si>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</si>
  <si>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</si>
  <si>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</si>
  <si>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</si>
  <si>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</si>
  <si>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</si>
  <si>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</si>
  <si>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</si>
  <si>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</si>
  <si>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</si>
  <si>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</si>
  <si>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</si>
  <si>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</si>
  <si>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</si>
  <si>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</si>
  <si>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</si>
  <si>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</si>
  <si>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</si>
  <si>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</si>
  <si>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</si>
  <si>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</si>
  <si>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</si>
  <si>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</si>
  <si>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</si>
  <si>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</si>
  <si>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</si>
  <si>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</si>
  <si>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</si>
  <si>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</si>
  <si>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</si>
  <si>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</si>
  <si>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</si>
  <si>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</si>
  <si>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</si>
  <si>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</si>
  <si>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</si>
  <si>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</si>
  <si>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</si>
  <si>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</si>
  <si>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</si>
  <si>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</si>
  <si>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</si>
  <si>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</si>
  <si>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</si>
  <si>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</si>
  <si>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</si>
  <si>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</si>
  <si>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</si>
  <si>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</si>
  <si>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</si>
  <si>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</si>
  <si>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</si>
  <si>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</si>
  <si>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</si>
  <si>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</si>
  <si>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</si>
  <si>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</si>
  <si>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</si>
  <si>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</si>
  <si>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</si>
  <si>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</si>
  <si>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</si>
  <si>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</si>
  <si>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</si>
  <si>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</si>
  <si>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</si>
  <si>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</si>
  <si>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</si>
  <si>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</si>
  <si>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</si>
  <si>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</si>
  <si>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</si>
  <si>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</si>
  <si>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</si>
  <si>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</si>
  <si>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</si>
  <si>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</si>
  <si>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</si>
  <si>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</si>
  <si>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</si>
  <si>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</si>
  <si>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</si>
  <si>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</si>
  <si>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</si>
  <si>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</si>
  <si>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</si>
  <si>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</si>
  <si>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</si>
  <si>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</si>
  <si>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</si>
  <si>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</si>
  <si>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</si>
  <si>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</si>
  <si>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</si>
  <si>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</si>
  <si>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</si>
  <si>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</si>
  <si>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</si>
  <si>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</si>
  <si>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</si>
  <si>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</si>
  <si>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</si>
  <si>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</si>
  <si>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</si>
  <si>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</si>
  <si>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</si>
  <si>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</si>
  <si>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</si>
  <si>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</si>
  <si>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</si>
  <si>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</si>
  <si>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</si>
  <si>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</si>
  <si>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</si>
  <si>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</si>
  <si>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</si>
  <si>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</si>
  <si>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</si>
  <si>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</si>
  <si>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</si>
  <si>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</si>
  <si>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</si>
  <si>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</si>
  <si>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</si>
  <si>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</si>
  <si>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</si>
  <si>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</si>
  <si>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</si>
  <si>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</si>
  <si>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</si>
  <si>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</si>
  <si>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</si>
  <si>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</si>
  <si>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</si>
  <si>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</si>
  <si>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</si>
  <si>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</si>
  <si>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</si>
  <si>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</si>
  <si>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</si>
  <si>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</si>
  <si>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</si>
  <si>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</si>
  <si>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</si>
  <si>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</si>
  <si>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</si>
  <si>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</si>
  <si>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</si>
  <si>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</si>
  <si>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</si>
  <si>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</si>
  <si>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</si>
  <si>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</si>
  <si>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</si>
  <si>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</si>
  <si>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</si>
  <si>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</si>
  <si>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</si>
  <si>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</si>
  <si>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</si>
  <si>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</si>
  <si>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</si>
  <si>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</si>
  <si>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</si>
  <si>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</si>
  <si>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</si>
  <si>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</si>
  <si>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</si>
  <si>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</si>
  <si>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</si>
  <si>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</si>
  <si>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</si>
  <si>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</si>
  <si>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</si>
  <si>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</si>
  <si>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</si>
  <si>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</si>
  <si>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</si>
  <si>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</si>
  <si>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</si>
  <si>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</si>
  <si>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</si>
  <si>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</si>
  <si>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</si>
  <si>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</si>
  <si>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</si>
  <si>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</si>
  <si>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</si>
  <si>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</si>
  <si>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</si>
  <si>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</si>
  <si>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</si>
  <si>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</si>
  <si>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</si>
  <si>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</si>
  <si>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</si>
  <si>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</si>
  <si>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</si>
  <si>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</si>
  <si>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</si>
  <si>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</si>
  <si>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</si>
  <si>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</si>
  <si>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</si>
  <si>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</si>
  <si>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</si>
  <si>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</si>
  <si>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</si>
  <si>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</si>
  <si>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</si>
  <si>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</si>
  <si>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</si>
  <si>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</si>
  <si>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</si>
  <si>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</si>
  <si>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</si>
  <si>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</si>
  <si>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</si>
  <si>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</si>
  <si>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</si>
  <si>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</si>
  <si>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</si>
  <si>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</si>
  <si>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</si>
  <si>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</si>
  <si>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</si>
  <si>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</si>
  <si>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</si>
  <si>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</si>
  <si>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</si>
  <si>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</si>
  <si>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</si>
  <si>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</si>
  <si>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</si>
  <si>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</si>
  <si>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</si>
  <si>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</si>
  <si>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</si>
  <si>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</si>
  <si>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</si>
  <si>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</si>
  <si>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</si>
  <si>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</si>
  <si>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</si>
  <si>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</si>
  <si>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</si>
  <si>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</si>
  <si>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</si>
  <si>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</si>
  <si>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</si>
  <si>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</si>
  <si>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</si>
  <si>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</si>
  <si>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</si>
  <si>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</si>
  <si>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</si>
  <si>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</si>
  <si>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</si>
  <si>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</si>
  <si>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</si>
  <si>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</si>
  <si>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</si>
  <si>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</si>
  <si>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</si>
  <si>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</si>
  <si>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</si>
  <si>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</si>
  <si>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</si>
  <si>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</si>
  <si>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</si>
  <si>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</si>
  <si>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</si>
  <si>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</si>
  <si>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</si>
  <si>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</si>
  <si>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</si>
  <si>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</si>
  <si>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</si>
  <si>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</si>
  <si>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</si>
  <si>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</si>
  <si>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</si>
  <si>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</si>
  <si>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</si>
  <si>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</si>
  <si>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</si>
  <si>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</si>
  <si>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</si>
  <si>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</si>
  <si>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</si>
  <si>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</si>
  <si>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</si>
  <si>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</si>
  <si>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</si>
  <si>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</si>
  <si>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</si>
  <si>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</si>
  <si>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</si>
  <si>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</si>
  <si>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</si>
  <si>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</si>
  <si>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</si>
  <si>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</si>
  <si>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</si>
  <si>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</si>
  <si>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</si>
  <si>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</si>
  <si>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</si>
  <si>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</si>
  <si>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</si>
  <si>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</si>
  <si>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</si>
  <si>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</si>
  <si>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</si>
  <si>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</si>
  <si>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</si>
  <si>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</si>
  <si>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</si>
  <si>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</si>
  <si>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</si>
  <si>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</si>
  <si>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</si>
  <si>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</si>
  <si>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</si>
  <si>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</si>
  <si>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</si>
  <si>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</si>
  <si>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</si>
  <si>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</si>
  <si>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</si>
  <si>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</si>
  <si>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</si>
  <si>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</si>
  <si>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</si>
  <si>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</si>
  <si>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</si>
  <si>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</si>
  <si>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</si>
  <si>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</si>
  <si>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</si>
  <si>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</si>
  <si>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</si>
  <si>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</si>
  <si>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</si>
  <si>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</si>
  <si>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</si>
  <si>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</si>
  <si>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</si>
  <si>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</si>
  <si>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</si>
  <si>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</si>
  <si>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</si>
  <si>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</si>
  <si>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</si>
  <si>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</si>
  <si>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</si>
  <si>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</si>
  <si>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</si>
  <si>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</si>
  <si>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</si>
  <si>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</si>
  <si>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</si>
  <si>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</si>
  <si>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</si>
  <si>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</si>
  <si>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</si>
  <si>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</si>
  <si>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</si>
  <si>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</si>
  <si>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</si>
  <si>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</si>
  <si>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</si>
  <si>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</si>
  <si>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</si>
  <si>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</si>
  <si>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</si>
  <si>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</si>
  <si>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</si>
  <si>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</si>
  <si>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</si>
  <si>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</si>
  <si>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</si>
  <si>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</si>
  <si>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</si>
  <si>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</si>
  <si>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</si>
  <si>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</si>
  <si>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</si>
  <si>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</si>
  <si>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</si>
  <si>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</si>
  <si>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</si>
  <si>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</si>
  <si>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</si>
  <si>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</si>
  <si>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</si>
  <si>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</si>
  <si>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</si>
  <si>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</si>
  <si>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</si>
  <si>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</si>
  <si>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</si>
  <si>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</si>
  <si>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</si>
  <si>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</si>
  <si>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</si>
  <si>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</si>
  <si>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</si>
  <si>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</si>
  <si>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</si>
  <si>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</si>
  <si>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</si>
  <si>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</si>
  <si>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</si>
  <si>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</si>
  <si>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</si>
  <si>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</si>
  <si>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</si>
  <si>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</si>
  <si>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</si>
  <si>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</si>
  <si>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</si>
  <si>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</si>
  <si>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</si>
  <si>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</si>
  <si>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</si>
  <si>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</si>
  <si>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</si>
  <si>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</si>
  <si>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</si>
  <si>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</si>
  <si>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</si>
  <si>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</si>
  <si>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</si>
  <si>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</si>
  <si>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</si>
  <si>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</si>
  <si>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</si>
  <si>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</si>
  <si>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</si>
  <si>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</si>
  <si>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</si>
  <si>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</si>
  <si>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</si>
  <si>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</si>
  <si>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</si>
  <si>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</si>
  <si>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</si>
  <si>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</si>
  <si>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</si>
  <si>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</si>
  <si>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</si>
  <si>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</si>
  <si>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</si>
  <si>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</si>
  <si>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</si>
  <si>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</si>
  <si>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</si>
  <si>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</si>
  <si>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</si>
  <si>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</si>
  <si>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</si>
  <si>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</si>
  <si>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</si>
  <si>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</si>
  <si>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</si>
  <si>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</si>
  <si>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</si>
  <si>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</si>
  <si>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</si>
  <si>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</si>
  <si>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</si>
  <si>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</si>
  <si>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</si>
  <si>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</si>
  <si>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</si>
  <si>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</si>
  <si>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</si>
  <si>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</si>
  <si>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</si>
  <si>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</si>
  <si>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</si>
  <si>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</si>
  <si>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</si>
  <si>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</si>
  <si>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</si>
  <si>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</si>
  <si>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</si>
  <si>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</si>
  <si>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</si>
  <si>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</si>
  <si>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</si>
  <si>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</si>
  <si>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</si>
  <si>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</si>
  <si>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</si>
  <si>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</si>
  <si>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</si>
  <si>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</si>
  <si>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</si>
  <si>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</si>
  <si>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</si>
  <si>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</si>
  <si>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</si>
  <si>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</si>
  <si>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</si>
  <si>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</si>
  <si>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</si>
  <si>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</si>
  <si>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</si>
  <si>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</si>
  <si>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</si>
  <si>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</si>
  <si>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</si>
  <si>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</si>
  <si>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</si>
  <si>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</si>
  <si>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</si>
  <si>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</si>
  <si>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</si>
  <si>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</si>
  <si>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</si>
  <si>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</si>
  <si>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</si>
  <si>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</si>
  <si>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</si>
  <si>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</si>
  <si>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</si>
  <si>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</si>
  <si>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</si>
  <si>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</si>
  <si>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</si>
  <si>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</si>
  <si>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</si>
  <si>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</si>
  <si>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</si>
  <si>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</si>
  <si>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</si>
  <si>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</si>
  <si>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</si>
  <si>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</si>
  <si>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</si>
  <si>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</si>
  <si>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</si>
  <si>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</si>
  <si>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</si>
  <si>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</si>
  <si>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</si>
  <si>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</si>
  <si>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</si>
  <si>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</si>
  <si>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</si>
  <si>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</si>
  <si>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</si>
  <si>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</si>
  <si>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</si>
  <si>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</si>
  <si>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</si>
  <si>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</si>
  <si>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</si>
  <si>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</si>
  <si>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</si>
  <si>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</si>
  <si>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</si>
  <si>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</si>
  <si>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</si>
  <si>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</si>
  <si>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</si>
  <si>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</si>
  <si>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</si>
  <si>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</si>
  <si>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</si>
  <si>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</si>
  <si>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</si>
  <si>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</si>
  <si>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</si>
  <si>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</si>
  <si>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</si>
  <si>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</si>
  <si>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</si>
  <si>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</si>
  <si>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</si>
  <si>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</si>
  <si>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</si>
  <si>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</si>
  <si>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</si>
  <si>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</si>
  <si>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</si>
  <si>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</si>
  <si>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</si>
  <si>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</si>
  <si>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</si>
  <si>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</si>
  <si>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</si>
  <si>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</si>
  <si>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</si>
  <si>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</si>
  <si>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</si>
  <si>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</si>
  <si>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</si>
  <si>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</si>
  <si>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</si>
  <si>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</si>
  <si>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</si>
  <si>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</si>
  <si>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</si>
  <si>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</si>
  <si>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</si>
  <si>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</si>
  <si>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</si>
  <si>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</si>
  <si>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</si>
  <si>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</si>
  <si>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</si>
  <si>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</si>
  <si>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</si>
  <si>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</si>
  <si>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</si>
  <si>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</si>
  <si>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</si>
  <si>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</si>
  <si>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</si>
  <si>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</si>
  <si>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</si>
  <si>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</si>
  <si>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</si>
  <si>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</si>
  <si>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</si>
  <si>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</si>
  <si>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</si>
  <si>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</si>
  <si>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</si>
  <si>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</si>
  <si>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</si>
  <si>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</si>
  <si>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</si>
  <si>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</si>
  <si>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</si>
  <si>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</si>
  <si>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</si>
  <si>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</si>
  <si>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</si>
  <si>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</si>
  <si>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</si>
  <si>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</si>
  <si>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</si>
  <si>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</si>
  <si>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</si>
  <si>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</si>
  <si>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</si>
  <si>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</si>
  <si>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</si>
  <si>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</si>
  <si>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</si>
  <si>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</si>
  <si>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</si>
  <si>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</si>
  <si>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</si>
  <si>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</si>
  <si>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</si>
  <si>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</si>
  <si>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</si>
  <si>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</si>
  <si>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</si>
  <si>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</si>
  <si>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</si>
  <si>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</si>
  <si>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</si>
  <si>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</si>
  <si>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</si>
  <si>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</si>
  <si>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</si>
  <si>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</si>
  <si>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</si>
  <si>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</si>
  <si>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</si>
  <si>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</si>
  <si>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</si>
  <si>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</si>
  <si>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</si>
  <si>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</si>
  <si>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</si>
  <si>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</si>
  <si>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</si>
  <si>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</si>
  <si>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</si>
  <si>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</si>
  <si>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</si>
  <si>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</si>
  <si>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</si>
  <si>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</si>
  <si>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</si>
  <si>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</si>
  <si>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</si>
  <si>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</si>
  <si>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</si>
  <si>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</si>
  <si>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</si>
  <si>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</si>
  <si>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</si>
  <si>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</si>
  <si>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</si>
  <si>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</si>
  <si>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</si>
  <si>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</si>
  <si>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</si>
  <si>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</si>
  <si>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</si>
  <si>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</si>
  <si>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</si>
  <si>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</si>
  <si>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</si>
  <si>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</si>
  <si>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</si>
  <si>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</si>
  <si>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</si>
  <si>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</si>
  <si>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</si>
  <si>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</si>
  <si>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</si>
  <si>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</si>
  <si>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</si>
  <si>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</si>
  <si>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</si>
  <si>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</si>
  <si>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</si>
  <si>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</si>
  <si>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</si>
  <si>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</si>
  <si>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</si>
  <si>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</si>
  <si>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</si>
  <si>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</si>
  <si>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</si>
  <si>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</si>
  <si>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</si>
  <si>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</si>
  <si>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</si>
  <si>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</si>
  <si>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</si>
  <si>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</si>
  <si>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</si>
  <si>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</si>
  <si>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</si>
  <si>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</si>
  <si>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</si>
  <si>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</si>
  <si>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</si>
  <si>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</si>
  <si>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</si>
  <si>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</si>
  <si>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</si>
  <si>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</si>
  <si>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</si>
  <si>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</si>
  <si>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</si>
  <si>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</si>
  <si>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</si>
  <si>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</si>
  <si>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</si>
  <si>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</si>
  <si>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</si>
  <si>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</si>
  <si>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</si>
  <si>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</si>
  <si>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</si>
  <si>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</si>
  <si>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</si>
  <si>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</si>
  <si>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</si>
  <si>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</si>
  <si>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</si>
  <si>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</si>
  <si>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</si>
  <si>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</si>
  <si>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</si>
  <si>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</si>
  <si>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</si>
  <si>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</si>
  <si>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</si>
  <si>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</si>
  <si>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</si>
  <si>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</si>
  <si>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</si>
  <si>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</si>
  <si>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</si>
  <si>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</si>
  <si>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</si>
  <si>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</si>
  <si>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</si>
  <si>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</si>
  <si>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</si>
  <si>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</si>
  <si>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</si>
  <si>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</si>
  <si>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</si>
  <si>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</si>
  <si>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</si>
  <si>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</si>
  <si>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</si>
  <si>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</si>
  <si>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</si>
  <si>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</si>
  <si>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</si>
  <si>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</si>
  <si>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</si>
  <si>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</si>
  <si>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</si>
  <si>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</si>
  <si>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</si>
  <si>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</si>
  <si>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</si>
  <si>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</si>
  <si>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</si>
  <si>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</si>
  <si>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</si>
  <si>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</si>
  <si>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</si>
  <si>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</si>
  <si>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</si>
  <si>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</si>
  <si>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</si>
  <si>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</si>
  <si>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</si>
  <si>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</si>
  <si>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</si>
  <si>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</si>
  <si>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</si>
  <si>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</si>
  <si>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</si>
  <si>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</si>
  <si>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</si>
  <si>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</si>
  <si>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</si>
  <si>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</si>
  <si>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</si>
  <si>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</si>
  <si>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</si>
  <si>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</si>
  <si>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</si>
  <si>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</si>
  <si>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</si>
  <si>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</si>
  <si>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</si>
  <si>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</si>
  <si>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</si>
  <si>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</si>
  <si>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</si>
  <si>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</si>
  <si>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</si>
  <si>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</si>
  <si>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</si>
  <si>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</si>
  <si>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</si>
  <si>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</si>
  <si>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</si>
  <si>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</si>
  <si>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</si>
  <si>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</si>
  <si>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</si>
  <si>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</si>
  <si>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</si>
  <si>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</si>
  <si>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</si>
  <si>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</si>
  <si>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</si>
  <si>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</si>
  <si>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</si>
  <si>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</si>
  <si>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</si>
  <si>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</si>
  <si>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</si>
  <si>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</si>
  <si>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</si>
  <si>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</si>
  <si>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</si>
  <si>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</si>
  <si>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</si>
  <si>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</si>
  <si>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</si>
  <si>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</si>
  <si>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</si>
  <si>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</si>
  <si>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</si>
  <si>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</si>
  <si>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</si>
  <si>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</si>
  <si>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</si>
  <si>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</si>
  <si>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</si>
  <si>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</si>
  <si>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</si>
  <si>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</si>
  <si>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</si>
  <si>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</si>
  <si>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</si>
  <si>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</si>
  <si>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</si>
  <si>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</si>
  <si>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</si>
  <si>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</si>
  <si>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</si>
  <si>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</si>
  <si>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</si>
  <si>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</si>
  <si>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</si>
  <si>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</si>
  <si>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</si>
  <si>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</si>
  <si>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</si>
  <si>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</si>
  <si>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</si>
  <si>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</si>
  <si>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</si>
  <si>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</si>
  <si>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</si>
  <si>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</si>
  <si>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</si>
  <si>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</si>
  <si>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</si>
  <si>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</si>
  <si>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</si>
  <si>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</si>
  <si>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</si>
  <si>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</si>
  <si>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</si>
  <si>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</si>
  <si>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</si>
  <si>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</si>
  <si>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</si>
  <si>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</si>
  <si>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</si>
  <si>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</si>
  <si>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</si>
  <si>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</si>
  <si>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</si>
  <si>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</si>
  <si>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</si>
  <si>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</si>
  <si>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</si>
  <si>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</si>
  <si>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</si>
  <si>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</si>
  <si>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</si>
  <si>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</si>
  <si>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</si>
  <si>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</si>
  <si>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</si>
  <si>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</si>
  <si>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</si>
  <si>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</si>
  <si>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</si>
  <si>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</si>
  <si>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</si>
  <si>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</si>
  <si>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</si>
  <si>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</si>
  <si>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</si>
  <si>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</si>
  <si>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</si>
  <si>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</si>
  <si>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</si>
  <si>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</si>
  <si>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</si>
  <si>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</si>
  <si>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</si>
  <si>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</si>
  <si>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</si>
  <si>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</si>
  <si>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</si>
  <si>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</si>
  <si>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</si>
  <si>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</si>
  <si>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</si>
  <si>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</si>
  <si>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</si>
  <si>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</si>
  <si>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</si>
  <si>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</si>
  <si>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</si>
  <si>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</si>
  <si>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</si>
  <si>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</si>
  <si>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</si>
  <si>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</si>
  <si>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</si>
  <si>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</si>
  <si>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</si>
  <si>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</si>
  <si>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</si>
  <si>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</si>
  <si>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</si>
  <si>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</si>
  <si>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</si>
  <si>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</si>
  <si>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</si>
  <si>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</si>
  <si>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</si>
  <si>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</si>
  <si>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</si>
  <si>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</si>
  <si>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</si>
  <si>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</si>
  <si>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</si>
  <si>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</si>
  <si>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</si>
  <si>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</si>
  <si>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</si>
  <si>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</si>
  <si>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</si>
  <si>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</si>
  <si>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</si>
  <si>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</si>
  <si>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</si>
  <si>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</si>
  <si>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</si>
  <si>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</si>
  <si>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</si>
  <si>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</si>
  <si>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</si>
  <si>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</si>
  <si>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</si>
  <si>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</si>
  <si>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</si>
  <si>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</si>
  <si>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</si>
  <si>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</si>
  <si>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</si>
  <si>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</si>
  <si>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</si>
  <si>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</si>
  <si>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</si>
  <si>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</si>
  <si>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</si>
  <si>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</si>
  <si>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</si>
  <si>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</si>
  <si>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</si>
  <si>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</si>
  <si>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</si>
  <si>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</si>
  <si>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</si>
  <si>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</si>
  <si>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</si>
  <si>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</si>
  <si>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</si>
  <si>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</si>
  <si>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</si>
  <si>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</si>
  <si>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</si>
  <si>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</si>
  <si>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</si>
  <si>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</si>
  <si>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</si>
  <si>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</si>
  <si>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</si>
  <si>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</si>
  <si>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</si>
  <si>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</si>
  <si>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</si>
  <si>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</si>
  <si>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</si>
  <si>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</si>
  <si>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</si>
  <si>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</si>
  <si>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</si>
  <si>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</si>
  <si>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</si>
  <si>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</si>
  <si>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</si>
  <si>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</si>
  <si>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</si>
  <si>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</si>
  <si>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</si>
  <si>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</si>
  <si>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</si>
  <si>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</si>
  <si>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</si>
  <si>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</si>
  <si>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</si>
  <si>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</si>
  <si>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</si>
  <si>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</si>
  <si>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</si>
  <si>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</si>
  <si>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</si>
  <si>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</si>
  <si>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</si>
  <si>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</si>
  <si>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</si>
  <si>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</si>
  <si>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</si>
  <si>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</si>
  <si>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</si>
  <si>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</si>
  <si>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</si>
  <si>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</si>
  <si>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</si>
  <si>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</si>
  <si>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</si>
  <si>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</si>
  <si>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</si>
  <si>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</si>
  <si>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</si>
  <si>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</si>
  <si>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</si>
  <si>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</si>
  <si>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</si>
  <si>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</si>
  <si>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</si>
  <si>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</si>
  <si>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</si>
  <si>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</si>
  <si>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</si>
  <si>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</si>
  <si>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</si>
  <si>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</si>
  <si>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</si>
  <si>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</si>
  <si>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</si>
  <si>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</si>
  <si>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</si>
  <si>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</si>
  <si>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</si>
  <si>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</si>
  <si>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</si>
  <si>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</si>
  <si>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</si>
  <si>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</si>
  <si>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</si>
  <si>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</si>
  <si>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</si>
  <si>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</si>
  <si>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</si>
  <si>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</si>
  <si>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</si>
  <si>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</si>
  <si>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</si>
  <si>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</si>
  <si>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</si>
  <si>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</si>
  <si>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</si>
  <si>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</si>
  <si>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</si>
  <si>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</si>
  <si>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</si>
  <si>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</si>
  <si>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</si>
  <si>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</si>
  <si>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</si>
  <si>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</si>
  <si>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</si>
  <si>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</si>
  <si>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</si>
  <si>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</si>
  <si>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</si>
  <si>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</si>
  <si>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</si>
  <si>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</si>
  <si>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</si>
  <si>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</si>
  <si>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</si>
  <si>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</si>
  <si>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</si>
  <si>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</si>
  <si>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</si>
  <si>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</si>
  <si>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</si>
  <si>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</si>
  <si>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</si>
  <si>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</si>
  <si>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</si>
  <si>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</si>
  <si>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</si>
  <si>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</si>
  <si>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</si>
  <si>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</si>
  <si>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</si>
  <si>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</si>
  <si>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</si>
  <si>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</si>
  <si>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</si>
  <si>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</si>
  <si>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</si>
  <si>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</si>
  <si>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</si>
  <si>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</si>
  <si>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</si>
  <si>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</si>
  <si>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</si>
  <si>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</si>
  <si>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</si>
  <si>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</si>
  <si>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</si>
  <si>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</si>
  <si>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</si>
  <si>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</si>
  <si>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</si>
  <si>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</si>
  <si>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</si>
  <si>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</si>
  <si>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</si>
  <si>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</si>
  <si>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</si>
  <si>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</si>
  <si>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</si>
  <si>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</si>
  <si>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</si>
  <si>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</si>
  <si>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</si>
  <si>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</si>
  <si>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</si>
  <si>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</si>
  <si>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</si>
  <si>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</si>
  <si>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</si>
  <si>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</si>
  <si>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</si>
  <si>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</si>
  <si>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</si>
  <si>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</si>
  <si>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</si>
  <si>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</si>
  <si>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</si>
  <si>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</si>
  <si>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</si>
  <si>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</si>
  <si>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</si>
  <si>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</si>
  <si>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</si>
  <si>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</si>
  <si>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</si>
  <si>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</si>
  <si>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</si>
  <si>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</si>
  <si>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</si>
  <si>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</si>
  <si>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</si>
  <si>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</si>
  <si>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</si>
  <si>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</si>
  <si>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</si>
  <si>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</si>
  <si>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</si>
  <si>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</si>
  <si>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</si>
  <si>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</si>
  <si>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</si>
  <si>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</si>
  <si>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</si>
  <si>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</si>
  <si>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</si>
  <si>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</si>
  <si>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</si>
  <si>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</si>
  <si>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</si>
  <si>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</si>
  <si>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</si>
  <si>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</si>
  <si>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</si>
  <si>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</si>
  <si>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</si>
  <si>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</si>
  <si>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</si>
  <si>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</si>
  <si>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</si>
  <si>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</si>
  <si>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</si>
  <si>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</si>
  <si>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</si>
  <si>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</si>
  <si>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</si>
  <si>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</si>
  <si>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</si>
  <si>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</si>
  <si>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</si>
  <si>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</si>
  <si>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</si>
  <si>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</si>
  <si>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</si>
  <si>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</si>
  <si>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</si>
  <si>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</si>
  <si>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</si>
  <si>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</si>
  <si>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</si>
  <si>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</si>
  <si>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</si>
  <si>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</si>
  <si>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</si>
  <si>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</si>
  <si>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</si>
  <si>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</si>
  <si>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</si>
  <si>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</si>
  <si>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</si>
  <si>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</si>
  <si>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</si>
  <si>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</si>
  <si>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</si>
  <si>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</si>
  <si>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</si>
  <si>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</si>
  <si>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</si>
  <si>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</si>
  <si>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</si>
  <si>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</si>
  <si>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</si>
  <si>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</si>
  <si>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</si>
  <si>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</si>
  <si>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</si>
  <si>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</si>
  <si>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</si>
  <si>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</si>
  <si>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</si>
  <si>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</si>
  <si>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</si>
  <si>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</si>
  <si>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</si>
  <si>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</si>
  <si>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</si>
  <si>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</si>
  <si>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</si>
  <si>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</si>
  <si>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</si>
  <si>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</si>
  <si>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</si>
  <si>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</si>
  <si>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</si>
  <si>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</si>
  <si>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</si>
  <si>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</si>
  <si>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</si>
  <si>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</si>
  <si>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</si>
  <si>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</si>
  <si>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</si>
  <si>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</si>
  <si>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</si>
  <si>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</si>
  <si>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</si>
  <si>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</si>
  <si>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</si>
  <si>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</si>
  <si>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</si>
  <si>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</si>
  <si>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</si>
  <si>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</si>
  <si>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</si>
  <si>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</si>
  <si>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</si>
  <si>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</si>
  <si>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</si>
  <si>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</si>
  <si>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</si>
  <si>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</si>
  <si>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</si>
  <si>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</si>
  <si>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</si>
  <si>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</si>
  <si>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</si>
  <si>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</si>
  <si>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</si>
  <si>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</si>
  <si>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</si>
  <si>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</si>
  <si>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</si>
  <si>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</si>
  <si>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</si>
  <si>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</si>
  <si>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</si>
  <si>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</si>
  <si>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</si>
  <si>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</si>
  <si>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</si>
  <si>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</si>
  <si>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</si>
  <si>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</si>
  <si>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</si>
  <si>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</si>
  <si>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</si>
  <si>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</si>
  <si>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</si>
  <si>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</si>
  <si>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</si>
  <si>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</si>
  <si>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</si>
  <si>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</si>
  <si>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</si>
  <si>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</si>
  <si>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</si>
  <si>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</si>
  <si>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</si>
  <si>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</si>
  <si>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</si>
  <si>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</si>
  <si>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</si>
  <si>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</si>
  <si>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</si>
  <si>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</si>
  <si>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</si>
  <si>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</si>
  <si>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</si>
  <si>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</si>
  <si>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</si>
  <si>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</si>
  <si>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</si>
  <si>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</si>
  <si>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</si>
  <si>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</si>
  <si>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</si>
  <si>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</si>
  <si>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</si>
  <si>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</si>
  <si>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</si>
  <si>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</si>
  <si>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</si>
  <si>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</si>
  <si>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</si>
  <si>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</si>
  <si>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</si>
  <si>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</si>
  <si>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</si>
  <si>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</si>
  <si>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</si>
  <si>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</si>
  <si>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</si>
  <si>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</si>
  <si>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</si>
  <si>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</si>
  <si>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</si>
  <si>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</si>
  <si>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</si>
  <si>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</si>
  <si>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</si>
  <si>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</si>
  <si>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</si>
  <si>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</si>
  <si>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</si>
  <si>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</si>
  <si>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</si>
  <si>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</si>
  <si>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</si>
  <si>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</si>
  <si>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</si>
  <si>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</si>
  <si>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</si>
  <si>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</si>
  <si>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</si>
  <si>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</si>
  <si>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</si>
  <si>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</si>
  <si>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</si>
  <si>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</si>
  <si>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</si>
  <si>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</si>
  <si>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</si>
  <si>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</si>
  <si>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</si>
  <si>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</si>
  <si>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</si>
  <si>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</si>
  <si>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</si>
  <si>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</si>
  <si>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</si>
  <si>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</si>
  <si>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</si>
  <si>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</si>
  <si>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</si>
  <si>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</si>
  <si>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</si>
  <si>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</si>
  <si>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</si>
  <si>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</si>
  <si>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</si>
  <si>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</si>
  <si>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</si>
  <si>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</si>
  <si>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</si>
  <si>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</si>
  <si>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</si>
  <si>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</si>
  <si>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</si>
  <si>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</si>
  <si>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</si>
  <si>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</si>
  <si>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</si>
  <si>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</si>
  <si>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</si>
  <si>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</si>
  <si>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</si>
  <si>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</si>
  <si>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</si>
  <si>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</si>
  <si>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</si>
  <si>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</si>
  <si>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</si>
  <si>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</si>
  <si>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</si>
  <si>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</si>
  <si>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</si>
  <si>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</si>
  <si>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</si>
  <si>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</si>
  <si>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</si>
  <si>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</si>
  <si>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</si>
  <si>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</si>
  <si>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</si>
  <si>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</si>
  <si>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</si>
  <si>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</si>
  <si>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</si>
  <si>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</si>
  <si>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</si>
  <si>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</si>
  <si>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</si>
  <si>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</si>
  <si>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</si>
  <si>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</si>
  <si>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</si>
  <si>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</si>
  <si>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</si>
  <si>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</si>
  <si>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</si>
  <si>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</si>
  <si>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</si>
  <si>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</si>
  <si>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</si>
  <si>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</si>
  <si>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</si>
  <si>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</si>
  <si>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</si>
  <si>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</si>
  <si>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</si>
  <si>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</si>
  <si>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</si>
  <si>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</si>
  <si>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</si>
  <si>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</si>
  <si>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</si>
  <si>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</si>
  <si>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</si>
  <si>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</si>
  <si>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</si>
  <si>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</si>
  <si>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</si>
  <si>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</si>
  <si>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</si>
  <si>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</si>
  <si>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</si>
  <si>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</si>
  <si>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</si>
  <si>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</si>
  <si>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</si>
  <si>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</si>
  <si>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</si>
  <si>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</si>
  <si>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</si>
  <si>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</si>
  <si>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</si>
  <si>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</si>
  <si>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</si>
  <si>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</si>
  <si>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</si>
  <si>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</si>
  <si>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</si>
  <si>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</si>
  <si>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</si>
  <si>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</si>
  <si>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</si>
  <si>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</si>
  <si>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</si>
  <si>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</si>
  <si>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</si>
  <si>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</si>
  <si>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</si>
  <si>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</si>
  <si>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</si>
  <si>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</si>
  <si>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</si>
  <si>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</si>
  <si>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</si>
  <si>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</si>
  <si>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</si>
  <si>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</si>
  <si>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</si>
  <si>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</si>
  <si>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</si>
  <si>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</si>
  <si>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</si>
  <si>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</si>
  <si>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</si>
  <si>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</si>
  <si>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</si>
  <si>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</si>
  <si>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</si>
  <si>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</si>
  <si>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</si>
  <si>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</si>
  <si>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</si>
  <si>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</si>
  <si>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</si>
  <si>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</si>
  <si>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</si>
  <si>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</si>
  <si>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</si>
  <si>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</si>
  <si>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</si>
  <si>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</si>
  <si>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</si>
  <si>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</si>
  <si>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</si>
  <si>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</si>
  <si>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</si>
  <si>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</si>
  <si>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</si>
  <si>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</si>
  <si>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</si>
  <si>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</si>
  <si>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</si>
  <si>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</si>
  <si>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</si>
  <si>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</si>
  <si>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</si>
  <si>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</si>
  <si>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</si>
  <si>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</si>
  <si>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</si>
  <si>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</si>
  <si>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</si>
  <si>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</si>
  <si>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</si>
  <si>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</si>
  <si>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</si>
  <si>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</si>
  <si>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</si>
  <si>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</si>
  <si>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</si>
  <si>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</si>
  <si>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</si>
  <si>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</si>
  <si>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</si>
  <si>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</si>
  <si>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</si>
  <si>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</si>
  <si>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</si>
  <si>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</si>
  <si>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</si>
  <si>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</si>
  <si>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</si>
  <si>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</si>
  <si>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</si>
  <si>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</si>
  <si>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</si>
  <si>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</si>
  <si>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</si>
  <si>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</si>
  <si>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</si>
  <si>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</si>
  <si>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</si>
  <si>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</si>
  <si>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</si>
  <si>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</si>
  <si>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</si>
  <si>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</si>
  <si>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</si>
  <si>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</si>
  <si>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</si>
  <si>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</si>
  <si>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</si>
  <si>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</si>
  <si>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</si>
  <si>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</si>
  <si>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</si>
  <si>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</si>
  <si>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</si>
  <si>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</si>
  <si>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</si>
  <si>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</si>
  <si>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</si>
  <si>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</si>
  <si>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</si>
  <si>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</si>
  <si>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</si>
  <si>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</si>
  <si>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</si>
  <si>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</si>
  <si>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</si>
  <si>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</si>
  <si>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</si>
  <si>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</si>
  <si>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</si>
  <si>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</si>
  <si>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</si>
  <si>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</si>
  <si>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</si>
  <si>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</si>
  <si>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</si>
  <si>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</si>
  <si>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</si>
  <si>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</si>
  <si>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</si>
  <si>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</si>
  <si>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</si>
  <si>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</si>
  <si>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</si>
  <si>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</si>
  <si>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</si>
  <si>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</si>
  <si>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</si>
  <si>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</si>
  <si>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</si>
  <si>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</si>
  <si>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</si>
  <si>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</si>
  <si>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</si>
  <si>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</si>
  <si>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</si>
  <si>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</si>
  <si>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</si>
  <si>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</si>
  <si>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</si>
  <si>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</si>
  <si>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</si>
  <si>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</si>
  <si>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</si>
  <si>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</si>
  <si>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</si>
  <si>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</si>
  <si>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</si>
  <si>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</si>
  <si>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</si>
  <si>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</si>
  <si>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</si>
  <si>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</si>
  <si>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</si>
  <si>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</si>
  <si>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</si>
  <si>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</si>
  <si>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</si>
  <si>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</si>
  <si>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</si>
  <si>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</si>
  <si>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</si>
  <si>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</si>
  <si>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</si>
  <si>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</si>
  <si>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</si>
  <si>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</si>
  <si>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</si>
  <si>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</si>
  <si>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</si>
  <si>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</si>
  <si>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</si>
  <si>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</si>
  <si>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</si>
  <si>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</si>
  <si>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</si>
  <si>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</si>
  <si>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</si>
  <si>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</si>
  <si>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</si>
  <si>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</si>
  <si>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</si>
  <si>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</si>
  <si>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</si>
  <si>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</si>
  <si>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</si>
  <si>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</si>
  <si>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</si>
  <si>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</si>
  <si>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</si>
  <si>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</si>
  <si>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</si>
  <si>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</si>
  <si>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</si>
  <si>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</si>
  <si>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</si>
  <si>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</si>
  <si>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</si>
  <si>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</si>
  <si>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</si>
  <si>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</si>
  <si>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</si>
  <si>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</si>
  <si>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</si>
  <si>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</si>
  <si>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</si>
  <si>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</si>
  <si>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</si>
  <si>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</si>
  <si>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</si>
  <si>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</si>
  <si>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</si>
  <si>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</si>
  <si>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</si>
  <si>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</si>
  <si>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</si>
  <si>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</si>
  <si>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</si>
  <si>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</si>
  <si>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</si>
  <si>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</si>
  <si>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</si>
  <si>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</si>
  <si>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</si>
  <si>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</si>
  <si>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</si>
  <si>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</si>
  <si>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</si>
  <si>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</si>
  <si>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</si>
  <si>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</si>
  <si>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</si>
  <si>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</si>
  <si>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</si>
  <si>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</si>
  <si>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</si>
  <si>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</si>
  <si>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</si>
  <si>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</si>
  <si>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</si>
  <si>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</si>
  <si>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</si>
  <si>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</si>
  <si>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</si>
  <si>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</si>
  <si>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</si>
  <si>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</si>
  <si>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</si>
  <si>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</si>
  <si>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</si>
  <si>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</si>
  <si>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</si>
  <si>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</si>
  <si>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</si>
  <si>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</si>
  <si>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</si>
  <si>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</si>
  <si>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</si>
  <si>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</si>
  <si>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</si>
  <si>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</si>
  <si>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</si>
  <si>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</si>
  <si>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</si>
  <si>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</si>
  <si>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</si>
  <si>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</si>
  <si>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</si>
  <si>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</si>
  <si>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</si>
  <si>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</si>
  <si>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</si>
  <si>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</si>
  <si>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</si>
  <si>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</si>
  <si>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</si>
  <si>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</si>
  <si>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</si>
  <si>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</si>
  <si>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</si>
  <si>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</si>
  <si>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</si>
  <si>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</si>
  <si>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</si>
  <si>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</si>
  <si>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</si>
  <si>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</si>
  <si>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</si>
  <si>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</si>
  <si>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</si>
  <si>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</si>
  <si>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</si>
  <si>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</si>
  <si>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</si>
  <si>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</si>
  <si>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</si>
  <si>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</si>
  <si>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</si>
  <si>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</si>
  <si>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</si>
  <si>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</si>
  <si>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</si>
  <si>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</si>
  <si>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</si>
  <si>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</si>
  <si>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</si>
  <si>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</si>
  <si>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</si>
  <si>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</si>
  <si>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</si>
  <si>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</si>
  <si>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</si>
  <si>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</si>
  <si>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</si>
  <si>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</si>
  <si>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</si>
  <si>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</si>
  <si>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</si>
  <si>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</si>
  <si>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</si>
  <si>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</si>
  <si>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</si>
  <si>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</si>
  <si>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</si>
  <si>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</si>
  <si>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</si>
  <si>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</si>
  <si>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</si>
  <si>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</si>
  <si>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</si>
  <si>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</si>
  <si>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</si>
  <si>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</si>
  <si>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</si>
  <si>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</si>
  <si>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</si>
  <si>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</si>
  <si>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</si>
  <si>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</si>
  <si>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</si>
  <si>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</si>
  <si>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</si>
  <si>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</si>
  <si>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</si>
  <si>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</si>
  <si>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</si>
  <si>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</si>
  <si>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</si>
  <si>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</si>
  <si>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</si>
  <si>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</si>
  <si>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</si>
  <si>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</si>
  <si>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</si>
  <si>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</si>
  <si>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</si>
  <si>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</si>
  <si>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</si>
  <si>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</si>
  <si>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</si>
  <si>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</si>
  <si>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</si>
  <si>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</si>
  <si>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</si>
  <si>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</si>
  <si>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</si>
  <si>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</si>
  <si>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</si>
  <si>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</si>
  <si>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</si>
  <si>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</si>
  <si>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</si>
  <si>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</si>
  <si>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</si>
  <si>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</si>
  <si>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</si>
  <si>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</si>
  <si>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</si>
  <si>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</si>
  <si>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</si>
  <si>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</si>
  <si>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</si>
  <si>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</si>
  <si>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</si>
  <si>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</si>
  <si>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</si>
  <si>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</si>
  <si>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</si>
  <si>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</si>
  <si>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</si>
  <si>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</si>
  <si>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</si>
  <si>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</si>
  <si>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</si>
  <si>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</si>
  <si>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</si>
  <si>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</si>
  <si>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</si>
  <si>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</si>
  <si>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</si>
  <si>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</si>
  <si>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</si>
  <si>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</si>
  <si>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</si>
  <si>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</si>
  <si>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</si>
  <si>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</si>
  <si>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</si>
  <si>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</si>
  <si>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</si>
  <si>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</si>
  <si>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</si>
  <si>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</si>
  <si>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</si>
  <si>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</si>
  <si>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</si>
  <si>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</si>
  <si>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</si>
  <si>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</si>
  <si>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</si>
  <si>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</si>
  <si>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</si>
  <si>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</si>
  <si>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</si>
  <si>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</si>
  <si>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</si>
  <si>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</si>
  <si>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</si>
  <si>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</si>
  <si>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</si>
  <si>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</si>
  <si>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</si>
  <si>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</si>
  <si>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</si>
  <si>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</si>
  <si>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</si>
  <si>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</si>
  <si>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</si>
  <si>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</si>
  <si>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</si>
  <si>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</si>
  <si>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</si>
  <si>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</si>
  <si>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</si>
  <si>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</si>
  <si>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</si>
  <si>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</si>
  <si>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</si>
  <si>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</si>
  <si>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</si>
  <si>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</si>
  <si>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</si>
  <si>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</si>
  <si>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</si>
  <si>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</si>
  <si>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</si>
  <si>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</si>
  <si>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</si>
  <si>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</si>
  <si>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</si>
  <si>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</si>
  <si>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</si>
  <si>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</si>
  <si>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</si>
  <si>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</si>
  <si>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</si>
  <si>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</si>
  <si>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</si>
  <si>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</si>
  <si>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</si>
  <si>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</si>
  <si>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</si>
  <si>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</si>
  <si>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</si>
  <si>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</si>
  <si>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</si>
  <si>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</si>
  <si>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</si>
  <si>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</si>
  <si>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</si>
  <si>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</si>
  <si>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</si>
  <si>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</si>
  <si>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</si>
  <si>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</si>
  <si>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</si>
  <si>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</si>
  <si>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</si>
  <si>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</si>
  <si>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</si>
  <si>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</si>
  <si>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</si>
  <si>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</si>
  <si>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</si>
  <si>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</si>
  <si>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</si>
  <si>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</si>
  <si>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</si>
  <si>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</si>
  <si>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</si>
  <si>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</si>
  <si>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</si>
  <si>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</si>
  <si>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</si>
  <si>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</si>
  <si>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</si>
  <si>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</si>
  <si>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</si>
  <si>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</si>
  <si>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</si>
  <si>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</si>
  <si>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</si>
  <si>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</si>
  <si>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</si>
  <si>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</si>
  <si>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</si>
  <si>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</si>
  <si>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</si>
  <si>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</si>
  <si>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</si>
  <si>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</si>
  <si>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</si>
  <si>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</si>
  <si>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</si>
  <si>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</si>
  <si>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</si>
  <si>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</si>
  <si>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</si>
  <si>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</si>
  <si>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</si>
  <si>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</si>
  <si>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</si>
  <si>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</si>
  <si>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</si>
  <si>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</si>
  <si>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</si>
  <si>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</si>
  <si>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</si>
  <si>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</si>
  <si>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</si>
  <si>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</si>
  <si>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</si>
  <si>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</si>
  <si>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</si>
  <si>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</si>
  <si>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</si>
  <si>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</si>
  <si>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</si>
  <si>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</si>
  <si>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</si>
  <si>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</si>
  <si>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</si>
  <si>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</si>
  <si>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</si>
  <si>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</si>
  <si>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</si>
  <si>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</si>
  <si>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</si>
  <si>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</si>
  <si>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</si>
  <si>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</si>
  <si>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</si>
  <si>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</si>
  <si>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</si>
  <si>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</si>
  <si>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</si>
  <si>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</si>
  <si>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</si>
  <si>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</si>
  <si>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</si>
  <si>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</si>
  <si>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</si>
  <si>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</si>
  <si>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</si>
  <si>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</si>
  <si>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</si>
  <si>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</si>
  <si>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</si>
  <si>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</si>
  <si>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</si>
  <si>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</si>
  <si>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</si>
  <si>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</si>
  <si>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</si>
  <si>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</si>
  <si>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</si>
  <si>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</si>
  <si>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</si>
  <si>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</si>
  <si>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</si>
  <si>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</si>
  <si>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</si>
  <si>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</si>
  <si>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</si>
  <si>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</si>
  <si>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</si>
  <si>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</si>
  <si>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</si>
  <si>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</si>
  <si>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</si>
  <si>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</si>
  <si>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</si>
  <si>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</si>
  <si>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</si>
  <si>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</si>
  <si>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</si>
  <si>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</si>
  <si>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</si>
  <si>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</si>
  <si>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</si>
  <si>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</si>
  <si>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</si>
  <si>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</si>
  <si>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</si>
  <si>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</si>
  <si>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</si>
  <si>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</si>
  <si>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</si>
  <si>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</si>
  <si>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</si>
  <si>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</si>
  <si>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</si>
  <si>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</si>
  <si>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</si>
  <si>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</si>
  <si>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</si>
  <si>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</si>
  <si>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</si>
  <si>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</si>
  <si>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</si>
  <si>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</si>
  <si>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</si>
  <si>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</si>
  <si>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</si>
  <si>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</si>
  <si>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</si>
  <si>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</si>
  <si>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</si>
  <si>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</si>
  <si>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</si>
  <si>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</si>
  <si>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</si>
  <si>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</si>
  <si>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</si>
  <si>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</si>
  <si>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</si>
  <si>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</si>
  <si>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</si>
  <si>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</si>
  <si>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</si>
  <si>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</si>
  <si>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</si>
  <si>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</si>
  <si>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</si>
  <si>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</si>
  <si>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</si>
  <si>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</si>
  <si>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</si>
  <si>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</si>
  <si>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</si>
  <si>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</si>
  <si>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</si>
  <si>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</si>
  <si>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</si>
  <si>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</si>
  <si>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</si>
  <si>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</si>
  <si>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</si>
  <si>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</si>
  <si>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</si>
  <si>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</si>
  <si>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</si>
  <si>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</si>
  <si>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</si>
  <si>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</si>
  <si>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</si>
  <si>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</si>
  <si>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</si>
  <si>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</si>
  <si>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</si>
  <si>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</si>
  <si>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</si>
  <si>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</si>
  <si>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</si>
  <si>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</si>
  <si>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</si>
  <si>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</si>
  <si>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</si>
  <si>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</si>
  <si>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</si>
  <si>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</si>
  <si>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</si>
  <si>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</si>
  <si>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</si>
  <si>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</si>
  <si>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</si>
  <si>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</si>
  <si>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</si>
  <si>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</si>
  <si>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</si>
  <si>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</si>
  <si>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</si>
  <si>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</si>
  <si>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</si>
  <si>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</si>
  <si>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</si>
  <si>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</si>
  <si>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</si>
  <si>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</si>
  <si>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</si>
  <si>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</si>
  <si>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</si>
  <si>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</si>
  <si>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</si>
  <si>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</si>
  <si>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</si>
  <si>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</si>
  <si>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</si>
  <si>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</si>
  <si>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</si>
  <si>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</si>
  <si>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</si>
  <si>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</si>
  <si>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</si>
  <si>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</si>
  <si>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</si>
  <si>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</si>
  <si>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</si>
  <si>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</si>
  <si>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</si>
  <si>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</si>
  <si>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</si>
  <si>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</si>
  <si>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</si>
  <si>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</si>
  <si>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</si>
  <si>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</si>
  <si>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</si>
  <si>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</si>
  <si>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</si>
  <si>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</si>
  <si>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</si>
  <si>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</si>
  <si>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</si>
  <si>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</si>
  <si>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</si>
  <si>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</si>
  <si>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</si>
  <si>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</si>
  <si>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</si>
  <si>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</si>
  <si>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</si>
  <si>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</si>
  <si>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</si>
  <si>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</si>
  <si>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</si>
  <si>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</si>
  <si>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</si>
  <si>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</si>
  <si>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</si>
  <si>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</si>
  <si>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</si>
  <si>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</si>
  <si>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</si>
  <si>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</si>
  <si>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</si>
  <si>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</si>
  <si>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</si>
  <si>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</si>
  <si>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</si>
  <si>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</si>
  <si>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</si>
  <si>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</si>
  <si>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</si>
  <si>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</si>
  <si>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</si>
  <si>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</si>
  <si>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</si>
  <si>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</si>
  <si>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</si>
  <si>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</si>
  <si>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</si>
  <si>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</si>
  <si>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</si>
  <si>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</si>
  <si>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</si>
  <si>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</si>
  <si>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</si>
  <si>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</si>
  <si>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</si>
  <si>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</si>
  <si>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</si>
  <si>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</si>
  <si>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</si>
  <si>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</si>
  <si>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</si>
  <si>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</si>
  <si>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</si>
  <si>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</si>
  <si>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</si>
  <si>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</si>
  <si>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</si>
  <si>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</si>
  <si>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</si>
  <si>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</si>
  <si>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</si>
  <si>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</si>
  <si>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</si>
  <si>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</si>
  <si>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</si>
  <si>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</si>
  <si>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</si>
  <si>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</si>
  <si>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</si>
  <si>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</si>
  <si>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</si>
  <si>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</si>
  <si>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</si>
  <si>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</si>
  <si>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</si>
  <si>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</si>
  <si>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</si>
  <si>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</si>
  <si>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</si>
  <si>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</si>
  <si>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</si>
  <si>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</si>
  <si>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</si>
  <si>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</si>
  <si>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</si>
  <si>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</si>
  <si>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</si>
  <si>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</si>
  <si>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</si>
  <si>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</si>
  <si>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</si>
  <si>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</si>
  <si>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</si>
  <si>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</si>
  <si>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</si>
  <si>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</si>
  <si>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</si>
  <si>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</si>
  <si>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</si>
  <si>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</si>
  <si>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</si>
  <si>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</si>
  <si>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</si>
  <si>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</si>
  <si>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</si>
  <si>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</si>
  <si>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</si>
  <si>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</si>
  <si>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</si>
  <si>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</si>
  <si>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</si>
  <si>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</si>
  <si>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</si>
  <si>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</si>
  <si>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</si>
  <si>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</si>
  <si>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</si>
  <si>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</si>
  <si>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</si>
  <si>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</si>
  <si>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</si>
  <si>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</si>
  <si>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</si>
  <si>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</si>
  <si>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</si>
  <si>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</si>
  <si>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</si>
  <si>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</si>
  <si>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</si>
  <si>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</si>
  <si>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</si>
  <si>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</si>
  <si>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</si>
  <si>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</si>
  <si>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</si>
  <si>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</si>
  <si>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</si>
  <si>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</si>
  <si>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</si>
  <si>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</si>
  <si>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</si>
  <si>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</si>
  <si>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</si>
  <si>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</si>
  <si>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</si>
  <si>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</si>
  <si>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</si>
  <si>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</si>
  <si>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</si>
  <si>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</si>
  <si>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</si>
  <si>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</si>
  <si>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</si>
  <si>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</si>
  <si>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</si>
  <si>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</si>
  <si>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</si>
  <si>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</si>
  <si>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</si>
  <si>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</si>
  <si>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</si>
  <si>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</si>
  <si>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</si>
  <si>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</si>
  <si>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</si>
  <si>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</si>
  <si>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</si>
  <si>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</si>
  <si>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</si>
  <si>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</si>
  <si>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</si>
  <si>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</si>
  <si>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</si>
  <si>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</si>
  <si>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</si>
  <si>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</si>
  <si>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</si>
  <si>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</si>
  <si>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</si>
  <si>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</si>
  <si>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</si>
  <si>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</si>
  <si>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</si>
  <si>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</si>
  <si>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</si>
  <si>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</si>
  <si>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</si>
  <si>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</si>
  <si>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</si>
  <si>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</si>
  <si>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</si>
  <si>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</si>
  <si>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</si>
  <si>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</si>
  <si>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</si>
  <si>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</si>
  <si>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</si>
  <si>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</si>
  <si>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</si>
  <si>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</si>
  <si>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</si>
  <si>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</si>
  <si>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</si>
  <si>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</si>
  <si>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</si>
  <si>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</si>
  <si>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</si>
  <si>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</si>
  <si>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</si>
  <si>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</si>
  <si>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</si>
  <si>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</si>
  <si>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</si>
  <si>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</si>
  <si>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</si>
  <si>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</si>
  <si>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</si>
  <si>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</si>
  <si>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</si>
  <si>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</si>
  <si>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</si>
  <si>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</si>
  <si>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</si>
  <si>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</si>
  <si>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</si>
  <si>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</si>
  <si>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</si>
  <si>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</si>
  <si>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</si>
  <si>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</si>
  <si>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</si>
  <si>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</si>
  <si>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</si>
  <si>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</si>
  <si>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</si>
  <si>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</si>
  <si>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</si>
  <si>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</si>
  <si>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</si>
  <si>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</si>
  <si>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</si>
  <si>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</si>
  <si>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</si>
  <si>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</si>
  <si>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</si>
  <si>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</si>
  <si>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</si>
  <si>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</si>
  <si>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</si>
  <si>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</si>
  <si>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</si>
  <si>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</si>
  <si>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</si>
  <si>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</si>
  <si>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</si>
  <si>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</si>
  <si>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</si>
  <si>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</si>
  <si>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</si>
  <si>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</si>
  <si>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</si>
  <si>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</si>
  <si>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</si>
  <si>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</si>
  <si>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</si>
  <si>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</si>
  <si>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</si>
  <si>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</si>
  <si>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</si>
  <si>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</si>
  <si>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</si>
  <si>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</si>
  <si>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</si>
  <si>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</si>
  <si>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</si>
  <si>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</si>
  <si>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</si>
  <si>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</si>
  <si>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</si>
  <si>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</si>
  <si>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</si>
  <si>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</si>
  <si>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</si>
  <si>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</si>
  <si>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</si>
  <si>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</si>
  <si>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</si>
  <si>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</si>
  <si>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</si>
  <si>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</si>
  <si>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</si>
  <si>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</si>
  <si>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</si>
  <si>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</si>
  <si>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</si>
  <si>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</si>
  <si>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</si>
  <si>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</si>
  <si>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</si>
  <si>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</si>
  <si>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</si>
  <si>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</si>
  <si>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</si>
  <si>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</si>
  <si>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</si>
  <si>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</si>
  <si>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</si>
  <si>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</si>
  <si>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</si>
  <si>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</si>
  <si>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</si>
  <si>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</si>
  <si>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</si>
  <si>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</si>
  <si>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</si>
  <si>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</si>
  <si>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</si>
  <si>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</si>
  <si>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</si>
  <si>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</si>
  <si>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</si>
  <si>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</si>
  <si>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</si>
  <si>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</si>
  <si>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</si>
  <si>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</si>
  <si>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</si>
  <si>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</si>
  <si>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</si>
  <si>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</si>
  <si>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</si>
  <si>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</si>
  <si>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</si>
  <si>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</si>
  <si>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</si>
  <si>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</si>
  <si>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</si>
  <si>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</si>
  <si>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</si>
  <si>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</si>
  <si>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</si>
  <si>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</si>
  <si>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</si>
  <si>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</si>
  <si>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</si>
  <si>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</si>
  <si>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</si>
  <si>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</si>
  <si>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</si>
  <si>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</si>
  <si>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</si>
  <si>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</si>
  <si>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</si>
  <si>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</si>
  <si>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</si>
  <si>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</si>
  <si>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</si>
  <si>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</si>
  <si>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</si>
  <si>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</si>
  <si>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</si>
  <si>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</si>
  <si>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</si>
  <si>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</si>
  <si>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</si>
  <si>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</si>
  <si>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</si>
  <si>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</si>
  <si>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</si>
  <si>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</si>
  <si>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</si>
  <si>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</si>
  <si>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</si>
  <si>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</si>
  <si>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</si>
  <si>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</si>
  <si>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</si>
  <si>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</si>
  <si>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</si>
  <si>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</si>
  <si>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</si>
  <si>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</si>
  <si>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</si>
  <si>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</si>
  <si>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</si>
  <si>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</si>
  <si>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</si>
  <si>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</si>
  <si>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</si>
  <si>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</si>
  <si>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</si>
  <si>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</si>
  <si>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</si>
  <si>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</si>
  <si>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</si>
  <si>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</si>
  <si>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</si>
  <si>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</si>
  <si>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</si>
  <si>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</si>
  <si>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</si>
  <si>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</si>
  <si>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</si>
  <si>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</si>
  <si>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</si>
  <si>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</si>
  <si>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</si>
  <si>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</si>
  <si>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</si>
  <si>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</si>
  <si>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</si>
  <si>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</si>
  <si>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</si>
  <si>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</si>
  <si>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</si>
  <si>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</si>
  <si>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</si>
  <si>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</si>
  <si>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</si>
  <si>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</si>
  <si>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</si>
  <si>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</si>
  <si>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</si>
  <si>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</si>
  <si>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</si>
  <si>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</si>
  <si>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</si>
  <si>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</si>
  <si>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</si>
  <si>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</si>
  <si>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</si>
  <si>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</si>
  <si>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</si>
  <si>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</si>
  <si>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</si>
  <si>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</si>
  <si>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</si>
  <si>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</si>
  <si>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</si>
  <si>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</si>
  <si>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</si>
  <si>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</si>
  <si>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</si>
  <si>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</si>
  <si>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</si>
  <si>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</si>
  <si>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</si>
  <si>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</si>
  <si>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</si>
  <si>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</si>
  <si>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</si>
  <si>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</si>
  <si>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</si>
  <si>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</si>
  <si>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</si>
  <si>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</si>
  <si>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</si>
  <si>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</si>
  <si>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</si>
  <si>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</si>
  <si>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</si>
  <si>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</si>
  <si>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</si>
  <si>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</si>
  <si>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</si>
  <si>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</si>
  <si>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</si>
  <si>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</si>
  <si>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</si>
  <si>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</si>
  <si>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</si>
  <si>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</si>
  <si>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</si>
  <si>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</si>
  <si>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</si>
  <si>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</si>
  <si>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</si>
  <si>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</si>
  <si>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</si>
  <si>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</si>
  <si>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</si>
  <si>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</si>
  <si>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</si>
  <si>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</si>
  <si>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</si>
  <si>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</si>
  <si>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</si>
  <si>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</si>
  <si>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</si>
  <si>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</si>
  <si>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</si>
  <si>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</si>
  <si>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</si>
  <si>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</si>
  <si>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</si>
  <si>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</si>
  <si>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</si>
  <si>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</si>
  <si>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</si>
  <si>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</si>
  <si>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</si>
  <si>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</si>
  <si>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</si>
  <si>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</si>
  <si>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</si>
  <si>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</si>
  <si>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</si>
  <si>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</si>
  <si>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</si>
  <si>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</si>
  <si>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</si>
  <si>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</si>
  <si>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</si>
  <si>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</si>
  <si>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</si>
  <si>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</si>
  <si>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</si>
  <si>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</si>
  <si>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</si>
  <si>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</si>
  <si>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</si>
  <si>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</si>
  <si>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</si>
  <si>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</si>
  <si>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</si>
  <si>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</si>
  <si>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</si>
  <si>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</si>
  <si>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</si>
  <si>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</si>
  <si>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</si>
  <si>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</si>
  <si>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</si>
  <si>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</si>
  <si>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</si>
  <si>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</si>
  <si>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</si>
  <si>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</si>
  <si>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</si>
  <si>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</si>
  <si>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</si>
  <si>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</si>
  <si>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</si>
  <si>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</si>
  <si>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</si>
  <si>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</si>
  <si>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</si>
  <si>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</si>
  <si>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</si>
  <si>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</si>
  <si>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</si>
  <si>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</si>
  <si>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</si>
  <si>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</si>
  <si>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</si>
  <si>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</si>
  <si>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</si>
  <si>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</si>
  <si>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</si>
  <si>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</si>
  <si>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</si>
  <si>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</si>
  <si>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</si>
  <si>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</si>
  <si>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</si>
  <si>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</si>
  <si>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</si>
  <si>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</si>
  <si>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</si>
  <si>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</si>
  <si>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</si>
  <si>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</si>
  <si>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</si>
  <si>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</si>
  <si>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</si>
  <si>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</si>
  <si>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</si>
  <si>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</si>
  <si>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</si>
  <si>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</si>
  <si>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</si>
  <si>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</si>
  <si>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</si>
  <si>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</si>
  <si>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</si>
  <si>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</si>
  <si>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</si>
  <si>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</si>
  <si>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</si>
  <si>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</si>
  <si>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</si>
  <si>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</si>
  <si>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</si>
  <si>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</si>
  <si>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</si>
  <si>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</si>
  <si>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</si>
  <si>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</si>
  <si>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</si>
  <si>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</si>
  <si>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</si>
  <si>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</si>
  <si>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</si>
  <si>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</si>
  <si>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</si>
  <si>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</si>
  <si>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</si>
  <si>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</si>
  <si>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</si>
  <si>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</si>
  <si>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</si>
  <si>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</si>
  <si>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</si>
  <si>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</si>
  <si>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</si>
  <si>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</si>
  <si>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</si>
  <si>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</si>
  <si>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</si>
  <si>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</si>
  <si>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</si>
  <si>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</si>
  <si>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</si>
  <si>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</si>
  <si>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</si>
  <si>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</si>
  <si>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</si>
  <si>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</si>
  <si>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</si>
  <si>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</si>
  <si>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</si>
  <si>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</si>
  <si>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</si>
  <si>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</si>
  <si>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</si>
  <si>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</si>
  <si>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</si>
  <si>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</si>
  <si>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</si>
  <si>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</si>
  <si>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</si>
  <si>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</si>
  <si>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</si>
  <si>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</si>
  <si>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</si>
  <si>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</si>
  <si>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</si>
  <si>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</si>
  <si>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</si>
  <si>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</si>
  <si>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</si>
  <si>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</si>
  <si>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</si>
  <si>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</si>
  <si>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</si>
  <si>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</si>
  <si>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</si>
  <si>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</si>
  <si>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</si>
  <si>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</si>
  <si>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</si>
  <si>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</si>
  <si>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</si>
  <si>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</si>
  <si>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</si>
  <si>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</si>
  <si>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</si>
  <si>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</si>
  <si>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</si>
  <si>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</si>
  <si>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</si>
  <si>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</si>
  <si>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</si>
  <si>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</si>
  <si>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</si>
  <si>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</si>
  <si>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</si>
  <si>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</si>
  <si>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</si>
  <si>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</si>
  <si>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</si>
  <si>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</si>
  <si>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</si>
  <si>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</si>
  <si>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</si>
  <si>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</si>
  <si>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</si>
  <si>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</si>
  <si>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</si>
  <si>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</si>
  <si>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</si>
  <si>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</si>
  <si>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</si>
  <si>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</si>
  <si>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</si>
  <si>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</si>
  <si>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</si>
  <si>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</si>
  <si>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</si>
  <si>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</si>
  <si>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</si>
  <si>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</si>
  <si>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</si>
  <si>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</si>
  <si>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</si>
  <si>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</si>
  <si>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</si>
  <si>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</si>
  <si>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</si>
  <si>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</si>
  <si>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</si>
  <si>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</si>
  <si>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</si>
  <si>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</si>
  <si>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</si>
  <si>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</si>
  <si>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</si>
  <si>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</si>
  <si>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</si>
  <si>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</si>
  <si>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</si>
  <si>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</si>
  <si>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</si>
  <si>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</si>
  <si>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</si>
  <si>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</si>
  <si>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</si>
  <si>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</si>
  <si>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</si>
  <si>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</si>
  <si>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</si>
  <si>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</si>
  <si>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</si>
  <si>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</si>
  <si>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</si>
  <si>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</si>
  <si>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</si>
  <si>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</si>
  <si>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</si>
  <si>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</si>
  <si>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</si>
  <si>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</si>
  <si>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</si>
  <si>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</si>
  <si>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</si>
  <si>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</si>
  <si>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</si>
  <si>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</si>
  <si>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</si>
  <si>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</si>
  <si>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</si>
  <si>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</si>
  <si>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</si>
  <si>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</si>
  <si>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</si>
  <si>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</si>
  <si>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</si>
  <si>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</si>
  <si>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</si>
  <si>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</si>
  <si>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</si>
  <si>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</si>
  <si>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</si>
  <si>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</si>
  <si>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</si>
  <si>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</si>
  <si>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</si>
  <si>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</si>
  <si>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</si>
  <si>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</si>
  <si>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</si>
  <si>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</si>
  <si>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</si>
  <si>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</si>
  <si>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</si>
  <si>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</si>
  <si>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</si>
  <si>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</si>
  <si>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</si>
  <si>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</si>
  <si>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</si>
  <si>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</si>
  <si>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</si>
  <si>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</si>
  <si>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</si>
  <si>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</si>
  <si>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</si>
  <si>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</si>
  <si>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</si>
  <si>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</si>
  <si>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</si>
  <si>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</si>
  <si>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</si>
  <si>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</si>
  <si>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</si>
  <si>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</si>
  <si>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</si>
  <si>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</si>
  <si>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</si>
  <si>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</si>
  <si>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</si>
  <si>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</si>
  <si>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</si>
  <si>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</si>
  <si>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</si>
  <si>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</si>
  <si>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</si>
  <si>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</si>
  <si>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</si>
  <si>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</si>
  <si>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</si>
  <si>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</si>
  <si>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</si>
  <si>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</si>
  <si>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</si>
  <si>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</si>
  <si>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</si>
  <si>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</si>
  <si>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</si>
  <si>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</si>
  <si>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</si>
  <si>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</si>
  <si>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</si>
  <si>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</si>
  <si>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</si>
  <si>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</si>
  <si>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</si>
  <si>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</si>
  <si>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</si>
  <si>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</si>
  <si>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</si>
  <si>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</si>
  <si>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</si>
  <si>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</si>
  <si>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</si>
  <si>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</si>
  <si>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</si>
  <si>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</si>
  <si>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</si>
  <si>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</si>
  <si>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</si>
  <si>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</si>
  <si>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</si>
  <si>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</si>
  <si>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</si>
  <si>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</si>
  <si>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</si>
  <si>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</si>
  <si>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</si>
  <si>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</si>
  <si>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</si>
  <si>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</si>
  <si>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</si>
  <si>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</si>
  <si>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</si>
  <si>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</si>
  <si>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</si>
  <si>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</si>
  <si>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</si>
  <si>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</si>
  <si>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</si>
  <si>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</si>
  <si>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</si>
  <si>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</si>
  <si>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</si>
  <si>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</si>
  <si>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</si>
  <si>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</si>
  <si>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</si>
  <si>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</si>
  <si>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</si>
  <si>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</si>
  <si>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</si>
  <si>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</si>
  <si>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</si>
  <si>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</si>
  <si>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</si>
  <si>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</si>
  <si>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</si>
  <si>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</si>
  <si>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</si>
  <si>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</si>
  <si>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</si>
  <si>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</si>
  <si>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</si>
  <si>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</si>
  <si>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</si>
  <si>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</si>
  <si>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</si>
  <si>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</si>
  <si>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</si>
  <si>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</si>
  <si>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</si>
  <si>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</si>
  <si>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</si>
  <si>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</si>
  <si>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</si>
  <si>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</si>
  <si>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</si>
  <si>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</si>
  <si>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</si>
  <si>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</si>
  <si>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</si>
  <si>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</si>
  <si>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</si>
  <si>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</si>
  <si>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</si>
  <si>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</si>
  <si>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</si>
  <si>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</si>
  <si>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</si>
  <si>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</si>
  <si>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</si>
  <si>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</si>
  <si>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</si>
  <si>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</si>
  <si>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</si>
  <si>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</si>
  <si>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</si>
  <si>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</si>
  <si>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</si>
  <si>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</si>
  <si>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</si>
  <si>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</si>
  <si>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</si>
  <si>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</si>
  <si>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</si>
  <si>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</si>
  <si>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</si>
  <si>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</si>
  <si>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</si>
  <si>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</si>
  <si>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</si>
  <si>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</si>
  <si>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</si>
  <si>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</si>
  <si>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</si>
  <si>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</si>
  <si>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</si>
  <si>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</si>
  <si>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</si>
  <si>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</si>
  <si>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</si>
  <si>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</si>
  <si>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</si>
  <si>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</si>
  <si>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</si>
  <si>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</si>
  <si>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</si>
  <si>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</si>
  <si>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</si>
  <si>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</si>
  <si>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</si>
  <si>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</si>
  <si>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</si>
  <si>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</si>
  <si>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</si>
  <si>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</si>
  <si>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</si>
  <si>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</si>
  <si>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</si>
  <si>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</si>
  <si>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</si>
  <si>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</si>
  <si>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</si>
  <si>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</si>
  <si>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</si>
  <si>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</si>
  <si>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</si>
  <si>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</si>
  <si>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</si>
  <si>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</si>
  <si>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</si>
  <si>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</si>
  <si>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</si>
  <si>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</si>
  <si>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</si>
  <si>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</si>
  <si>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</si>
  <si>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</si>
  <si>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</si>
  <si>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</si>
  <si>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</si>
  <si>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</si>
  <si>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</si>
  <si>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</si>
  <si>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</si>
  <si>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</si>
  <si>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</si>
  <si>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</si>
  <si>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</si>
  <si>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</si>
  <si>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</si>
  <si>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</si>
  <si>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</si>
  <si>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</si>
  <si>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</si>
  <si>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</si>
  <si>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</si>
  <si>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</si>
  <si>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</si>
  <si>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</si>
  <si>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</si>
  <si>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</si>
  <si>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</si>
  <si>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</si>
  <si>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</si>
  <si>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</si>
  <si>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</si>
  <si>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</si>
  <si>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</si>
  <si>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</si>
  <si>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</si>
  <si>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</si>
  <si>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</si>
  <si>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</si>
  <si>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</si>
  <si>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</si>
  <si>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</si>
  <si>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</si>
  <si>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</si>
  <si>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</si>
  <si>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</si>
  <si>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</si>
  <si>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</si>
  <si>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</si>
  <si>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</si>
  <si>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</si>
  <si>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</si>
  <si>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</si>
  <si>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</si>
  <si>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</si>
  <si>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</si>
  <si>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</si>
  <si>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</si>
  <si>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</si>
  <si>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</si>
  <si>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</si>
  <si>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</si>
  <si>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</si>
  <si>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</si>
  <si>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</si>
  <si>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</si>
  <si>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</si>
  <si>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</si>
  <si>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</si>
  <si>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</si>
  <si>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</si>
  <si>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</si>
  <si>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</si>
  <si>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</si>
  <si>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</si>
  <si>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</si>
  <si>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</si>
  <si>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</si>
  <si>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</si>
  <si>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</si>
  <si>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</si>
  <si>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</si>
  <si>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</si>
  <si>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</si>
  <si>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</si>
  <si>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</si>
  <si>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</si>
  <si>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</si>
  <si>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</si>
  <si>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</si>
  <si>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</si>
  <si>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</si>
  <si>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</si>
  <si>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</si>
  <si>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</si>
  <si>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</si>
  <si>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</si>
  <si>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</si>
  <si>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</si>
  <si>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</si>
  <si>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</si>
  <si>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</si>
  <si>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</si>
  <si>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</si>
  <si>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</si>
  <si>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</si>
  <si>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</si>
  <si>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</si>
  <si>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</si>
  <si>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</si>
  <si>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</si>
  <si>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</si>
  <si>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</si>
  <si>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</si>
  <si>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</si>
  <si>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</si>
  <si>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</si>
  <si>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</si>
  <si>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</si>
  <si>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</si>
  <si>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</si>
  <si>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</si>
  <si>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</si>
  <si>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</si>
  <si>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</si>
  <si>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</si>
  <si>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</si>
  <si>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</si>
  <si>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</si>
  <si>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</si>
  <si>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</si>
  <si>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</si>
  <si>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</si>
  <si>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</si>
  <si>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</si>
  <si>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</si>
  <si>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</si>
  <si>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</si>
  <si>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</si>
  <si>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</si>
  <si>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</si>
  <si>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</si>
  <si>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</si>
  <si>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</si>
  <si>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</si>
  <si>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</si>
  <si>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</si>
  <si>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</si>
  <si>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</si>
  <si>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</si>
  <si>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</si>
  <si>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</si>
  <si>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</si>
  <si>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</si>
  <si>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</si>
  <si>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</si>
  <si>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</si>
  <si>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</si>
  <si>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</si>
  <si>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</si>
  <si>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</si>
  <si>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</si>
  <si>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</si>
  <si>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</si>
  <si>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</si>
  <si>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</si>
  <si>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</si>
  <si>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</si>
  <si>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</si>
  <si>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</si>
  <si>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</si>
  <si>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</si>
  <si>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</si>
  <si>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</si>
  <si>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</si>
  <si>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</si>
  <si>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</si>
  <si>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</si>
  <si>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</si>
  <si>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</si>
  <si>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</si>
  <si>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</si>
  <si>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</si>
  <si>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</si>
  <si>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</si>
  <si>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</si>
  <si>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</si>
  <si>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</si>
  <si>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</si>
  <si>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</si>
  <si>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</si>
  <si>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</si>
  <si>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</si>
  <si>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</si>
  <si>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</si>
  <si>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</si>
  <si>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</si>
  <si>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</si>
  <si>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</si>
  <si>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</si>
  <si>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</si>
  <si>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</si>
  <si>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</si>
  <si>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</si>
  <si>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</si>
  <si>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</si>
  <si>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</si>
  <si>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</si>
  <si>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</si>
  <si>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</si>
  <si>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</si>
  <si>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</si>
  <si>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</si>
  <si>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</si>
  <si>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</si>
  <si>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</si>
  <si>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</si>
  <si>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</si>
  <si>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</si>
  <si>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</si>
  <si>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</si>
  <si>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</si>
  <si>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</si>
  <si>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</si>
  <si>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</si>
  <si>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</si>
  <si>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</si>
  <si>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</si>
  <si>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</si>
  <si>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</si>
  <si>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</si>
  <si>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</si>
  <si>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</si>
  <si>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</si>
  <si>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</si>
  <si>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</si>
  <si>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</si>
  <si>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</si>
  <si>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</si>
  <si>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</si>
  <si>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</si>
  <si>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</si>
  <si>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</si>
  <si>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</si>
  <si>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</si>
  <si>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</si>
  <si>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</si>
  <si>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</si>
  <si>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</si>
  <si>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</si>
  <si>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</si>
  <si>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</si>
  <si>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</si>
  <si>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</si>
  <si>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</si>
  <si>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</si>
  <si>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</si>
  <si>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</si>
  <si>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</si>
  <si>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</si>
  <si>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</si>
  <si>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</si>
  <si>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</si>
  <si>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</si>
  <si>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</si>
  <si>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</si>
  <si>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</si>
  <si>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</si>
  <si>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</si>
  <si>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</si>
  <si>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</si>
  <si>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</si>
  <si>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</si>
  <si>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</si>
  <si>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</si>
  <si>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</si>
  <si>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</si>
  <si>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</si>
  <si>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</si>
  <si>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</si>
  <si>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</si>
  <si>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</si>
  <si>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</si>
  <si>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</si>
  <si>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</si>
  <si>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</si>
  <si>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</si>
  <si>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</si>
  <si>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</si>
  <si>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</si>
  <si>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</si>
  <si>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</si>
  <si>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</si>
  <si>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</si>
  <si>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</si>
  <si>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</si>
  <si>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</si>
  <si>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</si>
  <si>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</si>
  <si>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</si>
  <si>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</si>
  <si>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</si>
  <si>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</si>
  <si>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</si>
  <si>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</si>
  <si>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</si>
  <si>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</si>
  <si>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</si>
  <si>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</si>
  <si>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</si>
  <si>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</si>
  <si>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</si>
  <si>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</si>
  <si>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</si>
  <si>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</si>
  <si>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</si>
  <si>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</si>
  <si>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</si>
  <si>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</si>
  <si>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</si>
  <si>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</si>
  <si>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</si>
  <si>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</si>
  <si>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</si>
  <si>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</si>
  <si>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</si>
  <si>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</si>
  <si>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</si>
  <si>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</si>
  <si>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</si>
  <si>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</si>
  <si>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</si>
  <si>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</si>
  <si>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</si>
  <si>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</si>
  <si>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</si>
  <si>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</si>
  <si>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</si>
  <si>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</si>
  <si>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</si>
  <si>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</si>
  <si>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</si>
  <si>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</si>
  <si>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</si>
  <si>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</si>
  <si>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</si>
  <si>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</si>
  <si>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</si>
  <si>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</si>
  <si>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</si>
  <si>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</si>
  <si>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</si>
  <si>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</si>
  <si>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</si>
  <si>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</si>
  <si>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</si>
  <si>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</si>
  <si>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</si>
  <si>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</si>
  <si>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</si>
  <si>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</si>
  <si>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</si>
  <si>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</si>
  <si>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</si>
  <si>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</si>
  <si>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</si>
  <si>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</si>
  <si>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</si>
  <si>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</si>
  <si>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</si>
  <si>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</si>
  <si>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</si>
  <si>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</si>
  <si>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</si>
  <si>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</si>
  <si>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</si>
  <si>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</si>
  <si>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</si>
  <si>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</si>
  <si>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</si>
  <si>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</si>
  <si>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</si>
  <si>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</si>
  <si>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</si>
  <si>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</si>
  <si>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</si>
  <si>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</si>
  <si>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</si>
  <si>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</si>
  <si>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</si>
  <si>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</si>
  <si>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</si>
  <si>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</si>
  <si>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</si>
  <si>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</si>
  <si>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</si>
  <si>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</si>
  <si>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</si>
  <si>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</si>
  <si>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</si>
  <si>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</si>
  <si>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</si>
  <si>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</si>
  <si>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</si>
  <si>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</si>
  <si>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</si>
  <si>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</si>
  <si>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</si>
  <si>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</si>
  <si>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</si>
  <si>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</si>
  <si>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</si>
  <si>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</si>
  <si>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</si>
  <si>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</si>
  <si>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</si>
  <si>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</si>
  <si>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</si>
  <si>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</si>
  <si>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</si>
  <si>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</si>
  <si>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</si>
  <si>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</si>
  <si>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</si>
  <si>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</si>
  <si>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</si>
  <si>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</si>
  <si>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</si>
  <si>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</si>
  <si>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</si>
  <si>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</si>
  <si>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</si>
  <si>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</si>
  <si>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</si>
  <si>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</si>
  <si>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</si>
  <si>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</si>
  <si>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</si>
  <si>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</si>
  <si>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</si>
  <si>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</si>
  <si>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</si>
  <si>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</si>
  <si>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</si>
  <si>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</si>
  <si>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</si>
  <si>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</si>
  <si>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</si>
  <si>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</si>
  <si>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</si>
  <si>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</si>
  <si>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</si>
  <si>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</si>
  <si>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</si>
  <si>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</si>
  <si>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</si>
  <si>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</si>
  <si>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</si>
  <si>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</si>
  <si>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</si>
  <si>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</si>
  <si>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</si>
  <si>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</si>
  <si>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</si>
  <si>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</si>
  <si>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</si>
  <si>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</si>
  <si>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</si>
  <si>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</si>
  <si>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</si>
  <si>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</si>
  <si>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</si>
  <si>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</si>
  <si>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</si>
  <si>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</si>
  <si>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</si>
  <si>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</si>
  <si>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</si>
  <si>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</si>
  <si>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</si>
  <si>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</si>
  <si>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</si>
  <si>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</si>
  <si>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</si>
  <si>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</si>
  <si>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</si>
  <si>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</si>
  <si>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</si>
  <si>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</si>
  <si>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</si>
  <si>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</si>
  <si>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</si>
  <si>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</si>
  <si>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</si>
  <si>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</si>
  <si>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</si>
  <si>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</si>
  <si>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</si>
  <si>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</si>
  <si>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</si>
  <si>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</si>
  <si>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</si>
  <si>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</si>
  <si>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</si>
  <si>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</si>
  <si>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</si>
  <si>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</si>
  <si>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</si>
  <si>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</si>
  <si>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</si>
  <si>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</si>
  <si>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</si>
  <si>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</si>
  <si>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</si>
  <si>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</si>
  <si>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</si>
  <si>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</si>
  <si>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</si>
  <si>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</si>
  <si>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</si>
  <si>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</si>
  <si>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</si>
  <si>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</si>
  <si>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</si>
  <si>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</si>
  <si>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</si>
  <si>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</si>
  <si>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</si>
  <si>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</si>
  <si>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</si>
  <si>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</si>
  <si>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</si>
  <si>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</si>
  <si>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</si>
  <si>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</si>
  <si>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</si>
  <si>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</si>
  <si>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</si>
  <si>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</si>
  <si>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</si>
  <si>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</si>
  <si>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</si>
  <si>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</si>
  <si>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</si>
  <si>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</si>
  <si>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</si>
  <si>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</si>
  <si>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</si>
  <si>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</si>
  <si>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</si>
  <si>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</si>
  <si>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</si>
  <si>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</si>
  <si>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</si>
  <si>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</si>
  <si>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</si>
  <si>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</si>
  <si>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</si>
  <si>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</si>
  <si>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</si>
  <si>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</si>
  <si>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</si>
  <si>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</si>
  <si>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</si>
  <si>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</si>
  <si>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</si>
  <si>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</si>
  <si>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</si>
  <si>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</si>
  <si>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</si>
  <si>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</si>
  <si>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</si>
  <si>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</si>
  <si>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</si>
  <si>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</si>
  <si>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</si>
  <si>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</si>
  <si>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</si>
  <si>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</si>
  <si>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</si>
  <si>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</si>
  <si>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</si>
  <si>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</si>
  <si>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</si>
  <si>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</si>
  <si>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</si>
  <si>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</si>
  <si>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</si>
  <si>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</si>
  <si>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</si>
  <si>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</si>
  <si>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</si>
  <si>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</si>
  <si>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</si>
  <si>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</si>
  <si>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</si>
  <si>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</si>
  <si>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</si>
  <si>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</si>
  <si>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</si>
  <si>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</si>
  <si>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</si>
  <si>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</si>
  <si>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</si>
  <si>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</si>
  <si>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</si>
  <si>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</si>
  <si>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</si>
  <si>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</si>
  <si>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</si>
  <si>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</si>
  <si>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</si>
  <si>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</si>
  <si>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</si>
  <si>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</si>
  <si>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</si>
  <si>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</si>
  <si>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</si>
  <si>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</si>
  <si>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</si>
  <si>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</si>
  <si>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</si>
  <si>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</si>
  <si>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</si>
  <si>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</si>
  <si>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</si>
  <si>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</si>
  <si>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</si>
  <si>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</si>
  <si>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</si>
  <si>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</si>
  <si>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</si>
  <si>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</si>
  <si>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</si>
  <si>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</si>
  <si>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</si>
  <si>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</si>
  <si>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</si>
  <si>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</si>
  <si>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</si>
  <si>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</si>
  <si>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</si>
  <si>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</si>
  <si>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</si>
  <si>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</si>
  <si>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</si>
  <si>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</si>
  <si>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</si>
  <si>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</si>
  <si>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</si>
  <si>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</si>
  <si>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</si>
  <si>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</si>
  <si>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</si>
  <si>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</si>
  <si>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</si>
  <si>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</si>
  <si>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</si>
  <si>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</si>
  <si>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</si>
  <si>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</si>
  <si>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</si>
  <si>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</si>
  <si>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</si>
  <si>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</si>
  <si>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</si>
  <si>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</si>
  <si>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</si>
  <si>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</si>
  <si>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</si>
  <si>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</si>
  <si>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</si>
  <si>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</si>
  <si>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</si>
  <si>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</si>
  <si>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</si>
  <si>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</si>
  <si>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</si>
  <si>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</si>
  <si>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</si>
  <si>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</si>
  <si>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</si>
  <si>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</si>
  <si>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</si>
  <si>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</si>
  <si>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</si>
  <si>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</si>
  <si>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</si>
  <si>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</si>
  <si>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</si>
  <si>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</si>
  <si>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</si>
  <si>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</si>
  <si>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</si>
  <si>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</si>
  <si>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</si>
  <si>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</si>
  <si>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</si>
  <si>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</si>
  <si>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</si>
  <si>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</si>
  <si>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</si>
  <si>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</si>
  <si>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</si>
  <si>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</si>
  <si>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</si>
  <si>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</si>
  <si>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</si>
  <si>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</si>
  <si>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</si>
  <si>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</si>
  <si>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</si>
  <si>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</si>
  <si>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</si>
  <si>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</si>
  <si>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</si>
  <si>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</si>
  <si>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</si>
  <si>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</si>
  <si>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</si>
  <si>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</si>
  <si>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</si>
  <si>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</si>
  <si>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</si>
  <si>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</si>
  <si>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</si>
  <si>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</si>
  <si>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</si>
  <si>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</si>
  <si>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</si>
  <si>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</si>
  <si>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</si>
  <si>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</si>
  <si>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</si>
  <si>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</si>
  <si>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</si>
  <si>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</si>
  <si>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</si>
  <si>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</si>
  <si>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</si>
  <si>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</si>
  <si>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</si>
  <si>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</si>
  <si>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</si>
  <si>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</si>
  <si>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</si>
  <si>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</si>
  <si>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</si>
  <si>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</si>
  <si>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</si>
  <si>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</si>
  <si>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</si>
  <si>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</si>
  <si>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</si>
  <si>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</si>
  <si>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</si>
  <si>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</si>
  <si>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</si>
  <si>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</si>
  <si>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</si>
  <si>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</si>
  <si>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</si>
  <si>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</si>
  <si>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</si>
  <si>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</si>
  <si>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</si>
  <si>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</si>
  <si>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</si>
  <si>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</si>
  <si>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</si>
  <si>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</si>
  <si>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</si>
  <si>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</si>
  <si>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</si>
  <si>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</si>
  <si>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</si>
  <si>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</si>
  <si>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</si>
  <si>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</si>
  <si>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</si>
  <si>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</si>
  <si>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</si>
  <si>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</si>
  <si>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</si>
  <si>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</si>
  <si>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</si>
  <si>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</si>
  <si>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</si>
  <si>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</si>
  <si>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</si>
  <si>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</si>
  <si>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</si>
  <si>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</si>
  <si>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</si>
  <si>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</si>
  <si>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</si>
  <si>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</si>
  <si>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</si>
  <si>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</si>
  <si>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</si>
  <si>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</si>
  <si>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</si>
  <si>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</si>
  <si>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</si>
  <si>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</si>
  <si>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</si>
  <si>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</si>
  <si>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</si>
  <si>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</si>
  <si>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</si>
  <si>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</si>
  <si>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</si>
  <si>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</si>
  <si>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</si>
  <si>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</si>
  <si>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</si>
  <si>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</si>
  <si>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</si>
  <si>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</si>
  <si>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</si>
  <si>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</si>
  <si>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</si>
  <si>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</si>
  <si>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</si>
  <si>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</si>
  <si>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</si>
  <si>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</si>
  <si>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</si>
  <si>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</si>
  <si>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</si>
  <si>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</si>
  <si>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</si>
  <si>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</si>
  <si>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</si>
  <si>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</si>
  <si>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</si>
  <si>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</si>
  <si>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</si>
  <si>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</si>
  <si>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</si>
  <si>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</si>
  <si>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</si>
  <si>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</si>
  <si>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</si>
  <si>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</si>
  <si>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</si>
  <si>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</si>
  <si>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</si>
  <si>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</si>
  <si>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</si>
  <si>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</si>
  <si>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</si>
  <si>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</si>
  <si>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</si>
  <si>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</si>
  <si>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</si>
  <si>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</si>
  <si>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</si>
  <si>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</si>
  <si>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</si>
  <si>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</si>
  <si>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</si>
  <si>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</si>
  <si>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</si>
  <si>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</si>
  <si>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</si>
  <si>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</si>
  <si>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</si>
  <si>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</si>
  <si>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</si>
  <si>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</si>
  <si>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</si>
  <si>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</si>
  <si>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</si>
  <si>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</si>
  <si>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</si>
  <si>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</si>
  <si>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</si>
  <si>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</si>
  <si>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</si>
  <si>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</si>
  <si>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</si>
  <si>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</si>
  <si>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</si>
  <si>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</si>
  <si>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</si>
  <si>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</si>
  <si>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</si>
  <si>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</si>
  <si>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</si>
  <si>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</si>
  <si>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</si>
  <si>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</si>
  <si>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</si>
  <si>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</si>
  <si>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</si>
  <si>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</si>
  <si>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</si>
  <si>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</si>
  <si>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</si>
  <si>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</si>
  <si>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</si>
  <si>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</si>
  <si>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</si>
  <si>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</si>
  <si>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</si>
  <si>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</si>
  <si>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</si>
  <si>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</si>
  <si>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</si>
  <si>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</si>
  <si>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</si>
  <si>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</si>
  <si>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</si>
  <si>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</si>
  <si>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</si>
  <si>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</si>
  <si>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</si>
  <si>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</si>
  <si>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</si>
  <si>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</si>
  <si>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</si>
  <si>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</si>
  <si>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</si>
  <si>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</si>
  <si>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</si>
  <si>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</si>
  <si>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</si>
  <si>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</si>
  <si>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</si>
  <si>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</si>
  <si>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</si>
  <si>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</si>
  <si>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</si>
  <si>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</si>
  <si>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</si>
  <si>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</si>
  <si>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</si>
  <si>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</si>
  <si>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</si>
  <si>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</si>
  <si>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</si>
  <si>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</si>
  <si>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</si>
  <si>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</si>
  <si>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</si>
  <si>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</si>
  <si>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</si>
  <si>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</si>
  <si>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</si>
  <si>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</si>
  <si>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</si>
  <si>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</si>
  <si>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</si>
  <si>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</si>
  <si>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</si>
  <si>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</si>
  <si>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</si>
  <si>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</si>
  <si>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</si>
  <si>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</si>
  <si>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</si>
  <si>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</si>
  <si>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</si>
  <si>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</si>
  <si>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</si>
  <si>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</si>
  <si>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</si>
  <si>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</si>
  <si>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</si>
  <si>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</si>
  <si>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</si>
  <si>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</si>
  <si>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</si>
  <si>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</si>
  <si>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</si>
  <si>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</si>
  <si>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</si>
  <si>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</si>
  <si>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</si>
  <si>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</si>
  <si>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</si>
  <si>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</si>
  <si>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</si>
  <si>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</si>
  <si>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</si>
  <si>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</si>
  <si>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</si>
  <si>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</si>
  <si>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</si>
  <si>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</si>
  <si>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</si>
  <si>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</si>
  <si>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</si>
  <si>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</si>
  <si>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</si>
  <si>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</si>
  <si>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</si>
  <si>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</si>
  <si>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</si>
  <si>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</si>
  <si>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</si>
  <si>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</si>
  <si>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</si>
  <si>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</si>
  <si>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</si>
  <si>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</si>
  <si>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</si>
  <si>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</si>
  <si>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</si>
  <si>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</si>
  <si>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</si>
  <si>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</si>
  <si>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</si>
  <si>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</si>
  <si>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</si>
  <si>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</si>
  <si>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</si>
  <si>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</si>
  <si>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</si>
  <si>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</si>
  <si>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</si>
  <si>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</si>
  <si>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</si>
  <si>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</si>
  <si>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</si>
  <si>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</si>
  <si>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</si>
  <si>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</si>
  <si>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</si>
  <si>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</si>
  <si>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</si>
  <si>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</si>
  <si>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</si>
  <si>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</si>
  <si>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</si>
  <si>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</si>
  <si>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</si>
  <si>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</si>
  <si>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</si>
  <si>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</si>
  <si>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</si>
  <si>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</si>
  <si>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</si>
  <si>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</si>
  <si>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</si>
  <si>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</si>
  <si>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</si>
  <si>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</si>
  <si>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</si>
  <si>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</si>
  <si>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</si>
  <si>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</si>
  <si>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</si>
  <si>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</si>
  <si>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</si>
  <si>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</si>
  <si>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</si>
  <si>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</si>
  <si>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</si>
  <si>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</si>
  <si>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</si>
  <si>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</si>
  <si>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</si>
  <si>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</si>
  <si>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</si>
  <si>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</si>
  <si>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</si>
  <si>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</si>
  <si>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</si>
  <si>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</si>
  <si>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</si>
  <si>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</si>
  <si>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</si>
  <si>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</si>
  <si>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</si>
  <si>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</si>
  <si>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</si>
  <si>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</si>
  <si>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</si>
  <si>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</si>
  <si>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</si>
  <si>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</si>
  <si>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</si>
  <si>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</si>
  <si>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</si>
  <si>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</si>
  <si>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</si>
  <si>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</si>
  <si>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</si>
  <si>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</si>
  <si>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</si>
  <si>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</si>
  <si>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</si>
  <si>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</si>
  <si>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</si>
  <si>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</si>
  <si>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</si>
  <si>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</si>
  <si>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</si>
  <si>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</si>
  <si>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</si>
  <si>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</si>
  <si>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</si>
  <si>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</si>
  <si>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</si>
  <si>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</si>
  <si>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</si>
  <si>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</si>
  <si>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</si>
  <si>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</si>
  <si>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</si>
  <si>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</si>
  <si>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</si>
  <si>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</si>
  <si>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</si>
  <si>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</si>
  <si>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</si>
  <si>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</si>
  <si>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</si>
  <si>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</si>
  <si>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</si>
  <si>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</si>
  <si>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</si>
  <si>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</si>
  <si>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</si>
  <si>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</si>
  <si>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</si>
  <si>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</si>
  <si>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</si>
  <si>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</si>
  <si>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</si>
  <si>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</si>
  <si>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</si>
  <si>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</si>
  <si>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</si>
  <si>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</si>
  <si>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</si>
  <si>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</si>
  <si>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</si>
  <si>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</si>
  <si>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</si>
  <si>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</si>
  <si>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</si>
  <si>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</si>
  <si>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</si>
  <si>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</si>
  <si>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</si>
  <si>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</si>
  <si>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</si>
  <si>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</si>
  <si>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</si>
  <si>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</si>
  <si>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</si>
  <si>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</si>
  <si>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</si>
  <si>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</si>
  <si>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</si>
  <si>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</si>
  <si>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</si>
  <si>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</si>
  <si>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</si>
  <si>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</si>
  <si>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</si>
  <si>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</si>
  <si>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</si>
  <si>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</si>
  <si>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</si>
  <si>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</si>
  <si>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</si>
  <si>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</si>
  <si>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</si>
  <si>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</si>
  <si>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</si>
  <si>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</si>
  <si>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</si>
  <si>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</si>
  <si>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</si>
  <si>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</si>
  <si>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</si>
  <si>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</si>
  <si>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</si>
  <si>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</si>
  <si>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</si>
  <si>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</si>
  <si>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</si>
  <si>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</si>
  <si>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</si>
  <si>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</si>
  <si>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</si>
  <si>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</si>
  <si>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</si>
  <si>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</si>
  <si>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</si>
  <si>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</si>
  <si>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</si>
  <si>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</si>
  <si>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</si>
  <si>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</si>
  <si>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</si>
  <si>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</si>
  <si>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</si>
  <si>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</si>
  <si>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</si>
  <si>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</si>
  <si>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</si>
  <si>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</si>
  <si>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</si>
  <si>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</si>
  <si>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</si>
  <si>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</si>
  <si>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</si>
  <si>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</si>
  <si>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</si>
  <si>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</si>
  <si>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</si>
  <si>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</si>
  <si>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</si>
  <si>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</si>
  <si>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</si>
  <si>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</si>
  <si>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</si>
  <si>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</si>
  <si>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</si>
  <si>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</si>
  <si>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</si>
  <si>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</si>
  <si>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</si>
  <si>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</si>
  <si>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</si>
  <si>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</si>
  <si>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</si>
  <si>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</si>
  <si>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</si>
  <si>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</si>
  <si>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</si>
  <si>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</si>
  <si>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</si>
  <si>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</si>
  <si>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</si>
  <si>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</si>
  <si>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</si>
  <si>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</si>
  <si>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</si>
  <si>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</si>
  <si>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</si>
  <si>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</si>
  <si>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</si>
  <si>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</si>
  <si>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</si>
  <si>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</si>
  <si>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</si>
  <si>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</si>
  <si>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</si>
  <si>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</si>
  <si>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</si>
  <si>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</si>
  <si>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</si>
  <si>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</si>
  <si>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</si>
  <si>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</si>
  <si>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</si>
  <si>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</si>
  <si>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</si>
  <si>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</si>
  <si>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</si>
  <si>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</si>
  <si>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</si>
  <si>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</si>
  <si>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</si>
  <si>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</si>
  <si>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</si>
  <si>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</si>
  <si>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</si>
  <si>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</si>
  <si>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</si>
  <si>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</si>
  <si>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</si>
  <si>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</si>
  <si>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</si>
  <si>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</si>
  <si>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</si>
  <si>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</si>
  <si>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</si>
  <si>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</si>
  <si>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</si>
  <si>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</si>
  <si>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</si>
  <si>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</si>
  <si>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</si>
  <si>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</si>
  <si>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</si>
  <si>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</si>
  <si>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</si>
  <si>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</si>
  <si>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</si>
  <si>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</si>
  <si>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</si>
  <si>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</si>
  <si>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</si>
  <si>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</si>
  <si>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</si>
  <si>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</si>
  <si>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</si>
  <si>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</si>
  <si>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</si>
  <si>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</si>
  <si>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</si>
  <si>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</si>
  <si>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</si>
  <si>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</si>
  <si>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</si>
  <si>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</si>
  <si>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</si>
  <si>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</si>
  <si>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</si>
  <si>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</si>
  <si>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</si>
  <si>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</si>
  <si>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</si>
  <si>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</si>
  <si>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</si>
  <si>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</si>
  <si>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</si>
  <si>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</si>
  <si>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</si>
  <si>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</si>
  <si>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</si>
  <si>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</si>
  <si>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</si>
  <si>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</si>
  <si>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</si>
  <si>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</si>
  <si>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</si>
  <si>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</si>
  <si>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</si>
  <si>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</si>
  <si>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</si>
  <si>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</si>
  <si>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</si>
  <si>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</si>
  <si>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</si>
  <si>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</si>
  <si>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</si>
  <si>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</si>
  <si>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</si>
  <si>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</si>
  <si>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</si>
  <si>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</si>
  <si>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</si>
  <si>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</si>
  <si>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</si>
  <si>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</si>
  <si>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</si>
  <si>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</si>
  <si>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</si>
  <si>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</si>
  <si>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</si>
  <si>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</si>
  <si>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</si>
  <si>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</si>
  <si>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</si>
  <si>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</si>
  <si>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</si>
  <si>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</si>
  <si>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</si>
  <si>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</si>
  <si>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</si>
  <si>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</si>
  <si>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</si>
  <si>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</si>
  <si>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</si>
  <si>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</si>
  <si>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</si>
  <si>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</si>
  <si>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</si>
  <si>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</si>
  <si>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</si>
  <si>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</si>
  <si>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</si>
  <si>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</si>
  <si>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</si>
  <si>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</si>
  <si>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</si>
  <si>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</si>
  <si>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</si>
  <si>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</si>
  <si>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</si>
  <si>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</si>
  <si>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</si>
  <si>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</si>
  <si>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</si>
  <si>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</si>
  <si>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</si>
  <si>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</si>
  <si>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</si>
  <si>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</si>
  <si>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</si>
  <si>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</si>
  <si>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</si>
  <si>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</si>
  <si>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</si>
  <si>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</si>
  <si>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</si>
  <si>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</si>
  <si>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</si>
  <si>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</si>
  <si>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</si>
  <si>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</si>
  <si>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</si>
  <si>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</si>
  <si>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</si>
  <si>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</si>
  <si>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</si>
  <si>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</si>
  <si>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</si>
  <si>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</si>
  <si>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</si>
  <si>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</si>
  <si>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</si>
  <si>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</si>
  <si>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</si>
  <si>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</si>
  <si>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</si>
  <si>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</si>
  <si>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</si>
  <si>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</si>
  <si>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</si>
  <si>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</si>
  <si>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</si>
  <si>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</si>
  <si>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</si>
  <si>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</si>
  <si>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</si>
  <si>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</si>
  <si>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</si>
  <si>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</si>
  <si>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</si>
  <si>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</si>
  <si>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</si>
  <si>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</si>
  <si>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</si>
  <si>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</si>
  <si>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</si>
  <si>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</si>
  <si>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</si>
  <si>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</si>
  <si>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</si>
  <si>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</si>
  <si>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</si>
  <si>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</si>
  <si>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</si>
  <si>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</si>
  <si>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</si>
  <si>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</si>
  <si>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</si>
  <si>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</si>
  <si>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</si>
  <si>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</si>
  <si>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</si>
  <si>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</si>
  <si>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</si>
  <si>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</si>
  <si>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</si>
  <si>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</si>
  <si>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</si>
  <si>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</si>
  <si>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</si>
  <si>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</si>
  <si>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</si>
  <si>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</si>
  <si>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</si>
  <si>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</si>
  <si>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</si>
  <si>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</si>
  <si>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</si>
  <si>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</si>
  <si>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</si>
  <si>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</si>
  <si>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</si>
  <si>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</si>
  <si>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</si>
  <si>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</si>
  <si>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</si>
  <si>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</si>
  <si>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</si>
  <si>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</si>
  <si>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</si>
  <si>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</si>
  <si>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</si>
  <si>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</si>
  <si>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</si>
  <si>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</si>
  <si>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</si>
  <si>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</si>
  <si>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</si>
  <si>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</si>
  <si>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</si>
  <si>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</si>
  <si>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</si>
  <si>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</si>
  <si>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</si>
  <si>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</si>
  <si>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</si>
  <si>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</si>
  <si>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</si>
  <si>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</si>
  <si>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</si>
  <si>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</si>
  <si>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</si>
  <si>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</si>
  <si>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</si>
  <si>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</si>
  <si>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</si>
  <si>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</si>
  <si>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</si>
  <si>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</si>
  <si>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</si>
  <si>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</si>
  <si>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</si>
  <si>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</si>
  <si>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</si>
  <si>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</si>
  <si>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</si>
  <si>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</si>
  <si>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</si>
  <si>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</si>
  <si>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</si>
  <si>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</si>
  <si>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</si>
  <si>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</si>
  <si>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</si>
  <si>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</si>
  <si>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</si>
  <si>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</si>
  <si>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</si>
  <si>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</si>
  <si>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</si>
  <si>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</si>
  <si>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</si>
  <si>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</si>
  <si>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</si>
  <si>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</si>
  <si>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</si>
  <si>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</si>
  <si>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</si>
  <si>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</si>
  <si>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</si>
  <si>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</si>
  <si>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</si>
  <si>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</si>
  <si>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</si>
  <si>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</si>
  <si>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</si>
  <si>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</si>
  <si>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</si>
  <si>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</si>
  <si>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</si>
  <si>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</si>
  <si>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</si>
  <si>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</si>
  <si>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</si>
  <si>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</si>
  <si>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</si>
  <si>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</si>
  <si>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</si>
  <si>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</si>
  <si>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</si>
  <si>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</si>
  <si>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</si>
  <si>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</si>
  <si>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</si>
  <si>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</si>
  <si>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</si>
  <si>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</si>
  <si>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</si>
  <si>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</si>
  <si>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</si>
  <si>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</si>
  <si>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</si>
  <si>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</si>
  <si>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</si>
  <si>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</si>
  <si>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</si>
  <si>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</si>
  <si>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</si>
  <si>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</si>
  <si>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</si>
  <si>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</si>
  <si>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</si>
  <si>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</si>
  <si>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</si>
  <si>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</si>
  <si>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</si>
  <si>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</si>
  <si>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</si>
  <si>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</si>
  <si>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</si>
  <si>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</si>
  <si>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</si>
  <si>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</si>
  <si>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</si>
  <si>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</si>
  <si>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</si>
  <si>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</si>
  <si>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</si>
  <si>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</si>
  <si>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</si>
  <si>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</si>
  <si>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</si>
  <si>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</si>
  <si>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</si>
  <si>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</si>
  <si>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</si>
  <si>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</si>
  <si>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</si>
  <si>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</si>
  <si>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</si>
  <si>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</si>
  <si>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</si>
  <si>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</si>
  <si>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</si>
  <si>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</si>
  <si>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</si>
  <si>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</si>
  <si>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</si>
  <si>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</si>
  <si>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</si>
  <si>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</si>
  <si>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</si>
  <si>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</si>
  <si>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</si>
  <si>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</si>
  <si>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</si>
  <si>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</si>
  <si>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</si>
  <si>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</si>
  <si>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</si>
  <si>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</si>
  <si>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</si>
  <si>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</si>
  <si>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</si>
  <si>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</si>
  <si>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</si>
  <si>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</si>
  <si>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</si>
  <si>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</si>
  <si>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</si>
  <si>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</si>
  <si>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</si>
  <si>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</si>
  <si>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</si>
  <si>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</si>
  <si>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</si>
  <si>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</si>
  <si>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</si>
  <si>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</si>
  <si>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</si>
  <si>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</si>
  <si>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</si>
  <si>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</si>
  <si>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</si>
  <si>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</si>
  <si>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</si>
  <si>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</si>
  <si>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</si>
  <si>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</si>
  <si>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</si>
  <si>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</si>
  <si>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</si>
  <si>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</si>
  <si>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</si>
  <si>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</si>
  <si>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</si>
  <si>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</si>
  <si>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</si>
  <si>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</si>
  <si>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</si>
  <si>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</si>
  <si>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</si>
  <si>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</si>
  <si>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</si>
  <si>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</si>
  <si>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</si>
  <si>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</si>
  <si>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</si>
  <si>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</si>
  <si>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</si>
  <si>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</si>
  <si>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</si>
  <si>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</si>
  <si>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</si>
  <si>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</si>
  <si>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</si>
  <si>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</si>
  <si>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</si>
  <si>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</si>
  <si>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</si>
  <si>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</si>
  <si>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</si>
  <si>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</si>
  <si>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</si>
  <si>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</si>
  <si>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</si>
  <si>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</si>
  <si>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</si>
  <si>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</si>
  <si>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</si>
  <si>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</si>
  <si>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</si>
  <si>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</si>
  <si>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</si>
  <si>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</si>
  <si>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</si>
  <si>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</si>
  <si>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</si>
  <si>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</si>
  <si>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</si>
  <si>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</si>
  <si>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</si>
  <si>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</si>
  <si>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</si>
  <si>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</si>
  <si>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</si>
  <si>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</si>
  <si>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</si>
  <si>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</si>
  <si>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</si>
  <si>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</si>
  <si>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</si>
  <si>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</si>
  <si>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</si>
  <si>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</si>
  <si>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</si>
  <si>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</si>
  <si>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</si>
  <si>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</si>
  <si>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</si>
  <si>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</si>
  <si>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</si>
  <si>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</si>
  <si>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</si>
  <si>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</si>
  <si>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</si>
  <si>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</si>
  <si>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</si>
  <si>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</si>
  <si>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</si>
  <si>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</si>
  <si>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</si>
  <si>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</si>
  <si>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</si>
  <si>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</si>
  <si>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</si>
  <si>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</si>
  <si>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</si>
  <si>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</si>
  <si>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</si>
  <si>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</si>
  <si>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</si>
  <si>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</si>
  <si>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</si>
  <si>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</si>
  <si>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</si>
  <si>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</si>
  <si>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</si>
  <si>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</si>
  <si>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</si>
  <si>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</si>
  <si>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</si>
  <si>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</si>
  <si>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</si>
  <si>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</si>
  <si>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</si>
  <si>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</si>
  <si>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</si>
  <si>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</si>
  <si>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</si>
  <si>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</si>
  <si>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</si>
  <si>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</si>
  <si>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</si>
  <si>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</si>
  <si>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</si>
  <si>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</si>
  <si>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</si>
  <si>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</si>
  <si>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</si>
  <si>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</si>
  <si>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</si>
  <si>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</si>
  <si>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</si>
  <si>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</si>
  <si>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</si>
  <si>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</si>
  <si>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</si>
  <si>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</si>
  <si>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</si>
  <si>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</si>
  <si>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</si>
  <si>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</si>
  <si>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</si>
  <si>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</si>
  <si>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</si>
  <si>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</si>
  <si>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</si>
  <si>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</si>
  <si>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</si>
  <si>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</si>
  <si>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</si>
  <si>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</si>
  <si>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</si>
  <si>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</si>
  <si>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</si>
  <si>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</si>
  <si>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</si>
  <si>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</si>
  <si>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</si>
  <si>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</si>
  <si>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</si>
  <si>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</si>
  <si>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</si>
  <si>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</si>
  <si>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</si>
  <si>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</si>
  <si>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</si>
  <si>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</si>
  <si>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</si>
  <si>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</si>
  <si>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</si>
  <si>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</si>
  <si>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</si>
  <si>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</si>
  <si>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</si>
  <si>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</si>
  <si>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</si>
  <si>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</si>
  <si>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</si>
  <si>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</si>
  <si>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</si>
  <si>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</si>
  <si>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</si>
  <si>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</si>
  <si>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</si>
  <si>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</si>
  <si>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</si>
  <si>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</si>
  <si>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</si>
  <si>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</si>
  <si>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</si>
  <si>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</si>
  <si>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</si>
  <si>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</si>
  <si>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</si>
  <si>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</si>
  <si>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</si>
  <si>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</si>
  <si>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</si>
  <si>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</si>
  <si>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</si>
  <si>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</si>
  <si>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</si>
  <si>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</si>
  <si>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</si>
  <si>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</si>
  <si>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</si>
  <si>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</si>
  <si>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</si>
  <si>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</si>
  <si>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</si>
  <si>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</si>
  <si>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</si>
  <si>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</si>
  <si>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</si>
  <si>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</si>
  <si>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</si>
  <si>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</si>
  <si>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</si>
  <si>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</si>
  <si>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</si>
  <si>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</si>
  <si>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</si>
  <si>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</si>
  <si>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</si>
  <si>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</si>
  <si>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</si>
  <si>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</si>
  <si>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</si>
  <si>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</si>
  <si>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</si>
  <si>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</si>
  <si>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</si>
  <si>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</si>
  <si>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</si>
  <si>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</si>
  <si>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</si>
  <si>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</si>
  <si>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</si>
  <si>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</si>
  <si>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</si>
  <si>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</si>
  <si>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</si>
  <si>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</si>
  <si>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</si>
  <si>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</si>
  <si>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</si>
  <si>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</si>
  <si>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</si>
  <si>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</si>
  <si>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</si>
  <si>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</si>
  <si>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</si>
  <si>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</si>
  <si>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</si>
  <si>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</si>
  <si>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</si>
  <si>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</si>
  <si>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</si>
  <si>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</si>
  <si>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</si>
  <si>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</si>
  <si>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</si>
  <si>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</si>
  <si>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</si>
  <si>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</si>
  <si>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</si>
  <si>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</si>
  <si>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</si>
  <si>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</si>
  <si>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</si>
  <si>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</si>
  <si>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</si>
  <si>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</si>
  <si>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</si>
  <si>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</si>
  <si>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</si>
  <si>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</si>
  <si>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</si>
  <si>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</si>
  <si>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</si>
  <si>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</si>
  <si>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</si>
  <si>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</si>
  <si>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</si>
  <si>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</si>
  <si>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</si>
  <si>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</si>
  <si>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</si>
  <si>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</si>
  <si>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</si>
  <si>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</si>
  <si>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</si>
  <si>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</si>
  <si>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</si>
  <si>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</si>
  <si>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</si>
  <si>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</si>
  <si>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</si>
  <si>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</si>
  <si>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</si>
  <si>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</si>
  <si>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</si>
  <si>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</si>
  <si>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</si>
  <si>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</si>
  <si>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</si>
  <si>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</si>
  <si>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</si>
  <si>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</si>
  <si>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</si>
  <si>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</si>
  <si>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</si>
  <si>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</si>
  <si>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</si>
  <si>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</si>
  <si>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</si>
  <si>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</si>
  <si>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</si>
  <si>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</si>
  <si>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</si>
  <si>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</si>
  <si>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</si>
  <si>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</si>
  <si>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</si>
  <si>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</si>
  <si>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</si>
  <si>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</si>
  <si>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</si>
  <si>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</si>
  <si>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</si>
  <si>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</si>
  <si>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</si>
  <si>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</si>
  <si>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</si>
  <si>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</si>
  <si>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</si>
  <si>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</si>
  <si>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</si>
  <si>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</si>
  <si>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</si>
  <si>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</si>
  <si>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</si>
  <si>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</si>
  <si>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</si>
  <si>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</si>
  <si>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</si>
  <si>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</si>
  <si>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</si>
  <si>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</si>
  <si>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</si>
  <si>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</si>
  <si>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</si>
  <si>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</si>
  <si>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</si>
  <si>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</si>
  <si>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</si>
  <si>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</si>
  <si>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</si>
  <si>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</si>
  <si>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</si>
  <si>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</si>
  <si>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</si>
  <si>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</si>
  <si>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</si>
  <si>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</si>
  <si>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</si>
  <si>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</si>
  <si>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</si>
  <si>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</si>
  <si>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</si>
  <si>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</si>
  <si>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</si>
  <si>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</si>
  <si>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</si>
  <si>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</si>
  <si>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</si>
  <si>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</si>
  <si>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</si>
  <si>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</si>
  <si>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</si>
  <si>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</si>
  <si>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</si>
  <si>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</si>
  <si>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</si>
  <si>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</si>
  <si>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</si>
  <si>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</si>
  <si>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</si>
  <si>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</si>
  <si>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</si>
  <si>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</si>
  <si>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</si>
  <si>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</si>
  <si>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</si>
  <si>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</si>
  <si>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</si>
  <si>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</si>
  <si>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</si>
  <si>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</si>
  <si>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</si>
  <si>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</si>
  <si>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</si>
  <si>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</si>
  <si>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</si>
  <si>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</si>
  <si>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</si>
  <si>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</si>
  <si>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</si>
  <si>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</si>
  <si>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</si>
  <si>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</si>
  <si>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</si>
  <si>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</si>
  <si>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</si>
  <si>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</si>
  <si>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</si>
  <si>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</si>
  <si>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</si>
  <si>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</si>
  <si>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</si>
  <si>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</si>
  <si>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</si>
  <si>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</si>
  <si>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</si>
  <si>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</si>
  <si>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</si>
  <si>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</si>
  <si>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</si>
  <si>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</si>
  <si>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</si>
  <si>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</si>
  <si>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</si>
  <si>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</si>
  <si>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</si>
  <si>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</si>
  <si>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</si>
  <si>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</si>
  <si>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</si>
  <si>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</si>
  <si>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</si>
  <si>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</si>
  <si>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</si>
  <si>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</si>
  <si>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</si>
  <si>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</si>
  <si>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</si>
  <si>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</si>
  <si>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</si>
  <si>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</si>
  <si>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</si>
  <si>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</si>
  <si>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</si>
  <si>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</si>
  <si>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</si>
  <si>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</si>
  <si>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</si>
  <si>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</si>
  <si>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</si>
  <si>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</si>
  <si>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</si>
  <si>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</si>
  <si>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</si>
  <si>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</si>
  <si>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</si>
  <si>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</si>
  <si>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</si>
  <si>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</si>
  <si>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</si>
  <si>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</si>
  <si>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</si>
  <si>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</si>
  <si>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</si>
  <si>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</si>
  <si>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</si>
  <si>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</si>
  <si>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</si>
  <si>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</si>
  <si>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</si>
  <si>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</si>
  <si>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</si>
  <si>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</si>
  <si>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</si>
  <si>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</si>
  <si>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</si>
  <si>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</si>
  <si>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</si>
  <si>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</si>
  <si>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</si>
  <si>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</si>
  <si>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</si>
  <si>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</si>
  <si>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</si>
  <si>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</si>
  <si>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</si>
  <si>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</si>
  <si>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</si>
  <si>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</si>
  <si>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</si>
  <si>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</si>
  <si>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</si>
  <si>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</si>
  <si>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</si>
  <si>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</si>
  <si>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</si>
  <si>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</si>
  <si>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</si>
  <si>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</si>
  <si>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</si>
  <si>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</si>
  <si>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</si>
  <si>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</si>
  <si>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</si>
  <si>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</si>
  <si>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</si>
  <si>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</si>
  <si>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</si>
  <si>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</si>
  <si>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</si>
  <si>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</si>
  <si>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</si>
  <si>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</si>
  <si>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</si>
  <si>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</si>
  <si>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</si>
  <si>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</si>
  <si>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</si>
  <si>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</si>
  <si>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</si>
  <si>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</si>
  <si>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</si>
  <si>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</si>
  <si>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</si>
  <si>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</si>
  <si>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</si>
  <si>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</si>
  <si>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</si>
  <si>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</si>
  <si>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</si>
  <si>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</si>
  <si>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</si>
  <si>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</si>
  <si>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</si>
  <si>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</si>
  <si>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</si>
  <si>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</si>
  <si>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</si>
  <si>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</si>
  <si>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</si>
  <si>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</si>
  <si>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</si>
  <si>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</si>
  <si>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</si>
  <si>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</si>
  <si>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</si>
  <si>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</si>
  <si>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</si>
  <si>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</si>
  <si>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</si>
  <si>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</si>
  <si>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</si>
  <si>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</si>
  <si>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</si>
  <si>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</si>
  <si>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</si>
  <si>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</si>
  <si>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</si>
  <si>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</si>
  <si>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</si>
  <si>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</si>
  <si>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</si>
  <si>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</si>
  <si>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</si>
  <si>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</si>
  <si>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</si>
  <si>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</si>
  <si>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</si>
  <si>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</si>
  <si>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</si>
  <si>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</si>
  <si>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</si>
  <si>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</si>
  <si>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</si>
  <si>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</si>
  <si>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</si>
  <si>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</si>
  <si>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</si>
  <si>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</si>
  <si>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</si>
  <si>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</si>
  <si>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</si>
  <si>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</si>
  <si>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</si>
  <si>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</si>
  <si>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</si>
  <si>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</si>
  <si>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</si>
  <si>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</si>
  <si>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</si>
  <si>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</si>
  <si>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</si>
  <si>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</si>
  <si>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</si>
  <si>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</si>
  <si>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</si>
  <si>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</si>
  <si>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</si>
  <si>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</si>
  <si>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</si>
  <si>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</si>
  <si>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</si>
  <si>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</si>
  <si>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</si>
  <si>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</si>
  <si>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</si>
  <si>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</si>
  <si>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</si>
  <si>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</si>
  <si>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</si>
  <si>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</si>
  <si>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</si>
  <si>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</si>
  <si>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</si>
  <si>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</si>
  <si>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</si>
  <si>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</si>
  <si>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</si>
  <si>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</si>
  <si>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</si>
  <si>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</si>
  <si>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</si>
  <si>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</si>
  <si>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</si>
  <si>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</si>
  <si>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</si>
  <si>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</si>
  <si>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</si>
  <si>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</si>
  <si>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</si>
  <si>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</si>
  <si>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</si>
  <si>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</si>
  <si>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</si>
  <si>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</si>
  <si>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</si>
  <si>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</si>
  <si>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</si>
  <si>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</si>
  <si>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</si>
  <si>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</si>
  <si>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</si>
  <si>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</si>
  <si>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</si>
  <si>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</si>
  <si>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</si>
  <si>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</si>
  <si>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</si>
  <si>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</si>
  <si>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</si>
  <si>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</si>
  <si>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</si>
  <si>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</si>
  <si>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</si>
  <si>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</si>
  <si>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</si>
  <si>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</si>
  <si>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</si>
  <si>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</si>
  <si>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</si>
  <si>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</si>
  <si>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</si>
  <si>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</si>
  <si>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</si>
  <si>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</si>
  <si>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</si>
  <si>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</si>
  <si>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</si>
  <si>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</si>
  <si>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</si>
  <si>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</si>
  <si>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</si>
  <si>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</si>
  <si>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</si>
  <si>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</si>
  <si>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</si>
  <si>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</si>
  <si>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</si>
  <si>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</si>
  <si>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</si>
  <si>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</si>
  <si>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</si>
  <si>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</si>
  <si>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</si>
  <si>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</si>
  <si>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</si>
  <si>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</si>
  <si>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</si>
  <si>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</si>
  <si>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</si>
  <si>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</si>
  <si>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</si>
  <si>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</si>
  <si>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</si>
  <si>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</si>
  <si>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</si>
  <si>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</si>
  <si>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</si>
  <si>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</si>
  <si>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</si>
  <si>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</si>
  <si>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</si>
  <si>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</si>
  <si>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</si>
  <si>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</si>
  <si>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</si>
  <si>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</si>
  <si>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</si>
  <si>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</si>
  <si>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</si>
  <si>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</si>
  <si>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</si>
  <si>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</si>
  <si>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</si>
  <si>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</si>
  <si>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</si>
  <si>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</si>
  <si>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</si>
  <si>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</si>
  <si>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</si>
  <si>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</si>
  <si>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</si>
  <si>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</si>
  <si>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</si>
  <si>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</si>
  <si>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</si>
  <si>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</si>
  <si>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</si>
  <si>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</si>
  <si>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</si>
  <si>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</si>
  <si>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</si>
  <si>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</si>
  <si>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</si>
  <si>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</si>
  <si>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</si>
  <si>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</si>
  <si>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</si>
  <si>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</si>
  <si>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</si>
  <si>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</si>
  <si>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</si>
  <si>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</si>
  <si>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</si>
  <si>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</si>
  <si>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</si>
  <si>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</si>
  <si>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</si>
  <si>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</si>
  <si>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</si>
  <si>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</si>
  <si>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</si>
  <si>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</si>
  <si>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</si>
  <si>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</si>
  <si>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</si>
  <si>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</si>
  <si>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</si>
  <si>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</si>
  <si>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</si>
  <si>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</si>
  <si>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</si>
  <si>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</si>
  <si>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</si>
  <si>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</si>
  <si>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</si>
  <si>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</si>
  <si>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</si>
  <si>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</si>
  <si>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</si>
  <si>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</si>
  <si>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</si>
  <si>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</si>
  <si>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</si>
  <si>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</si>
  <si>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</si>
  <si>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</si>
  <si>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</si>
  <si>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</si>
  <si>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</si>
  <si>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</si>
  <si>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</si>
  <si>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</si>
  <si>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</si>
  <si>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</si>
  <si>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</si>
  <si>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</si>
  <si>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</si>
  <si>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</si>
  <si>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</si>
  <si>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</si>
  <si>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</si>
  <si>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</si>
  <si>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</si>
  <si>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</si>
  <si>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</si>
  <si>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</si>
  <si>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</si>
  <si>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</si>
  <si>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</si>
  <si>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</si>
  <si>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</si>
  <si>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</si>
  <si>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</si>
  <si>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</si>
  <si>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</si>
  <si>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</si>
  <si>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</si>
  <si>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</si>
  <si>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</si>
  <si>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</si>
  <si>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</si>
  <si>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</si>
  <si>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</si>
  <si>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</si>
  <si>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</si>
  <si>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</si>
  <si>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</si>
  <si>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</si>
  <si>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</si>
  <si>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</si>
  <si>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</si>
  <si>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</si>
  <si>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</si>
  <si>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</si>
  <si>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</si>
  <si>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</si>
  <si>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</si>
  <si>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</si>
  <si>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</si>
  <si>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</si>
  <si>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</si>
  <si>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</si>
  <si>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</si>
  <si>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</si>
  <si>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</si>
  <si>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</si>
  <si>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</si>
  <si>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</si>
  <si>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</si>
  <si>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</si>
  <si>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</si>
  <si>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</si>
  <si>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</si>
  <si>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</si>
  <si>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</si>
  <si>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</si>
  <si>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</si>
  <si>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</si>
  <si>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</si>
  <si>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</si>
  <si>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</si>
  <si>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</si>
  <si>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</si>
  <si>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</si>
  <si>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</si>
  <si>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</si>
  <si>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</si>
  <si>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</si>
  <si>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</si>
  <si>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</si>
  <si>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</si>
  <si>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</si>
  <si>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</si>
  <si>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</si>
  <si>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</si>
  <si>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</si>
  <si>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</si>
  <si>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</si>
  <si>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</si>
  <si>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</si>
  <si>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</si>
  <si>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</si>
  <si>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</si>
  <si>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</si>
  <si>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</si>
  <si>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</si>
  <si>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</si>
  <si>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</si>
  <si>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</si>
  <si>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</si>
  <si>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</si>
  <si>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</si>
  <si>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</si>
  <si>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</si>
  <si>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</si>
  <si>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</si>
  <si>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</si>
  <si>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</si>
  <si>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</si>
  <si>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</si>
  <si>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</si>
  <si>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</si>
  <si>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</si>
  <si>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</si>
  <si>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</si>
  <si>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</si>
  <si>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</si>
  <si>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</si>
  <si>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</si>
  <si>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</si>
  <si>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</si>
  <si>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</si>
  <si>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</si>
  <si>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</si>
  <si>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</si>
  <si>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</si>
  <si>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</si>
  <si>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</si>
  <si>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</si>
  <si>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</si>
  <si>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</si>
  <si>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</si>
  <si>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</si>
  <si>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</si>
  <si>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</si>
  <si>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</si>
  <si>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</si>
  <si>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</si>
  <si>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</si>
  <si>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</si>
  <si>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</si>
  <si>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</si>
  <si>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</si>
  <si>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</si>
  <si>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</si>
  <si>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</si>
  <si>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</si>
  <si>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</si>
  <si>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</si>
  <si>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</si>
  <si>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</si>
  <si>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</si>
  <si>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</si>
  <si>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</si>
  <si>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</si>
  <si>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</si>
  <si>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</si>
  <si>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</si>
  <si>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</si>
  <si>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</si>
  <si>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</si>
  <si>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</si>
  <si>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</si>
  <si>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</si>
  <si>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</si>
  <si>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</si>
  <si>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</si>
  <si>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</si>
  <si>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</si>
  <si>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</si>
  <si>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</si>
  <si>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</si>
  <si>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</si>
  <si>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</si>
  <si>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</si>
  <si>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</si>
  <si>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</si>
  <si>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</si>
  <si>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</si>
  <si>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</si>
  <si>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</si>
  <si>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</si>
  <si>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</si>
  <si>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</si>
  <si>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</si>
  <si>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</si>
  <si>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</si>
  <si>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</si>
  <si>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</si>
  <si>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</si>
  <si>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</si>
  <si>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</si>
  <si>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</si>
  <si>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</si>
  <si>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</si>
  <si>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</si>
  <si>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</si>
  <si>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</si>
  <si>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</si>
  <si>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</si>
  <si>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</si>
  <si>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</si>
  <si>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</si>
  <si>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</si>
  <si>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</si>
  <si>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</si>
  <si>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</si>
  <si>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</si>
  <si>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</si>
  <si>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</si>
  <si>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</si>
  <si>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</si>
  <si>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</si>
  <si>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</si>
  <si>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</si>
  <si>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</si>
  <si>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</si>
  <si>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</si>
  <si>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</si>
  <si>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</si>
  <si>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</si>
  <si>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</si>
  <si>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</si>
  <si>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</si>
  <si>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</si>
  <si>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</si>
  <si>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</si>
  <si>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</si>
  <si>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</si>
  <si>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</si>
  <si>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</si>
  <si>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</si>
  <si>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</si>
  <si>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</si>
  <si>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</si>
  <si>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</si>
  <si>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</si>
  <si>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</si>
  <si>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</si>
  <si>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</si>
  <si>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</si>
  <si>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</si>
  <si>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</si>
  <si>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</si>
  <si>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</si>
  <si>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</si>
  <si>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</si>
  <si>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</si>
  <si>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</si>
  <si>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</si>
  <si>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</si>
  <si>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</si>
  <si>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</si>
  <si>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</si>
  <si>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</si>
  <si>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</si>
  <si>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</si>
  <si>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</si>
  <si>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</si>
  <si>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</si>
  <si>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</si>
  <si>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</si>
  <si>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</si>
  <si>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</si>
  <si>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</si>
  <si>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</si>
  <si>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</si>
  <si>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</si>
  <si>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</si>
  <si>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</si>
  <si>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</si>
  <si>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</si>
  <si>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</si>
  <si>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</si>
  <si>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</si>
  <si>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</si>
  <si>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</si>
  <si>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</si>
  <si>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</si>
  <si>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</si>
  <si>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</si>
  <si>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</si>
  <si>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</si>
  <si>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</si>
  <si>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</si>
  <si>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</si>
  <si>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</si>
  <si>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</si>
  <si>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</si>
  <si>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</si>
  <si>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</si>
  <si>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</si>
  <si>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</si>
  <si>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</si>
  <si>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</si>
  <si>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</si>
  <si>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</si>
  <si>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</si>
  <si>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</si>
  <si>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</si>
  <si>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</si>
  <si>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</si>
  <si>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</si>
  <si>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</si>
  <si>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</si>
  <si>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</si>
  <si>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</si>
  <si>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</si>
  <si>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</si>
  <si>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</si>
  <si>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</si>
  <si>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</si>
  <si>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</si>
  <si>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</si>
  <si>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</si>
  <si>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</si>
  <si>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</si>
  <si>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</si>
  <si>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</si>
  <si>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</si>
  <si>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</si>
  <si>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</si>
  <si>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</si>
  <si>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</si>
  <si>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</si>
  <si>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</si>
  <si>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</si>
  <si>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</si>
  <si>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</si>
  <si>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</si>
  <si>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</si>
  <si>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</si>
  <si>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</si>
  <si>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</si>
  <si>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</si>
  <si>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</si>
  <si>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</si>
  <si>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</si>
  <si>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</si>
  <si>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</si>
  <si>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</si>
  <si>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</si>
  <si>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</si>
  <si>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</si>
  <si>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</si>
  <si>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</si>
  <si>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</si>
  <si>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</si>
  <si>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</si>
  <si>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</si>
  <si>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</si>
  <si>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</si>
  <si>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</si>
  <si>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</si>
  <si>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</si>
  <si>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</si>
  <si>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</si>
  <si>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</si>
  <si>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</si>
  <si>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</si>
  <si>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</si>
  <si>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</si>
  <si>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</si>
  <si>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</si>
  <si>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</si>
  <si>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</si>
  <si>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</si>
  <si>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</si>
  <si>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</si>
  <si>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</si>
  <si>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</si>
  <si>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</si>
  <si>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</si>
  <si>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</si>
  <si>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</si>
  <si>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</si>
  <si>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</si>
  <si>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</si>
  <si>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</si>
  <si>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</si>
  <si>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</si>
  <si>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</si>
  <si>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</si>
  <si>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</si>
  <si>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</si>
  <si>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</si>
  <si>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</si>
  <si>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</si>
  <si>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</si>
  <si>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</si>
  <si>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</si>
  <si>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</si>
  <si>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</si>
  <si>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</si>
  <si>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</si>
  <si>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</si>
  <si>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</si>
  <si>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</si>
  <si>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</si>
  <si>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</si>
  <si>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</si>
  <si>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</si>
  <si>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</si>
  <si>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</si>
  <si>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</si>
  <si>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</si>
  <si>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</si>
  <si>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</si>
  <si>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</si>
  <si>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</si>
  <si>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</si>
  <si>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</si>
  <si>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</si>
  <si>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</si>
  <si>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</si>
  <si>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</si>
  <si>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</si>
  <si>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</si>
  <si>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</si>
  <si>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</si>
  <si>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</si>
  <si>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</si>
  <si>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</si>
  <si>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</si>
  <si>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</si>
  <si>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</si>
  <si>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</si>
  <si>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</si>
  <si>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</si>
  <si>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</si>
  <si>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</si>
  <si>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</si>
  <si>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</si>
  <si>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</si>
  <si>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</si>
  <si>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</si>
  <si>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</si>
  <si>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</si>
  <si>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</si>
  <si>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</si>
  <si>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</si>
  <si>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</si>
  <si>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</si>
  <si>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</si>
  <si>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</si>
  <si>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</si>
  <si>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</si>
  <si>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</si>
  <si>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</si>
  <si>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</si>
  <si>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</si>
  <si>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</si>
  <si>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</si>
  <si>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</si>
  <si>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</si>
  <si>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</si>
  <si>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</si>
  <si>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</si>
  <si>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</si>
  <si>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</si>
  <si>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</si>
  <si>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</si>
  <si>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</si>
  <si>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</si>
  <si>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</si>
  <si>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</si>
  <si>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</si>
  <si>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</si>
  <si>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</si>
  <si>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</si>
  <si>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</si>
  <si>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</si>
  <si>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</si>
  <si>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</si>
  <si>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</si>
  <si>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</si>
  <si>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</si>
  <si>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</si>
  <si>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</si>
  <si>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</si>
  <si>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</si>
  <si>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</si>
  <si>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</si>
  <si>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</si>
  <si>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</si>
  <si>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</si>
  <si>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</si>
  <si>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</si>
  <si>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</si>
  <si>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</si>
  <si>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</si>
  <si>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</si>
  <si>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</si>
  <si>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</si>
  <si>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</si>
  <si>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</si>
  <si>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</si>
  <si>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</si>
  <si>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</si>
  <si>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</si>
  <si>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</si>
  <si>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</si>
  <si>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</si>
  <si>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</si>
  <si>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</si>
  <si>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</si>
  <si>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</si>
  <si>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</si>
  <si>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</si>
  <si>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</si>
  <si>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</si>
  <si>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</si>
  <si>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</si>
  <si>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</si>
  <si>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</si>
  <si>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</si>
  <si>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</si>
  <si>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</si>
  <si>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</si>
  <si>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</si>
  <si>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</si>
  <si>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</si>
  <si>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</si>
  <si>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</si>
  <si>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</si>
  <si>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</si>
  <si>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</si>
  <si>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</si>
  <si>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</si>
  <si>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</si>
  <si>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</si>
  <si>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</si>
  <si>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</si>
  <si>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</si>
  <si>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</si>
  <si>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</si>
  <si>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</si>
  <si>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</si>
  <si>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</si>
  <si>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</si>
  <si>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</si>
  <si>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</si>
  <si>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</si>
  <si>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</si>
  <si>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</si>
  <si>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</si>
  <si>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</si>
  <si>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</si>
  <si>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</si>
  <si>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</si>
  <si>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</si>
  <si>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</si>
  <si>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</si>
  <si>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</si>
  <si>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</si>
  <si>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</si>
  <si>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</si>
  <si>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</si>
  <si>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</si>
  <si>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</si>
  <si>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</si>
  <si>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</si>
  <si>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</si>
  <si>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</si>
  <si>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</si>
  <si>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</si>
  <si>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</si>
  <si>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</si>
  <si>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</si>
  <si>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</si>
  <si>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</si>
  <si>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</si>
  <si>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</si>
  <si>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</si>
  <si>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</si>
  <si>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</si>
  <si>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</si>
  <si>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</si>
  <si>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</si>
  <si>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</si>
  <si>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</si>
  <si>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</si>
  <si>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</si>
  <si>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</si>
  <si>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</si>
  <si>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</si>
  <si>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</si>
  <si>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</si>
  <si>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</si>
  <si>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</si>
  <si>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</si>
  <si>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</si>
  <si>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</si>
  <si>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</si>
  <si>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</si>
  <si>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</si>
  <si>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</si>
  <si>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</si>
  <si>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</si>
  <si>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</si>
  <si>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</si>
  <si>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</si>
  <si>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</si>
  <si>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</si>
  <si>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</si>
  <si>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</si>
  <si>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</si>
  <si>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</si>
  <si>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</si>
  <si>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</si>
  <si>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</si>
  <si>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</si>
  <si>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</si>
  <si>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</si>
  <si>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</si>
  <si>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</si>
  <si>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</si>
  <si>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</si>
  <si>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</si>
  <si>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</si>
  <si>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</si>
  <si>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</si>
  <si>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</si>
  <si>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</si>
  <si>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</si>
  <si>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</si>
  <si>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</si>
  <si>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</si>
  <si>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</si>
  <si>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</si>
  <si>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</si>
  <si>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</si>
  <si>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</si>
  <si>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</si>
  <si>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</si>
  <si>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</si>
  <si>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</si>
  <si>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</si>
  <si>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</si>
  <si>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</si>
  <si>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</si>
  <si>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</si>
  <si>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</si>
  <si>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</si>
  <si>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</si>
  <si>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</si>
  <si>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</si>
  <si>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</si>
  <si>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</si>
  <si>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</si>
  <si>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</si>
  <si>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</si>
  <si>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</si>
  <si>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</si>
  <si>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</si>
  <si>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</si>
  <si>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</si>
  <si>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</si>
  <si>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</si>
  <si>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</si>
  <si>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</si>
  <si>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</si>
  <si>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</si>
  <si>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</si>
  <si>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</si>
  <si>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</si>
  <si>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</si>
  <si>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</si>
  <si>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</si>
  <si>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</si>
  <si>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</si>
  <si>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</si>
  <si>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</si>
  <si>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</si>
  <si>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</si>
  <si>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</si>
  <si>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</si>
  <si>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</si>
  <si>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</si>
  <si>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</si>
  <si>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</si>
  <si>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</si>
  <si>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</si>
  <si>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</si>
  <si>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</si>
  <si>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</si>
  <si>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</si>
  <si>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</si>
  <si>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</si>
  <si>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</si>
  <si>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</si>
  <si>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</si>
  <si>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</si>
  <si>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</si>
  <si>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</si>
  <si>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</si>
  <si>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</si>
  <si>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</si>
  <si>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</si>
  <si>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</si>
  <si>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</si>
  <si>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</si>
  <si>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</si>
  <si>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</si>
  <si>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</si>
  <si>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</si>
  <si>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</si>
  <si>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</si>
  <si>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</si>
  <si>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</si>
  <si>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</si>
  <si>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</si>
  <si>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</si>
  <si>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</si>
  <si>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</si>
  <si>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</si>
  <si>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</si>
  <si>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</si>
  <si>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</si>
  <si>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</si>
  <si>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</si>
  <si>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</si>
  <si>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</si>
  <si>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</si>
  <si>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</si>
  <si>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</si>
  <si>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</si>
  <si>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</si>
  <si>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</si>
  <si>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</si>
  <si>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</si>
  <si>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</si>
  <si>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</si>
  <si>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</si>
  <si>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</si>
  <si>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</si>
  <si>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</si>
  <si>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</si>
  <si>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</si>
  <si>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</si>
  <si>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</si>
  <si>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</si>
  <si>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</si>
  <si>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</si>
  <si>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</si>
  <si>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</si>
  <si>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</si>
  <si>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</si>
  <si>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</si>
  <si>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</si>
  <si>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</si>
  <si>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</si>
  <si>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</si>
  <si>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</si>
  <si>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</si>
  <si>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</si>
  <si>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</si>
  <si>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</si>
  <si>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</si>
  <si>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</si>
  <si>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</si>
  <si>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</si>
  <si>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</si>
  <si>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</si>
  <si>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</si>
  <si>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</si>
  <si>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</si>
  <si>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</si>
  <si>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</si>
  <si>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</si>
  <si>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</si>
  <si>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</si>
  <si>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</si>
  <si>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</si>
  <si>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</si>
  <si>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</si>
  <si>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</si>
  <si>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</si>
  <si>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</si>
  <si>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</si>
  <si>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</si>
  <si>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</si>
  <si>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</si>
  <si>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</si>
  <si>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</si>
  <si>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</si>
  <si>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</si>
  <si>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</si>
  <si>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</si>
  <si>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</si>
  <si>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</si>
  <si>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</si>
  <si>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</si>
  <si>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</si>
  <si>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</si>
  <si>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</si>
  <si>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</si>
  <si>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</si>
  <si>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</si>
  <si>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</si>
  <si>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</si>
  <si>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</si>
  <si>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</si>
  <si>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</si>
  <si>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</si>
  <si>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</si>
  <si>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</si>
  <si>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</si>
  <si>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</si>
  <si>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</si>
  <si>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</si>
  <si>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</si>
  <si>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</si>
  <si>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</si>
  <si>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</si>
  <si>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</si>
  <si>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</si>
  <si>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</si>
  <si>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</si>
  <si>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</si>
  <si>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</si>
  <si>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</si>
  <si>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</si>
  <si>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</si>
  <si>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</si>
  <si>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</si>
  <si>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</si>
  <si>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</si>
  <si>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</si>
  <si>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</si>
  <si>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</si>
  <si>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</si>
  <si>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</si>
  <si>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</si>
  <si>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</si>
  <si>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</si>
  <si>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</si>
  <si>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</si>
  <si>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</si>
  <si>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</si>
  <si>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</si>
  <si>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</si>
  <si>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</si>
  <si>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</si>
  <si>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</si>
  <si>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</si>
  <si>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</si>
  <si>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</si>
  <si>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</si>
  <si>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</si>
  <si>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</si>
  <si>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</si>
  <si>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</si>
  <si>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</si>
  <si>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</si>
  <si>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</si>
  <si>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</si>
  <si>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</si>
  <si>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</si>
  <si>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</si>
  <si>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</si>
  <si>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</si>
  <si>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</si>
  <si>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</si>
  <si>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</si>
  <si>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</si>
  <si>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</si>
  <si>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</si>
  <si>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</si>
  <si>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</si>
  <si>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</si>
  <si>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</si>
  <si>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</si>
  <si>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</si>
  <si>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</si>
  <si>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</si>
  <si>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</si>
  <si>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</si>
  <si>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</si>
  <si>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</si>
  <si>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</si>
  <si>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</si>
  <si>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</si>
  <si>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</si>
  <si>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</si>
  <si>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</si>
  <si>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</si>
  <si>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</si>
  <si>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</si>
  <si>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</si>
  <si>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</si>
  <si>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</si>
  <si>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</si>
  <si>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</si>
  <si>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</si>
  <si>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</si>
  <si>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</si>
  <si>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</si>
  <si>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</si>
  <si>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</si>
  <si>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</si>
  <si>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</si>
  <si>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</si>
  <si>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</si>
  <si>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</si>
  <si>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</si>
  <si>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</si>
  <si>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</si>
  <si>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</si>
  <si>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</si>
  <si>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</si>
  <si>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</si>
  <si>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</si>
  <si>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</si>
  <si>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</si>
  <si>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</si>
  <si>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</si>
  <si>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</si>
  <si>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</si>
  <si>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</si>
  <si>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</si>
  <si>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</si>
  <si>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</si>
  <si>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</si>
  <si>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</si>
  <si>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</si>
  <si>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</si>
  <si>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</si>
  <si>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</si>
  <si>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</si>
  <si>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</si>
  <si>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</si>
  <si>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</si>
  <si>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</si>
  <si>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</si>
  <si>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</si>
  <si>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</si>
  <si>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</si>
  <si>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</si>
  <si>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</si>
  <si>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</si>
  <si>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</si>
  <si>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</si>
  <si>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</si>
  <si>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</si>
  <si>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</si>
  <si>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</si>
  <si>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</si>
  <si>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</si>
  <si>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</si>
  <si>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</si>
  <si>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</si>
  <si>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</si>
  <si>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</si>
  <si>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</si>
  <si>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</si>
  <si>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</si>
  <si>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</si>
  <si>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</si>
  <si>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</si>
  <si>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</si>
  <si>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</si>
  <si>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</si>
  <si>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</si>
  <si>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</si>
  <si>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</si>
  <si>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</si>
  <si>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</si>
  <si>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</si>
  <si>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</si>
  <si>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</si>
  <si>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</si>
  <si>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</si>
  <si>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</si>
  <si>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</si>
  <si>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</si>
  <si>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</si>
  <si>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</si>
  <si>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</si>
  <si>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</si>
  <si>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</si>
  <si>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</si>
  <si>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</si>
  <si>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</si>
  <si>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</si>
  <si>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</si>
  <si>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</si>
  <si>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</si>
  <si>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</si>
  <si>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</si>
  <si>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</si>
  <si>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</si>
  <si>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</si>
  <si>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</si>
  <si>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</si>
  <si>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</si>
  <si>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</si>
  <si>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</si>
  <si>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</si>
  <si>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</si>
  <si>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</si>
  <si>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</si>
  <si>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</si>
  <si>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</si>
  <si>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</si>
  <si>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</si>
  <si>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</si>
  <si>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</si>
  <si>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</si>
  <si>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</si>
  <si>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</si>
  <si>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</si>
  <si>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</si>
  <si>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</si>
  <si>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</si>
  <si>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</si>
  <si>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</si>
  <si>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</si>
  <si>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</si>
  <si>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</si>
  <si>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</si>
  <si>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</si>
  <si>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</si>
  <si>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</si>
  <si>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</si>
  <si>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</si>
  <si>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</si>
  <si>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</si>
  <si>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</si>
  <si>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</si>
  <si>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</si>
  <si>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</si>
  <si>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</si>
  <si>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</si>
  <si>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</si>
  <si>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</si>
  <si>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</si>
  <si>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</si>
  <si>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</si>
  <si>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</si>
  <si>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</si>
  <si>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</si>
  <si>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</si>
  <si>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</si>
  <si>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</si>
  <si>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</si>
  <si>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</si>
  <si>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</si>
  <si>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</si>
  <si>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</si>
  <si>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</si>
  <si>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</si>
  <si>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</si>
  <si>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</si>
  <si>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</si>
  <si>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</si>
  <si>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</si>
  <si>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</si>
  <si>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</si>
  <si>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</si>
  <si>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</si>
  <si>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</si>
  <si>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</si>
  <si>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</si>
  <si>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</si>
  <si>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</si>
  <si>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</si>
  <si>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</si>
  <si>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</si>
  <si>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</si>
  <si>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</si>
  <si>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</si>
  <si>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</si>
  <si>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</si>
  <si>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</si>
  <si>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</si>
  <si>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</si>
  <si>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</si>
  <si>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</si>
  <si>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</si>
  <si>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</si>
  <si>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</si>
  <si>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</si>
  <si>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</si>
  <si>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</si>
  <si>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</si>
  <si>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</si>
  <si>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</si>
  <si>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</si>
  <si>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</si>
  <si>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</si>
  <si>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</si>
  <si>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</si>
  <si>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</si>
  <si>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</si>
  <si>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</si>
  <si>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</si>
  <si>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</si>
  <si>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</si>
  <si>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</si>
  <si>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</si>
  <si>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</si>
  <si>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</si>
  <si>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</si>
  <si>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</si>
  <si>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</si>
  <si>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</si>
  <si>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</si>
  <si>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</si>
  <si>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</si>
  <si>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</si>
  <si>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</si>
  <si>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</si>
  <si>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</si>
  <si>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</si>
  <si>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</si>
  <si>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</si>
  <si>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</si>
  <si>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</si>
  <si>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</si>
  <si>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</si>
  <si>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</si>
  <si>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</si>
  <si>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</si>
  <si>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</si>
  <si>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</si>
  <si>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</si>
  <si>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</si>
  <si>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</si>
  <si>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</si>
  <si>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</si>
  <si>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</si>
  <si>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</si>
  <si>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</si>
  <si>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</si>
  <si>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</si>
  <si>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</si>
  <si>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</si>
  <si>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</si>
  <si>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</si>
  <si>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</si>
  <si>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</si>
  <si>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</si>
  <si>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</si>
  <si>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</si>
  <si>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</si>
  <si>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</si>
  <si>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</si>
  <si>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</si>
  <si>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</si>
  <si>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</si>
  <si>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</si>
  <si>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</si>
  <si>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</si>
  <si>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</si>
  <si>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</si>
  <si>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</si>
  <si>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</si>
  <si>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</si>
  <si>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</si>
  <si>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</si>
  <si>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</si>
  <si>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</si>
  <si>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</si>
  <si>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</si>
  <si>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</si>
  <si>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</si>
  <si>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</si>
  <si>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</si>
  <si>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</si>
  <si>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</si>
  <si>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</si>
  <si>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</si>
  <si>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</si>
  <si>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</si>
  <si>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</si>
  <si>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</si>
  <si>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</si>
  <si>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</si>
  <si>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</si>
  <si>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</si>
  <si>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</si>
  <si>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</si>
  <si>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</si>
  <si>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</si>
  <si>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</si>
  <si>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</si>
  <si>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</si>
  <si>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</si>
  <si>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</si>
  <si>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</si>
  <si>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</si>
  <si>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</si>
  <si>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</si>
  <si>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</si>
  <si>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</si>
  <si>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</si>
  <si>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</si>
  <si>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</si>
  <si>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</si>
  <si>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</si>
  <si>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</si>
  <si>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</si>
  <si>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</si>
  <si>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</si>
  <si>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</si>
  <si>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</si>
  <si>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</si>
  <si>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</si>
  <si>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</si>
  <si>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</si>
  <si>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</si>
  <si>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</si>
  <si>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</si>
  <si>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</si>
  <si>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</si>
  <si>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</si>
  <si>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</si>
  <si>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</si>
  <si>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</si>
  <si>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</si>
  <si>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</si>
  <si>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</si>
  <si>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</si>
  <si>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</si>
  <si>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</si>
  <si>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</si>
  <si>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</si>
  <si>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</si>
  <si>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</si>
  <si>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</si>
  <si>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</si>
  <si>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</si>
  <si>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</si>
  <si>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</si>
  <si>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</si>
  <si>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</si>
  <si>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</si>
  <si>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</si>
  <si>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</si>
  <si>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</si>
  <si>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</si>
  <si>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</si>
  <si>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</si>
  <si>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</si>
  <si>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</si>
  <si>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</si>
  <si>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</si>
  <si>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</si>
  <si>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</si>
  <si>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</si>
  <si>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</si>
  <si>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</si>
  <si>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</si>
  <si>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</si>
  <si>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</si>
  <si>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</si>
  <si>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</si>
  <si>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</si>
  <si>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</si>
  <si>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</si>
  <si>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</si>
  <si>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</si>
  <si>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</si>
  <si>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</si>
  <si>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</si>
  <si>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</si>
  <si>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</si>
  <si>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</si>
  <si>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</si>
  <si>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</si>
  <si>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</si>
  <si>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</si>
  <si>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</si>
  <si>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</si>
  <si>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</si>
  <si>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</si>
  <si>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</si>
  <si>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</si>
  <si>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</si>
  <si>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</si>
  <si>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</si>
  <si>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</si>
  <si>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</si>
  <si>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</si>
  <si>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</si>
  <si>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</si>
  <si>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</si>
  <si>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</si>
  <si>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</si>
  <si>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</si>
  <si>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</si>
  <si>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</si>
  <si>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</si>
  <si>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</si>
  <si>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</si>
  <si>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</si>
  <si>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</si>
  <si>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</si>
  <si>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</si>
  <si>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</si>
  <si>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</si>
  <si>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</si>
  <si>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</si>
  <si>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</si>
  <si>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</si>
  <si>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</si>
  <si>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</si>
  <si>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</si>
  <si>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</si>
  <si>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</si>
  <si>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</si>
  <si>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</si>
  <si>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</si>
  <si>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</si>
  <si>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</si>
  <si>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</si>
  <si>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</si>
  <si>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</si>
  <si>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</si>
  <si>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</si>
  <si>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</si>
  <si>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</si>
  <si>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</si>
  <si>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</si>
  <si>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</si>
  <si>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</si>
  <si>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</si>
  <si>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</si>
  <si>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</si>
  <si>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</si>
  <si>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</si>
  <si>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</si>
  <si>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</si>
  <si>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</si>
  <si>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</si>
  <si>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</si>
  <si>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</si>
  <si>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</si>
  <si>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</si>
  <si>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</si>
  <si>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</si>
  <si>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</si>
  <si>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</si>
  <si>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</si>
  <si>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</si>
  <si>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</si>
  <si>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</si>
  <si>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</si>
  <si>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</si>
  <si>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</si>
  <si>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</si>
  <si>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</si>
  <si>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</si>
  <si>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</si>
  <si>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</si>
  <si>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</si>
  <si>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</si>
  <si>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</si>
  <si>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</si>
  <si>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</si>
  <si>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</si>
  <si>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</si>
  <si>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</si>
  <si>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</si>
  <si>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</si>
  <si>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</si>
  <si>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</si>
  <si>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</si>
  <si>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</si>
  <si>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</si>
  <si>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</si>
  <si>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</si>
  <si>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</si>
  <si>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</si>
  <si>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</si>
  <si>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</si>
  <si>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</si>
  <si>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</si>
  <si>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</si>
  <si>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</si>
  <si>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</si>
  <si>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</si>
  <si>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</si>
  <si>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</si>
  <si>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</si>
  <si>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</si>
  <si>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</si>
  <si>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</si>
  <si>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</si>
  <si>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</si>
  <si>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</si>
  <si>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</si>
  <si>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</si>
  <si>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</si>
  <si>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</si>
  <si>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</si>
  <si>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</si>
  <si>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</si>
  <si>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</si>
  <si>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</si>
  <si>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</si>
  <si>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</si>
  <si>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</si>
  <si>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</si>
  <si>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</si>
  <si>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</si>
  <si>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</si>
  <si>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</si>
  <si>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</si>
  <si>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</si>
  <si>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</si>
  <si>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</si>
  <si>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</si>
  <si>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</si>
  <si>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</si>
  <si>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</si>
  <si>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</si>
  <si>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</si>
  <si>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</si>
  <si>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</si>
  <si>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</si>
  <si>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</si>
  <si>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</si>
  <si>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</si>
  <si>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</si>
  <si>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</si>
  <si>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</si>
  <si>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</si>
  <si>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</si>
  <si>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</si>
  <si>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</si>
  <si>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</si>
  <si>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</si>
  <si>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</si>
  <si>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</si>
  <si>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</si>
  <si>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</si>
  <si>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</si>
  <si>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</si>
  <si>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</si>
  <si>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</si>
  <si>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</si>
  <si>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</si>
  <si>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</si>
  <si>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</si>
  <si>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</si>
  <si>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</si>
  <si>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</si>
  <si>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</si>
  <si>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</si>
  <si>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</si>
  <si>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</si>
  <si>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</si>
  <si>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</si>
  <si>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</si>
  <si>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</si>
  <si>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</si>
  <si>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</si>
  <si>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</si>
  <si>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</si>
  <si>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</si>
  <si>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</si>
  <si>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</si>
  <si>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</si>
  <si>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</si>
  <si>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</si>
  <si>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</si>
  <si>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</si>
  <si>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</si>
  <si>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</si>
  <si>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</si>
  <si>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</si>
  <si>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</si>
  <si>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</si>
  <si>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</si>
  <si>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</si>
  <si>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</si>
  <si>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</si>
  <si>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</si>
  <si>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</si>
  <si>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</si>
  <si>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</si>
  <si>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</si>
  <si>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</si>
  <si>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</si>
  <si>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</si>
  <si>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</si>
  <si>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</si>
  <si>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</si>
  <si>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</si>
  <si>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</si>
  <si>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</si>
  <si>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</si>
  <si>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</si>
  <si>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</si>
  <si>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</si>
  <si>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</si>
  <si>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</si>
  <si>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</si>
  <si>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</si>
  <si>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</si>
  <si>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</si>
  <si>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</si>
  <si>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</si>
  <si>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</si>
  <si>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</si>
  <si>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</si>
  <si>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</si>
  <si>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</si>
  <si>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</si>
  <si>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</si>
  <si>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</si>
  <si>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</si>
  <si>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</si>
  <si>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</si>
  <si>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</si>
  <si>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</si>
  <si>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</si>
  <si>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</si>
  <si>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</si>
  <si>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</si>
  <si>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</si>
  <si>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</si>
  <si>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</si>
  <si>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</si>
  <si>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</si>
  <si>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</si>
  <si>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</si>
  <si>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</si>
  <si>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</si>
  <si>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</si>
  <si>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</si>
  <si>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</si>
  <si>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</si>
  <si>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</si>
  <si>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</si>
  <si>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</si>
  <si>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</si>
  <si>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</si>
  <si>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</si>
  <si>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</si>
  <si>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</si>
  <si>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</si>
  <si>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</si>
  <si>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</si>
  <si>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</si>
  <si>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</si>
  <si>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</si>
  <si>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</si>
  <si>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</si>
  <si>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</si>
  <si>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</si>
  <si>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</si>
  <si>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</si>
  <si>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</si>
  <si>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</si>
  <si>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</si>
  <si>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</si>
  <si>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</si>
  <si>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</si>
  <si>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</si>
  <si>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</si>
  <si>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</si>
  <si>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</si>
  <si>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</si>
  <si>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</si>
  <si>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</si>
  <si>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</si>
  <si>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</si>
  <si>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</si>
  <si>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</si>
  <si>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</si>
  <si>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</si>
  <si>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</si>
  <si>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</si>
  <si>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</si>
  <si>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</si>
  <si>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</si>
  <si>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</si>
  <si>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</si>
  <si>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</si>
  <si>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</si>
  <si>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</si>
  <si>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</si>
  <si>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</si>
  <si>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</si>
  <si>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</si>
  <si>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</si>
  <si>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</si>
  <si>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</si>
  <si>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</si>
  <si>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</si>
  <si>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</si>
  <si>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</si>
  <si>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</si>
  <si>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</si>
  <si>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</si>
  <si>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</si>
  <si>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</si>
  <si>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</si>
  <si>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</si>
  <si>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</si>
  <si>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</si>
  <si>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</si>
  <si>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</si>
  <si>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</si>
  <si>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</si>
  <si>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</si>
  <si>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</si>
  <si>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</si>
  <si>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</si>
  <si>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</si>
  <si>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</si>
  <si>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</si>
  <si>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</si>
  <si>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</si>
  <si>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</si>
  <si>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</si>
  <si>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</si>
  <si>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</si>
  <si>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</si>
  <si>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</si>
  <si>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</si>
  <si>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</si>
  <si>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</si>
  <si>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</si>
  <si>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</si>
  <si>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</si>
  <si>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</si>
  <si>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</si>
  <si>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</si>
  <si>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</si>
  <si>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</si>
  <si>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</si>
  <si>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</si>
  <si>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</si>
  <si>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</si>
  <si>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</si>
  <si>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</si>
  <si>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</si>
  <si>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</si>
  <si>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</si>
  <si>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</si>
  <si>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</si>
  <si>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</si>
  <si>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</si>
  <si>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</si>
  <si>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</si>
  <si>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</si>
  <si>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</si>
  <si>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</si>
  <si>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</si>
  <si>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</si>
  <si>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</si>
  <si>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</si>
  <si>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</si>
  <si>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</si>
  <si>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</si>
  <si>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</si>
  <si>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</si>
  <si>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</si>
  <si>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</si>
  <si>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</si>
  <si>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</si>
  <si>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</si>
  <si>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</si>
  <si>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</si>
  <si>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</si>
  <si>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</si>
  <si>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</si>
  <si>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</si>
  <si>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</si>
  <si>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</si>
  <si>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</si>
  <si>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</si>
  <si>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</si>
  <si>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</si>
  <si>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</si>
  <si>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</si>
  <si>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</si>
  <si>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</si>
  <si>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</si>
  <si>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</si>
  <si>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</si>
  <si>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</si>
  <si>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</si>
  <si>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</si>
  <si>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</si>
  <si>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</si>
  <si>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</si>
  <si>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</si>
  <si>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</si>
  <si>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</si>
  <si>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</si>
  <si>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</si>
  <si>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</si>
  <si>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</si>
  <si>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</si>
  <si>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</si>
  <si>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</si>
  <si>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</si>
  <si>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</si>
  <si>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</si>
  <si>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</si>
  <si>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</si>
  <si>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</si>
  <si>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</si>
  <si>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</si>
  <si>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</si>
  <si>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</si>
  <si>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</si>
  <si>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</si>
  <si>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</si>
  <si>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</si>
  <si>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</si>
  <si>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</si>
  <si>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</si>
  <si>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</si>
  <si>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</si>
  <si>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</si>
  <si>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</si>
  <si>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</si>
  <si>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</si>
  <si>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</si>
  <si>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</si>
  <si>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</si>
  <si>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</si>
  <si>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</si>
  <si>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</si>
  <si>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</si>
  <si>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</si>
  <si>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</si>
  <si>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</si>
  <si>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</si>
  <si>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</si>
  <si>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</si>
  <si>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</si>
  <si>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</si>
  <si>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</si>
  <si>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</si>
  <si>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</si>
  <si>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</si>
  <si>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</si>
  <si>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</si>
  <si>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</si>
  <si>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</si>
  <si>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</si>
  <si>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</si>
  <si>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</si>
  <si>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</si>
  <si>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</si>
  <si>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</si>
  <si>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</si>
  <si>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</si>
  <si>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</si>
  <si>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</si>
  <si>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</si>
  <si>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</si>
  <si>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</si>
  <si>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</si>
  <si>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</si>
  <si>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</si>
  <si>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</si>
  <si>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</si>
  <si>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</si>
  <si>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</si>
  <si>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</si>
  <si>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</si>
  <si>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</si>
  <si>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</si>
  <si>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</si>
  <si>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</si>
  <si>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</si>
  <si>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</si>
  <si>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</si>
  <si>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</si>
  <si>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</si>
  <si>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</si>
  <si>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</si>
  <si>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</si>
  <si>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</si>
  <si>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</si>
  <si>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</si>
  <si>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</si>
  <si>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</si>
  <si>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</si>
  <si>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</si>
  <si>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</si>
  <si>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</si>
  <si>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</si>
  <si>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</si>
  <si>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</si>
  <si>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</si>
  <si>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</si>
  <si>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</si>
  <si>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</si>
  <si>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</si>
  <si>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</si>
  <si>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</si>
  <si>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</si>
  <si>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</si>
  <si>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</si>
  <si>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</si>
  <si>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</si>
  <si>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</si>
  <si>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</si>
  <si>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</si>
  <si>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</si>
  <si>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</si>
  <si>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</si>
  <si>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</si>
  <si>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</si>
  <si>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</si>
  <si>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</si>
  <si>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</si>
  <si>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</si>
  <si>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</si>
  <si>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</si>
  <si>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</si>
  <si>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</si>
  <si>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</si>
  <si>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</si>
  <si>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</si>
  <si>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</si>
  <si>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</si>
  <si>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</si>
  <si>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</si>
  <si>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</si>
  <si>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</si>
  <si>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</si>
  <si>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</si>
  <si>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</si>
  <si>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</si>
  <si>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</si>
  <si>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</si>
  <si>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</si>
  <si>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</si>
  <si>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</si>
  <si>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</si>
  <si>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</si>
  <si>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</si>
  <si>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</si>
  <si>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</si>
  <si>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</si>
  <si>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</si>
  <si>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</si>
  <si>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</si>
  <si>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</si>
  <si>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</si>
  <si>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</si>
  <si>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</si>
  <si>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</si>
  <si>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</si>
  <si>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</si>
  <si>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</si>
  <si>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</si>
  <si>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</si>
  <si>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</si>
  <si>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</si>
  <si>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</si>
  <si>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</si>
  <si>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</si>
  <si>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</si>
  <si>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</si>
  <si>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</si>
  <si>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</si>
  <si>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</si>
  <si>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</si>
  <si>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</si>
  <si>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</si>
  <si>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</si>
  <si>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</si>
  <si>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</si>
  <si>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</si>
  <si>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</si>
  <si>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</si>
  <si>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</si>
  <si>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</si>
  <si>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</si>
  <si>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</si>
  <si>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</si>
  <si>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</si>
  <si>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</si>
  <si>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</si>
  <si>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</si>
  <si>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</si>
  <si>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</si>
  <si>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</si>
  <si>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</si>
  <si>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</si>
  <si>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</si>
  <si>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</si>
  <si>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</si>
  <si>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</si>
  <si>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</si>
  <si>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</si>
  <si>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</si>
  <si>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</si>
  <si>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</si>
  <si>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</si>
  <si>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</si>
  <si>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</si>
  <si>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</si>
  <si>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</si>
  <si>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</si>
  <si>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</si>
  <si>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</si>
  <si>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</si>
  <si>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</si>
  <si>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</si>
  <si>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</si>
  <si>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</si>
  <si>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</si>
  <si>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</si>
  <si>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</si>
  <si>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</si>
  <si>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</si>
  <si>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</si>
  <si>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</si>
  <si>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</si>
  <si>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</si>
  <si>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</si>
  <si>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</si>
  <si>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</si>
  <si>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</si>
  <si>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</si>
  <si>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</si>
  <si>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</si>
  <si>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</si>
  <si>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</si>
  <si>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</si>
  <si>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</si>
  <si>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</si>
  <si>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</si>
  <si>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</si>
  <si>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</si>
  <si>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</si>
  <si>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</si>
  <si>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</si>
  <si>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</si>
  <si>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</si>
  <si>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</si>
  <si>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</si>
  <si>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</si>
  <si>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</si>
  <si>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</si>
  <si>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</si>
  <si>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</si>
  <si>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</si>
  <si>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</si>
  <si>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</si>
  <si>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</si>
  <si>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</si>
  <si>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</si>
  <si>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</si>
  <si>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</si>
  <si>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</si>
  <si>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</si>
  <si>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</si>
  <si>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</si>
  <si>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</si>
  <si>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</si>
  <si>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</si>
  <si>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</si>
  <si>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</si>
  <si>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</si>
  <si>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</si>
  <si>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</si>
  <si>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</si>
  <si>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</si>
  <si>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</si>
  <si>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</si>
  <si>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</si>
  <si>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</si>
  <si>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</si>
  <si>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</si>
  <si>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</si>
  <si>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</si>
  <si>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</si>
  <si>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</si>
  <si>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</si>
  <si>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</si>
  <si>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</si>
  <si>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</si>
  <si>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</si>
  <si>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</si>
  <si>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</si>
  <si>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</si>
  <si>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</si>
  <si>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</si>
  <si>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</si>
  <si>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</si>
  <si>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</si>
  <si>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</si>
  <si>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</si>
  <si>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</si>
  <si>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</si>
  <si>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</si>
  <si>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</si>
  <si>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</si>
  <si>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</si>
  <si>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</si>
  <si>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</si>
  <si>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</si>
  <si>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</si>
  <si>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</si>
  <si>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</si>
  <si>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</si>
  <si>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</si>
  <si>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</si>
  <si>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</si>
  <si>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</si>
  <si>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</si>
  <si>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</si>
  <si>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</si>
  <si>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</si>
  <si>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</si>
  <si>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</si>
  <si>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</si>
  <si>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</si>
  <si>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</si>
  <si>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</si>
  <si>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</si>
  <si>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</si>
  <si>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</si>
  <si>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</si>
  <si>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</si>
  <si>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</si>
  <si>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</si>
  <si>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</si>
  <si>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</si>
  <si>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</si>
  <si>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</si>
  <si>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</si>
  <si>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</si>
  <si>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</si>
  <si>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</si>
  <si>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</si>
  <si>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</si>
  <si>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</si>
  <si>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</si>
  <si>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</si>
  <si>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</si>
  <si>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</si>
  <si>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</si>
  <si>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</si>
  <si>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</si>
  <si>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</si>
  <si>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</si>
  <si>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</si>
  <si>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</si>
  <si>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</si>
  <si>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</si>
  <si>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</si>
  <si>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</si>
  <si>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</si>
  <si>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</si>
  <si>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</si>
  <si>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</si>
  <si>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</si>
  <si>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</si>
  <si>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</si>
  <si>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</si>
  <si>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</si>
  <si>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</si>
  <si>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</si>
  <si>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</si>
  <si>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</si>
  <si>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</si>
  <si>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</si>
  <si>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</si>
  <si>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</si>
  <si>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</si>
  <si>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</si>
  <si>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</si>
  <si>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</si>
  <si>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</si>
  <si>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</si>
  <si>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</si>
  <si>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</si>
  <si>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</si>
  <si>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</si>
  <si>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</si>
  <si>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</si>
  <si>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</si>
  <si>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</si>
  <si>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</si>
  <si>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</si>
  <si>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</si>
  <si>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</si>
  <si>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</si>
  <si>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</si>
  <si>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</si>
  <si>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</si>
  <si>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</si>
  <si>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</si>
  <si>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</si>
  <si>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</si>
  <si>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</si>
  <si>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</si>
  <si>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</si>
  <si>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</si>
  <si>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</si>
  <si>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</si>
  <si>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</si>
  <si>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</si>
  <si>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</si>
  <si>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</si>
  <si>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</si>
  <si>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</si>
  <si>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</si>
  <si>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</si>
  <si>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</si>
  <si>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</si>
  <si>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</si>
  <si>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</si>
  <si>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</si>
  <si>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</si>
  <si>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</si>
  <si>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</si>
  <si>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</si>
  <si>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</si>
  <si>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</si>
  <si>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</si>
  <si>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</si>
  <si>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</si>
  <si>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</si>
  <si>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</si>
  <si>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</si>
  <si>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</si>
  <si>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</si>
  <si>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</si>
  <si>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</si>
  <si>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</si>
  <si>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</si>
  <si>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</si>
  <si>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</si>
  <si>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</si>
  <si>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</si>
  <si>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</si>
  <si>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</si>
  <si>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</si>
  <si>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</si>
  <si>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</si>
  <si>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</si>
  <si>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</si>
  <si>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</si>
  <si>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</si>
  <si>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</si>
  <si>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</si>
  <si>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</si>
  <si>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</si>
  <si>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</si>
  <si>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</si>
  <si>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</si>
  <si>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</si>
  <si>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</si>
  <si>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</si>
  <si>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</si>
  <si>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</si>
  <si>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</si>
  <si>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</si>
  <si>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</si>
  <si>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</si>
  <si>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</si>
  <si>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</si>
  <si>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</si>
  <si>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</si>
  <si>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</si>
  <si>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</si>
  <si>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</si>
  <si>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</si>
  <si>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</si>
  <si>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</si>
  <si>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</si>
  <si>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</si>
  <si>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</si>
  <si>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</si>
  <si>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</si>
  <si>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</si>
  <si>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</si>
  <si>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</si>
  <si>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</si>
  <si>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</si>
  <si>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</si>
  <si>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</si>
  <si>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</si>
  <si>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</si>
  <si>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</si>
  <si>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</si>
  <si>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</si>
  <si>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</si>
  <si>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</si>
  <si>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</si>
  <si>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</si>
  <si>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</si>
  <si>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</si>
  <si>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</si>
  <si>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</si>
  <si>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</si>
  <si>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</si>
  <si>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</si>
  <si>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</si>
  <si>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</si>
  <si>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</si>
  <si>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</si>
  <si>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</si>
  <si>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</si>
  <si>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</si>
  <si>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</si>
  <si>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</si>
  <si>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</si>
  <si>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</si>
  <si>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</si>
  <si>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</si>
  <si>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</si>
  <si>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</si>
  <si>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</si>
  <si>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</si>
  <si>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</si>
  <si>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</si>
  <si>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</si>
  <si>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</si>
  <si>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</si>
  <si>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</si>
  <si>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</si>
  <si>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</si>
  <si>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</si>
  <si>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</si>
  <si>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</si>
  <si>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</si>
  <si>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</si>
  <si>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</si>
  <si>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</si>
  <si>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</si>
  <si>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</si>
  <si>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</si>
  <si>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</si>
  <si>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</si>
  <si>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</si>
  <si>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</si>
  <si>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</si>
  <si>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</si>
  <si>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</si>
  <si>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</si>
  <si>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</si>
  <si>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</si>
  <si>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</si>
  <si>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</si>
  <si>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</si>
  <si>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</si>
  <si>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</si>
  <si>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</si>
  <si>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</si>
  <si>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</si>
  <si>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</si>
  <si>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</si>
  <si>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</si>
  <si>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</si>
  <si>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</si>
  <si>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</si>
  <si>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</si>
  <si>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</si>
  <si>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</si>
  <si>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</si>
  <si>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</si>
  <si>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</si>
  <si>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</si>
  <si>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</si>
  <si>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</si>
  <si>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</si>
  <si>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</si>
  <si>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</si>
  <si>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</si>
  <si>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</si>
  <si>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</si>
  <si>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</si>
  <si>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</si>
  <si>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</si>
  <si>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</si>
  <si>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</si>
  <si>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</si>
  <si>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</si>
  <si>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</si>
  <si>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</si>
  <si>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</si>
  <si>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</si>
  <si>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</si>
  <si>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</si>
  <si>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</si>
  <si>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</si>
  <si>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</si>
  <si>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</si>
  <si>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</si>
  <si>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</si>
  <si>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</si>
  <si>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</si>
  <si>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</si>
  <si>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</si>
  <si>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</si>
  <si>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</si>
  <si>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</si>
  <si>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</si>
  <si>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</si>
  <si>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</si>
  <si>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</si>
  <si>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</si>
  <si>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</si>
  <si>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</si>
  <si>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</si>
  <si>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</si>
  <si>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</si>
  <si>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</si>
  <si>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</si>
  <si>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</si>
  <si>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</si>
  <si>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</si>
  <si>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</si>
  <si>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</si>
  <si>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</si>
  <si>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</si>
  <si>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</si>
  <si>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</si>
  <si>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</si>
  <si>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</si>
  <si>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</si>
  <si>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</si>
  <si>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</si>
  <si>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</si>
  <si>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</si>
  <si>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</si>
  <si>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</si>
  <si>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</si>
  <si>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</si>
  <si>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</si>
  <si>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</si>
  <si>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</si>
  <si>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</si>
  <si>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</si>
  <si>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</si>
  <si>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</si>
  <si>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</si>
  <si>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</si>
  <si>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</si>
  <si>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</si>
  <si>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</si>
  <si>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</si>
  <si>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</si>
  <si>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</si>
  <si>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</si>
  <si>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</si>
  <si>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</si>
  <si>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</si>
  <si>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</si>
  <si>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</si>
  <si>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</si>
  <si>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</si>
  <si>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</si>
  <si>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</si>
  <si>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</si>
  <si>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</si>
  <si>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</si>
  <si>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</si>
  <si>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</si>
  <si>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</si>
  <si>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</si>
  <si>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</si>
  <si>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</si>
  <si>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</si>
  <si>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</si>
  <si>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</si>
  <si>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</si>
  <si>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</si>
  <si>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</si>
  <si>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</si>
  <si>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</si>
  <si>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</si>
  <si>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</si>
  <si>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</si>
  <si>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</si>
  <si>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</si>
  <si>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</si>
  <si>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</si>
  <si>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</si>
  <si>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</si>
  <si>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</si>
  <si>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</si>
  <si>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</si>
  <si>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</si>
  <si>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</si>
  <si>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</si>
  <si>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</si>
  <si>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</si>
  <si>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</si>
  <si>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</si>
  <si>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</si>
  <si>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</si>
  <si>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</si>
  <si>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</si>
  <si>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</si>
  <si>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</si>
  <si>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</si>
  <si>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</si>
  <si>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</si>
  <si>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</si>
  <si>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</si>
  <si>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</si>
  <si>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</si>
  <si>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</si>
  <si>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</si>
  <si>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</si>
  <si>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</si>
  <si>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</si>
  <si>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</si>
  <si>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</si>
  <si>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</si>
  <si>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</si>
  <si>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</si>
  <si>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</si>
  <si>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</si>
  <si>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</si>
  <si>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</si>
  <si>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</si>
  <si>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</si>
  <si>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</si>
  <si>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</si>
  <si>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</si>
  <si>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</si>
  <si>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</si>
  <si>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</si>
  <si>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</si>
  <si>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</si>
  <si>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</si>
  <si>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</si>
  <si>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</si>
  <si>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</si>
  <si>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</si>
  <si>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</si>
  <si>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</si>
  <si>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</si>
  <si>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</si>
  <si>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</si>
  <si>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</si>
  <si>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</si>
  <si>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</si>
  <si>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</si>
  <si>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</si>
  <si>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</si>
  <si>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</si>
  <si>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</si>
  <si>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</si>
  <si>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</si>
  <si>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</si>
  <si>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</si>
  <si>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</si>
  <si>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</si>
  <si>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</si>
  <si>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</si>
  <si>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</si>
  <si>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</si>
  <si>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</si>
  <si>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</si>
  <si>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</si>
  <si>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</si>
  <si>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</si>
  <si>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</si>
  <si>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</si>
  <si>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</si>
  <si>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</si>
  <si>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</si>
  <si>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</si>
  <si>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</si>
  <si>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</si>
  <si>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</si>
  <si>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</si>
  <si>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</si>
  <si>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</si>
  <si>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</si>
  <si>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</si>
  <si>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</si>
  <si>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</si>
  <si>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</si>
  <si>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</si>
  <si>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</si>
  <si>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</si>
  <si>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</si>
  <si>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</si>
  <si>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</si>
  <si>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</si>
  <si>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</si>
  <si>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</si>
  <si>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</si>
  <si>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</si>
  <si>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</si>
  <si>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</si>
  <si>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</si>
  <si>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</si>
  <si>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</si>
  <si>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</si>
  <si>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</si>
  <si>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</si>
  <si>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</si>
  <si>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</si>
  <si>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</si>
  <si>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</si>
  <si>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</si>
  <si>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</si>
  <si>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</si>
  <si>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</si>
  <si>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</si>
  <si>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</si>
  <si>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</si>
  <si>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</si>
  <si>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</si>
  <si>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</si>
  <si>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</si>
  <si>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</si>
  <si>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</si>
  <si>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</si>
  <si>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</si>
  <si>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</si>
  <si>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</si>
  <si>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</si>
  <si>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</si>
  <si>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</si>
  <si>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</si>
  <si>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</si>
  <si>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</si>
  <si>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</si>
  <si>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</si>
  <si>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</si>
  <si>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</si>
  <si>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</si>
  <si>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</si>
  <si>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</si>
  <si>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</si>
  <si>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</si>
  <si>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</si>
  <si>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</si>
  <si>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</si>
  <si>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</si>
  <si>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</si>
  <si>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</si>
  <si>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</si>
  <si>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</si>
  <si>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</si>
  <si>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</si>
  <si>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</si>
  <si>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</si>
  <si>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</si>
  <si>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</si>
  <si>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</si>
  <si>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</si>
  <si>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</si>
  <si>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</si>
  <si>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</si>
  <si>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</si>
  <si>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</si>
  <si>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</si>
  <si>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</si>
  <si>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</si>
  <si>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</si>
  <si>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</si>
  <si>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</si>
  <si>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</si>
  <si>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</si>
  <si>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</si>
  <si>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</si>
  <si>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</si>
  <si>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</si>
  <si>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</si>
  <si>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</si>
  <si>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</si>
  <si>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</si>
  <si>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</si>
  <si>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</si>
  <si>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</si>
  <si>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</si>
  <si>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</si>
  <si>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</si>
  <si>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</si>
  <si>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</si>
  <si>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</si>
  <si>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</si>
  <si>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</si>
  <si>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</si>
  <si>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</si>
  <si>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</si>
  <si>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</si>
  <si>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</si>
  <si>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</si>
  <si>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</si>
  <si>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</si>
  <si>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</si>
  <si>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</si>
  <si>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</si>
  <si>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</si>
  <si>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</si>
  <si>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</si>
  <si>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</si>
  <si>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</si>
  <si>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</si>
  <si>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</si>
  <si>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</si>
  <si>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</si>
  <si>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</si>
  <si>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</si>
  <si>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</si>
  <si>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</si>
  <si>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</si>
  <si>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</si>
  <si>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</si>
  <si>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</si>
  <si>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</si>
  <si>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</si>
  <si>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</si>
  <si>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</si>
  <si>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</si>
  <si>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</si>
  <si>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</si>
  <si>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</si>
  <si>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</si>
  <si>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</si>
  <si>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</si>
  <si>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</si>
  <si>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</si>
  <si>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</si>
  <si>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</si>
  <si>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</si>
  <si>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</si>
  <si>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</si>
  <si>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</si>
  <si>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</si>
  <si>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</si>
  <si>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</si>
  <si>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</si>
  <si>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</si>
  <si>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</si>
  <si>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</si>
  <si>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</si>
  <si>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</si>
  <si>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</si>
  <si>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</si>
  <si>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</si>
  <si>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</si>
  <si>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</si>
  <si>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</si>
  <si>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</si>
  <si>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</si>
  <si>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</si>
  <si>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</si>
  <si>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</si>
  <si>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</si>
  <si>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</si>
  <si>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</si>
  <si>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</si>
  <si>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</si>
  <si>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</si>
  <si>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</si>
  <si>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</si>
  <si>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</si>
  <si>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</si>
  <si>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</si>
  <si>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</si>
  <si>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</si>
  <si>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</si>
  <si>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</si>
  <si>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</si>
  <si>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</si>
  <si>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</si>
  <si>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</si>
  <si>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</si>
  <si>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</si>
  <si>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</si>
  <si>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</si>
  <si>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</si>
  <si>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</si>
  <si>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</si>
  <si>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</si>
  <si>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</si>
  <si>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</si>
  <si>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</si>
  <si>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</si>
  <si>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</si>
  <si>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</si>
  <si>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</si>
  <si>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</si>
  <si>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</si>
  <si>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</si>
  <si>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</si>
  <si>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</si>
  <si>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</si>
  <si>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</si>
  <si>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</si>
  <si>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</si>
  <si>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</si>
  <si>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</si>
  <si>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</si>
  <si>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</si>
  <si>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</si>
  <si>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</si>
  <si>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</si>
  <si>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</si>
  <si>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</si>
  <si>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</si>
  <si>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</si>
  <si>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</si>
  <si>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</si>
  <si>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</si>
  <si>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</si>
  <si>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</si>
  <si>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</si>
  <si>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</si>
  <si>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</si>
  <si>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</si>
  <si>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</si>
  <si>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</si>
  <si>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</si>
  <si>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</si>
  <si>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</si>
  <si>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</si>
  <si>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</si>
  <si>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</si>
  <si>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</si>
  <si>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</si>
  <si>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</si>
  <si>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</si>
  <si>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</si>
  <si>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</si>
  <si>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</si>
  <si>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</si>
  <si>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</si>
  <si>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</si>
  <si>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</si>
  <si>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</si>
  <si>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</si>
  <si>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</si>
  <si>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</si>
  <si>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</si>
  <si>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</si>
  <si>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</si>
  <si>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</si>
  <si>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</si>
  <si>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</si>
  <si>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</si>
  <si>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</si>
  <si>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</si>
  <si>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</si>
  <si>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</si>
  <si>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</si>
  <si>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</si>
  <si>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</si>
  <si>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</si>
  <si>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</si>
  <si>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</si>
  <si>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</si>
  <si>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</si>
  <si>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</si>
  <si>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</si>
  <si>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</si>
  <si>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</si>
  <si>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</si>
  <si>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</si>
  <si>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</si>
  <si>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</si>
  <si>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</si>
  <si>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</si>
  <si>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</si>
  <si>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</si>
  <si>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</si>
  <si>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</si>
  <si>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</si>
  <si>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</si>
  <si>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</si>
  <si>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</si>
  <si>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</si>
  <si>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</si>
  <si>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</si>
  <si>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</si>
  <si>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</si>
  <si>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</si>
  <si>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</si>
  <si>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</si>
  <si>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</si>
  <si>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</si>
  <si>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</si>
  <si>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</si>
  <si>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</si>
  <si>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</si>
  <si>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</si>
  <si>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</si>
  <si>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</si>
  <si>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</si>
  <si>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</si>
  <si>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</si>
  <si>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</si>
  <si>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</si>
  <si>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</si>
  <si>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</si>
  <si>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</si>
  <si>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</si>
  <si>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</si>
  <si>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</si>
  <si>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</si>
  <si>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</si>
  <si>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</si>
  <si>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</si>
  <si>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</si>
  <si>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</si>
  <si>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</si>
  <si>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</si>
  <si>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</si>
  <si>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</si>
  <si>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</si>
  <si>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</si>
  <si>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</si>
  <si>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</si>
  <si>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</si>
  <si>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</si>
  <si>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</si>
  <si>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</si>
  <si>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</si>
  <si>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</si>
  <si>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</si>
  <si>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</si>
  <si>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</si>
  <si>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</si>
  <si>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</si>
  <si>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</si>
  <si>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</si>
  <si>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</si>
  <si>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</si>
  <si>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</si>
  <si>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</si>
  <si>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</si>
  <si>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</si>
  <si>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</si>
  <si>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</si>
  <si>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</si>
  <si>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</si>
  <si>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</si>
  <si>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</si>
  <si>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</si>
  <si>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</si>
  <si>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</si>
  <si>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</si>
  <si>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</si>
  <si>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</si>
  <si>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</si>
  <si>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</si>
  <si>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</si>
  <si>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</si>
  <si>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</si>
  <si>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</si>
  <si>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</si>
  <si>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</si>
  <si>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</si>
  <si>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</si>
  <si>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</si>
  <si>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</si>
  <si>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</si>
  <si>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</si>
  <si>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</si>
  <si>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</si>
  <si>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</si>
  <si>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</si>
  <si>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</si>
  <si>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</si>
  <si>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</si>
  <si>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</si>
  <si>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</si>
  <si>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</si>
  <si>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</si>
  <si>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</si>
  <si>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</si>
  <si>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</si>
  <si>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</si>
  <si>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</si>
  <si>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</si>
  <si>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</si>
  <si>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</si>
  <si>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</si>
  <si>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</si>
  <si>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</si>
  <si>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</si>
  <si>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</si>
  <si>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</si>
  <si>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</si>
  <si>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</si>
  <si>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</si>
  <si>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</si>
  <si>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</si>
  <si>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</si>
  <si>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</si>
  <si>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</si>
  <si>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</si>
  <si>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</si>
  <si>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</si>
  <si>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</si>
  <si>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</si>
  <si>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</si>
  <si>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</si>
  <si>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</si>
  <si>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</si>
  <si>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</si>
  <si>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</si>
  <si>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</si>
  <si>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</si>
  <si>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</si>
  <si>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</si>
  <si>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</si>
  <si>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</si>
  <si>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</si>
  <si>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</si>
  <si>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</si>
  <si>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</si>
  <si>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</si>
  <si>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</si>
  <si>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</si>
  <si>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</si>
  <si>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</si>
  <si>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</si>
  <si>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</si>
  <si>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</si>
  <si>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</si>
  <si>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</si>
  <si>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</si>
  <si>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</si>
  <si>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</si>
  <si>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</si>
  <si>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</si>
  <si>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</si>
  <si>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</si>
  <si>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</si>
  <si>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</si>
  <si>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</si>
  <si>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</si>
  <si>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</si>
  <si>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</si>
  <si>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</si>
  <si>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</si>
  <si>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</si>
  <si>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</si>
  <si>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</si>
  <si>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</si>
  <si>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</si>
  <si>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</si>
  <si>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</si>
  <si>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</si>
  <si>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</si>
  <si>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</si>
  <si>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</si>
  <si>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</si>
  <si>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</si>
  <si>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</si>
  <si>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</si>
  <si>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</si>
  <si>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</si>
  <si>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</si>
  <si>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</si>
  <si>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</si>
  <si>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</si>
  <si>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</si>
  <si>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</si>
  <si>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</si>
  <si>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</si>
  <si>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</si>
  <si>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</si>
  <si>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</si>
  <si>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</si>
  <si>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</si>
  <si>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</si>
  <si>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</si>
  <si>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</si>
  <si>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</si>
  <si>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</si>
  <si>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</si>
  <si>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</si>
  <si>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</si>
  <si>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</si>
  <si>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</si>
  <si>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</si>
  <si>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</si>
  <si>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</si>
  <si>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</si>
  <si>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</si>
  <si>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</si>
  <si>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</si>
  <si>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</si>
  <si>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</si>
  <si>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</si>
  <si>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</si>
  <si>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</si>
  <si>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</si>
  <si>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</si>
  <si>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</si>
  <si>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</si>
  <si>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</si>
  <si>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</si>
  <si>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</si>
  <si>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</si>
  <si>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</si>
  <si>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</si>
  <si>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</si>
  <si>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</si>
  <si>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</si>
  <si>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</si>
  <si>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</si>
  <si>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</si>
  <si>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</si>
  <si>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</si>
  <si>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</si>
  <si>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</si>
  <si>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</si>
  <si>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</si>
  <si>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</si>
  <si>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</si>
  <si>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</si>
  <si>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</si>
  <si>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</si>
  <si>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</si>
  <si>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</si>
  <si>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</si>
  <si>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</si>
  <si>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</si>
  <si>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</si>
  <si>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</si>
  <si>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</si>
  <si>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</si>
  <si>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</si>
  <si>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</si>
  <si>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</si>
  <si>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</si>
  <si>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</si>
  <si>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</si>
  <si>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</si>
  <si>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</si>
  <si>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</si>
  <si>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</si>
  <si>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</si>
  <si>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</si>
  <si>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</si>
  <si>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</si>
  <si>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</si>
  <si>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</si>
  <si>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</si>
  <si>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</si>
  <si>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</si>
  <si>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</si>
  <si>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</si>
  <si>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</si>
  <si>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</si>
  <si>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</si>
  <si>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</si>
  <si>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</si>
  <si>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</si>
  <si>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</si>
  <si>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</si>
  <si>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</si>
  <si>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</si>
  <si>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</si>
  <si>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</si>
  <si>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</si>
  <si>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</si>
  <si>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</si>
  <si>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</si>
  <si>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</si>
  <si>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</si>
  <si>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</si>
  <si>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</si>
  <si>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</si>
  <si>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</si>
  <si>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</si>
  <si>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</si>
  <si>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</si>
  <si>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</si>
  <si>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</si>
  <si>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</si>
  <si>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</si>
  <si>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</si>
  <si>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</si>
  <si>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</si>
  <si>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</si>
  <si>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</si>
  <si>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</si>
  <si>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</si>
  <si>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</si>
  <si>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</si>
  <si>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</si>
  <si>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</si>
  <si>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</si>
  <si>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</si>
  <si>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</si>
  <si>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</si>
  <si>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</si>
  <si>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</si>
  <si>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</si>
  <si>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</si>
  <si>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</si>
  <si>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</si>
  <si>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</si>
  <si>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</si>
  <si>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</si>
  <si>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</si>
  <si>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</si>
  <si>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</si>
  <si>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</si>
  <si>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</si>
  <si>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</si>
  <si>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</si>
  <si>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</si>
  <si>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</si>
  <si>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</si>
  <si>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</si>
  <si>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</si>
  <si>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</si>
  <si>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</si>
  <si>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</si>
  <si>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</si>
  <si>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</si>
  <si>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</si>
  <si>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</si>
  <si>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</si>
  <si>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</si>
  <si>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</si>
  <si>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</si>
  <si>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</si>
  <si>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</si>
  <si>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</si>
  <si>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</si>
  <si>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</si>
  <si>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</si>
  <si>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</si>
  <si>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</si>
  <si>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</si>
  <si>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</si>
  <si>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</si>
  <si>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</si>
  <si>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</si>
  <si>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</si>
  <si>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</si>
  <si>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</si>
  <si>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</si>
  <si>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</si>
  <si>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</si>
  <si>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</si>
  <si>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</si>
  <si>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</si>
  <si>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</si>
  <si>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</si>
  <si>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</si>
  <si>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</si>
  <si>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</si>
  <si>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</si>
  <si>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</si>
  <si>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</si>
  <si>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</si>
  <si>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</si>
  <si>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</si>
  <si>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</si>
  <si>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</si>
  <si>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</si>
  <si>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</si>
  <si>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</si>
  <si>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</si>
  <si>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</si>
  <si>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</si>
  <si>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</si>
  <si>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</si>
  <si>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</si>
  <si>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</si>
  <si>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</si>
  <si>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</si>
  <si>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</si>
  <si>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</si>
  <si>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</si>
  <si>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</si>
  <si>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</si>
  <si>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</si>
  <si>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</si>
  <si>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</si>
  <si>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</si>
  <si>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</si>
  <si>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</si>
  <si>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</si>
  <si>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</si>
  <si>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</si>
  <si>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</si>
  <si>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</si>
  <si>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</si>
  <si>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</si>
  <si>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</si>
  <si>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</si>
  <si>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</si>
  <si>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</si>
  <si>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</si>
  <si>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</si>
  <si>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</si>
  <si>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</si>
  <si>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</si>
  <si>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</si>
  <si>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</si>
  <si>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</si>
  <si>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</si>
  <si>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</si>
  <si>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</si>
  <si>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</si>
  <si>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</si>
  <si>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</si>
  <si>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</si>
  <si>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</si>
  <si>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</si>
  <si>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</si>
  <si>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</si>
  <si>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</si>
  <si>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</si>
  <si>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</si>
  <si>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</si>
  <si>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</si>
  <si>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</si>
  <si>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</si>
  <si>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</si>
  <si>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</si>
  <si>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</si>
  <si>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</si>
  <si>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</si>
  <si>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</si>
  <si>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</si>
  <si>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</si>
  <si>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</si>
  <si>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</si>
  <si>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</si>
  <si>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</si>
  <si>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</si>
  <si>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</si>
  <si>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</si>
  <si>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</si>
  <si>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</si>
  <si>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</si>
  <si>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</si>
  <si>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</si>
  <si>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</si>
  <si>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</si>
  <si>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</si>
  <si>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</si>
  <si>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</si>
  <si>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</si>
  <si>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</si>
  <si>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</si>
  <si>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</si>
  <si>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</si>
  <si>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</si>
  <si>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</si>
  <si>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</si>
  <si>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</si>
  <si>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</si>
  <si>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</si>
  <si>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</si>
  <si>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</si>
  <si>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</si>
  <si>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</si>
  <si>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</si>
  <si>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</si>
  <si>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</si>
  <si>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</si>
  <si>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</si>
  <si>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</si>
  <si>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</si>
  <si>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</si>
  <si>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</si>
  <si>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</si>
  <si>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</si>
  <si>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</si>
  <si>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</si>
  <si>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</si>
  <si>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</si>
  <si>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</si>
  <si>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</si>
  <si>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</si>
  <si>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</si>
  <si>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</si>
  <si>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</si>
  <si>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</si>
  <si>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</si>
  <si>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</si>
  <si>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</si>
  <si>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</si>
  <si>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</si>
  <si>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</si>
  <si>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</si>
  <si>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</si>
  <si>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</si>
  <si>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</si>
  <si>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</si>
  <si>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</si>
  <si>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</si>
  <si>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</si>
  <si>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</si>
  <si>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</si>
  <si>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</si>
  <si>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</si>
  <si>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</si>
  <si>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</si>
  <si>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</si>
  <si>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</si>
  <si>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</si>
  <si>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</si>
  <si>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</si>
  <si>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</si>
  <si>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</si>
  <si>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</si>
  <si>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</si>
  <si>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</si>
  <si>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</si>
  <si>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</si>
  <si>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</si>
  <si>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</si>
  <si>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</si>
  <si>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</si>
  <si>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</si>
  <si>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</si>
  <si>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</si>
  <si>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</si>
  <si>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</si>
  <si>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</si>
  <si>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</si>
  <si>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</si>
  <si>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</si>
  <si>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</si>
  <si>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</si>
  <si>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</si>
  <si>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</si>
  <si>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</si>
  <si>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</si>
  <si>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</si>
  <si>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</si>
  <si>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</si>
  <si>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</si>
  <si>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</si>
  <si>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</si>
  <si>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</si>
  <si>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</si>
  <si>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</si>
  <si>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</si>
  <si>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</si>
  <si>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</si>
  <si>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</si>
  <si>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</si>
  <si>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</si>
  <si>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</si>
  <si>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</si>
  <si>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</si>
  <si>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</si>
  <si>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</si>
  <si>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</si>
  <si>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</si>
  <si>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</si>
  <si>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</si>
  <si>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</si>
  <si>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</si>
  <si>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</si>
  <si>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</si>
  <si>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</si>
  <si>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</si>
  <si>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</si>
  <si>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</si>
  <si>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</si>
  <si>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</si>
  <si>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</si>
  <si>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</si>
  <si>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</si>
  <si>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</si>
  <si>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</si>
  <si>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</si>
  <si>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</si>
  <si>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</si>
  <si>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</si>
  <si>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</si>
  <si>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</si>
  <si>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</si>
  <si>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</si>
  <si>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</si>
  <si>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</si>
  <si>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</si>
  <si>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</si>
  <si>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</si>
  <si>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</si>
  <si>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</si>
  <si>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</si>
  <si>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</si>
  <si>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</si>
  <si>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</si>
  <si>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</si>
  <si>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</si>
  <si>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</si>
  <si>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</si>
  <si>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</si>
  <si>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</si>
  <si>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</si>
  <si>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</si>
  <si>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</si>
  <si>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</si>
  <si>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</si>
  <si>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</si>
  <si>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</si>
  <si>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</si>
  <si>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</si>
  <si>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</si>
  <si>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</si>
  <si>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</si>
  <si>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</si>
  <si>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</si>
  <si>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</si>
  <si>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</si>
  <si>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</si>
  <si>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</si>
  <si>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</si>
  <si>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</si>
  <si>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</si>
  <si>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</si>
  <si>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</si>
  <si>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</si>
  <si>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</si>
  <si>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</si>
  <si>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</si>
  <si>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</si>
  <si>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</si>
  <si>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</si>
  <si>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</si>
  <si>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</si>
  <si>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</si>
  <si>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</si>
  <si>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</si>
  <si>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</si>
  <si>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</si>
  <si>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</si>
  <si>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</si>
  <si>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</si>
  <si>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</si>
  <si>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</si>
  <si>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</si>
  <si>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</si>
  <si>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</si>
  <si>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</si>
  <si>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</si>
  <si>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</si>
  <si>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</si>
  <si>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</si>
  <si>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</si>
  <si>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</si>
  <si>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</si>
  <si>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</si>
  <si>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</si>
  <si>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</si>
  <si>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</si>
  <si>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</si>
  <si>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</si>
  <si>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</si>
  <si>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</si>
  <si>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</si>
  <si>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</si>
  <si>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</si>
  <si>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</si>
  <si>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</si>
  <si>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</si>
  <si>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</si>
  <si>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</si>
  <si>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</si>
  <si>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</si>
  <si>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</si>
  <si>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</si>
  <si>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</si>
  <si>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</si>
  <si>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</si>
  <si>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</si>
  <si>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</si>
  <si>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</si>
  <si>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</si>
  <si>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</si>
  <si>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</si>
  <si>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</si>
  <si>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</si>
  <si>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</si>
  <si>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</si>
  <si>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</si>
  <si>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</si>
  <si>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</si>
  <si>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</si>
  <si>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</si>
  <si>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</si>
  <si>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</si>
  <si>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</si>
  <si>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</si>
  <si>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</si>
  <si>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</si>
  <si>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</si>
  <si>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</si>
  <si>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</si>
  <si>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</si>
  <si>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</si>
  <si>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</si>
  <si>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</si>
  <si>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</si>
  <si>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</si>
  <si>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</si>
  <si>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</si>
  <si>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</si>
  <si>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</si>
  <si>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</si>
  <si>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</si>
  <si>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</si>
  <si>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</si>
  <si>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</si>
  <si>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</si>
  <si>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</si>
  <si>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</si>
  <si>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</si>
  <si>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</si>
  <si>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</si>
  <si>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</si>
  <si>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</si>
  <si>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</si>
  <si>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</si>
  <si>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</si>
  <si>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</si>
  <si>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</si>
  <si>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</si>
  <si>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</si>
  <si>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</si>
  <si>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</si>
  <si>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</si>
  <si>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</si>
  <si>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</si>
  <si>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</si>
  <si>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</si>
  <si>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</si>
  <si>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</si>
  <si>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</si>
  <si>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</si>
  <si>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</si>
  <si>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</si>
  <si>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</si>
  <si>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</si>
  <si>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</si>
  <si>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</si>
  <si>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</si>
  <si>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</si>
  <si>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</si>
  <si>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</si>
  <si>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</si>
  <si>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</si>
  <si>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</si>
  <si>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</si>
  <si>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</si>
  <si>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</si>
  <si>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</si>
  <si>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</si>
  <si>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</si>
  <si>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</si>
  <si>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</si>
  <si>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</si>
  <si>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</si>
  <si>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</si>
  <si>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</si>
  <si>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</si>
  <si>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</si>
  <si>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</si>
  <si>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</si>
  <si>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</si>
  <si>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</si>
  <si>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</si>
  <si>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</si>
  <si>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</si>
  <si>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</si>
  <si>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</si>
  <si>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</si>
  <si>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</si>
  <si>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</si>
  <si>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</si>
  <si>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</si>
  <si>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</si>
  <si>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</si>
  <si>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</si>
  <si>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</si>
  <si>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</si>
  <si>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</si>
  <si>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</si>
  <si>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</si>
  <si>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</si>
  <si>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</si>
  <si>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</si>
  <si>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</si>
  <si>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</si>
  <si>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</si>
  <si>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</si>
  <si>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</si>
  <si>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</si>
  <si>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</si>
  <si>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</si>
  <si>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</si>
  <si>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</si>
  <si>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</si>
  <si>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</si>
  <si>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</si>
  <si>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</si>
  <si>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</si>
  <si>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</si>
  <si>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</si>
  <si>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</si>
  <si>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</si>
  <si>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</si>
  <si>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</si>
  <si>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</si>
  <si>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</si>
  <si>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</si>
  <si>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</si>
  <si>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</si>
  <si>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</si>
  <si>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</si>
  <si>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</si>
  <si>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</si>
  <si>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</si>
  <si>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</si>
  <si>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</si>
  <si>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</si>
  <si>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</si>
  <si>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</si>
  <si>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</si>
  <si>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</si>
  <si>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</si>
  <si>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</si>
  <si>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</si>
  <si>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</si>
  <si>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</si>
  <si>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</si>
  <si>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</si>
  <si>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</si>
  <si>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</si>
  <si>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</si>
  <si>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</si>
  <si>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</si>
  <si>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</si>
  <si>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</si>
  <si>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</si>
  <si>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</si>
  <si>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</si>
  <si>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</si>
  <si>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</si>
  <si>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</si>
  <si>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</si>
  <si>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</si>
  <si>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</si>
  <si>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</si>
  <si>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</si>
  <si>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</si>
  <si>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</si>
  <si>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</si>
  <si>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</si>
  <si>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</si>
  <si>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</si>
  <si>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</si>
  <si>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</si>
  <si>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</si>
  <si>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</si>
  <si>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</si>
  <si>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</si>
  <si>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</si>
  <si>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</si>
  <si>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</si>
  <si>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</si>
  <si>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</si>
  <si>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</si>
  <si>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</si>
  <si>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</si>
  <si>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</si>
  <si>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</si>
  <si>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</si>
  <si>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</si>
  <si>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</si>
  <si>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</si>
  <si>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</si>
  <si>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</si>
  <si>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</si>
  <si>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</si>
  <si>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</si>
  <si>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</si>
  <si>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</si>
  <si>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</si>
  <si>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</si>
  <si>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</si>
  <si>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</si>
  <si>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</si>
  <si>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</si>
  <si>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</si>
  <si>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</si>
  <si>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</si>
  <si>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</si>
  <si>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</si>
  <si>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</si>
  <si>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</si>
  <si>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</si>
  <si>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</si>
  <si>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</si>
  <si>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</si>
  <si>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</si>
  <si>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</si>
  <si>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</si>
  <si>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</si>
  <si>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</si>
  <si>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</si>
  <si>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</si>
  <si>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</si>
  <si>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</si>
  <si>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</si>
  <si>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</si>
  <si>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</si>
  <si>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</si>
  <si>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</si>
  <si>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</si>
  <si>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</si>
  <si>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</si>
  <si>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</si>
  <si>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</si>
  <si>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</si>
  <si>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</si>
  <si>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</si>
  <si>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</si>
  <si>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</si>
  <si>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</si>
  <si>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</si>
  <si>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</si>
  <si>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</si>
  <si>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</si>
  <si>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</si>
  <si>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</si>
  <si>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</si>
  <si>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</si>
  <si>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</si>
  <si>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</si>
  <si>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</si>
  <si>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</si>
  <si>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</si>
  <si>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</si>
  <si>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</si>
  <si>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</si>
  <si>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</si>
  <si>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</si>
  <si>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</si>
  <si>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</si>
  <si>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</si>
  <si>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</si>
  <si>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</si>
  <si>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</si>
  <si>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</si>
  <si>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</si>
  <si>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</si>
  <si>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</si>
  <si>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</si>
  <si>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</si>
  <si>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</si>
  <si>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</si>
  <si>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</si>
  <si>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</si>
  <si>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</si>
  <si>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</si>
  <si>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</si>
  <si>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</si>
  <si>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</si>
  <si>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</si>
  <si>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</si>
  <si>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</si>
  <si>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</si>
  <si>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</si>
  <si>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</si>
  <si>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</si>
  <si>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</si>
  <si>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</si>
  <si>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</si>
  <si>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</si>
  <si>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</si>
  <si>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</si>
  <si>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</si>
  <si>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</si>
  <si>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</si>
  <si>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</si>
  <si>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</si>
  <si>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</si>
  <si>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</si>
  <si>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</si>
  <si>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</si>
  <si>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</si>
  <si>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</si>
  <si>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</si>
  <si>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</si>
  <si>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</si>
  <si>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</si>
  <si>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</si>
  <si>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</si>
  <si>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</si>
  <si>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</si>
  <si>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</si>
  <si>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</si>
  <si>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</si>
  <si>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</si>
  <si>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</si>
  <si>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</si>
  <si>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</si>
  <si>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</si>
  <si>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</si>
  <si>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</si>
  <si>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</si>
  <si>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</si>
  <si>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</si>
  <si>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</si>
  <si>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</si>
  <si>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</si>
  <si>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</si>
  <si>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</si>
  <si>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</si>
  <si>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</si>
  <si>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</si>
  <si>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</si>
  <si>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</si>
  <si>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</si>
  <si>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</si>
  <si>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</si>
  <si>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</si>
  <si>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</si>
  <si>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</si>
  <si>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</si>
  <si>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</si>
  <si>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</si>
  <si>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</si>
  <si>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</si>
  <si>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</si>
  <si>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</si>
  <si>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</si>
  <si>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</si>
  <si>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</si>
  <si>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</si>
  <si>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</si>
  <si>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</si>
  <si>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</si>
  <si>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</si>
  <si>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</si>
  <si>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</si>
  <si>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</si>
  <si>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</si>
  <si>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</si>
  <si>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</si>
  <si>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</si>
  <si>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</si>
  <si>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</si>
  <si>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</si>
  <si>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</si>
  <si>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</si>
  <si>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</si>
  <si>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</si>
  <si>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</si>
  <si>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</si>
  <si>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</si>
  <si>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</si>
  <si>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</si>
  <si>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</si>
  <si>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</si>
  <si>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</si>
  <si>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</si>
  <si>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</si>
  <si>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</si>
  <si>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</si>
  <si>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</si>
  <si>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</si>
  <si>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</si>
  <si>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</si>
  <si>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</si>
  <si>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</si>
  <si>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</si>
  <si>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</si>
  <si>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</si>
  <si>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</si>
  <si>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</si>
  <si>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</si>
  <si>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</si>
  <si>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</si>
  <si>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</si>
  <si>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</si>
  <si>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</si>
  <si>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</si>
  <si>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</si>
  <si>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</si>
  <si>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</si>
  <si>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</si>
  <si>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</si>
  <si>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</si>
  <si>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</si>
  <si>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</si>
  <si>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</si>
  <si>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</si>
  <si>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</si>
  <si>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</si>
  <si>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</si>
  <si>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</si>
  <si>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</si>
  <si>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</si>
  <si>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</si>
  <si>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</si>
  <si>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</si>
  <si>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</si>
  <si>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</si>
  <si>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</si>
  <si>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</si>
  <si>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</si>
  <si>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</si>
  <si>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</si>
  <si>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</si>
  <si>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</si>
  <si>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</si>
  <si>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</si>
  <si>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</si>
  <si>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</si>
  <si>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</si>
  <si>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</si>
  <si>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</si>
  <si>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</si>
  <si>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</si>
  <si>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</si>
  <si>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</si>
  <si>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</si>
  <si>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</si>
  <si>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</si>
  <si>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</si>
  <si>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</si>
  <si>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</si>
  <si>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</si>
  <si>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</si>
  <si>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</si>
  <si>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</si>
  <si>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</si>
  <si>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</si>
  <si>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</si>
  <si>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</si>
  <si>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</si>
  <si>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</si>
  <si>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</si>
  <si>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</si>
  <si>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</si>
  <si>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</si>
  <si>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</si>
  <si>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</si>
  <si>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</si>
  <si>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</si>
  <si>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</si>
  <si>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</si>
  <si>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</si>
  <si>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</si>
  <si>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</si>
  <si>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</si>
  <si>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</si>
  <si>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</si>
  <si>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</si>
  <si>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</si>
  <si>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</si>
  <si>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</si>
  <si>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</si>
  <si>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</si>
  <si>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</si>
  <si>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</si>
  <si>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</si>
  <si>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</si>
  <si>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</si>
  <si>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</si>
  <si>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</si>
  <si>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</si>
  <si>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</si>
  <si>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</si>
  <si>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</si>
  <si>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</si>
  <si>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</si>
  <si>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</si>
  <si>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</si>
  <si>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</si>
  <si>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</si>
  <si>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</si>
  <si>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</si>
  <si>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</si>
  <si>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</si>
  <si>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</si>
  <si>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</si>
  <si>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</si>
  <si>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</si>
  <si>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</si>
  <si>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</si>
  <si>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</si>
  <si>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</si>
  <si>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</si>
  <si>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</si>
  <si>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</si>
  <si>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</si>
  <si>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</si>
  <si>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</si>
  <si>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</si>
  <si>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</si>
  <si>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</si>
  <si>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</si>
  <si>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</si>
  <si>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</si>
  <si>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</si>
  <si>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</si>
  <si>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</si>
  <si>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</si>
  <si>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</si>
  <si>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</si>
  <si>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</si>
  <si>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</si>
  <si>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</si>
  <si>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</si>
  <si>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</si>
  <si>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</si>
  <si>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</si>
  <si>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</si>
  <si>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</si>
  <si>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</si>
  <si>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</si>
  <si>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</si>
  <si>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</si>
  <si>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</si>
  <si>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</si>
  <si>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</si>
  <si>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</si>
  <si>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</si>
  <si>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</si>
  <si>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</si>
  <si>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</si>
  <si>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</si>
  <si>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</si>
  <si>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</si>
  <si>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</si>
  <si>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</si>
  <si>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</si>
  <si>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</si>
  <si>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</si>
  <si>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</si>
  <si>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</si>
  <si>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</si>
  <si>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</si>
  <si>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</si>
  <si>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</si>
  <si>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</si>
  <si>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</si>
  <si>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</si>
  <si>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</si>
  <si>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</si>
  <si>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</si>
  <si>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</si>
  <si>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</si>
  <si>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</si>
  <si>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</si>
  <si>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</si>
  <si>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</si>
  <si>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</si>
  <si>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</si>
  <si>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</si>
  <si>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</si>
  <si>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</si>
  <si>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</si>
  <si>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</si>
  <si>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</si>
  <si>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</si>
  <si>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</si>
  <si>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</si>
  <si>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</si>
  <si>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</si>
  <si>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</si>
  <si>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</si>
  <si>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</si>
  <si>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</si>
  <si>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</si>
  <si>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</si>
  <si>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</si>
  <si>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</si>
  <si>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</si>
  <si>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</si>
  <si>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</si>
  <si>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</si>
  <si>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</si>
  <si>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</si>
  <si>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</si>
  <si>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</si>
  <si>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</si>
  <si>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</si>
  <si>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</si>
  <si>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</si>
  <si>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</si>
  <si>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</si>
  <si>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</si>
  <si>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</si>
  <si>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</si>
  <si>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</si>
  <si>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</si>
  <si>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</si>
  <si>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</si>
  <si>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</si>
  <si>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</si>
  <si>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</si>
  <si>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</si>
  <si>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</si>
  <si>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</si>
  <si>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</si>
  <si>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</si>
  <si>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</si>
  <si>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</si>
  <si>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</si>
  <si>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</si>
  <si>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</si>
  <si>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</si>
  <si>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</si>
  <si>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</si>
  <si>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</si>
  <si>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</si>
  <si>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</si>
  <si>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</si>
  <si>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</si>
  <si>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</si>
  <si>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</si>
  <si>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</si>
  <si>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</si>
  <si>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</si>
  <si>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</si>
  <si>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</si>
  <si>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</si>
  <si>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</si>
  <si>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</si>
  <si>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</si>
  <si>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</si>
  <si>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</si>
  <si>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</si>
  <si>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</si>
  <si>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</si>
  <si>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</si>
  <si>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</si>
  <si>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</si>
  <si>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</si>
  <si>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</si>
  <si>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</si>
  <si>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</si>
  <si>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</si>
  <si>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</si>
  <si>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</si>
  <si>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</si>
  <si>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</si>
  <si>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</si>
  <si>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</si>
  <si>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</si>
  <si>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</si>
  <si>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</si>
  <si>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</si>
  <si>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</si>
  <si>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</si>
  <si>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</si>
  <si>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</si>
  <si>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</si>
  <si>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</si>
  <si>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</si>
  <si>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</si>
  <si>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</si>
  <si>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</si>
  <si>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</si>
  <si>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</si>
  <si>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</si>
  <si>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</si>
  <si>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</si>
  <si>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</si>
  <si>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</si>
  <si>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</si>
  <si>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</si>
  <si>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</si>
  <si>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</si>
  <si>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</si>
  <si>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</si>
  <si>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</si>
  <si>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</si>
  <si>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</si>
  <si>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</si>
  <si>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</si>
  <si>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</si>
  <si>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</si>
  <si>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</si>
  <si>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</si>
  <si>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</si>
  <si>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</si>
  <si>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</si>
  <si>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</si>
  <si>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</si>
  <si>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</si>
  <si>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</si>
  <si>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</si>
  <si>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</si>
  <si>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</si>
  <si>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</si>
  <si>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</si>
  <si>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</si>
  <si>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</si>
  <si>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</si>
  <si>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</si>
  <si>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</si>
  <si>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</si>
  <si>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</si>
  <si>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</si>
  <si>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</si>
  <si>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</si>
  <si>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</si>
  <si>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</si>
  <si>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</si>
  <si>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</si>
  <si>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</si>
  <si>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</si>
  <si>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</si>
  <si>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</si>
  <si>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</si>
  <si>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</si>
  <si>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</si>
  <si>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</si>
  <si>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</si>
  <si>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</si>
  <si>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</si>
  <si>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</si>
  <si>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</si>
  <si>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</si>
  <si>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</si>
  <si>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</si>
  <si>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</si>
  <si>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</si>
  <si>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</si>
  <si>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</si>
  <si>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</si>
  <si>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</si>
  <si>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</si>
  <si>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</si>
  <si>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</si>
  <si>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</si>
  <si>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</si>
  <si>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</si>
  <si>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</si>
  <si>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</si>
  <si>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</si>
  <si>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</si>
  <si>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</si>
  <si>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</si>
  <si>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</si>
  <si>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</si>
  <si>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</si>
  <si>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</si>
  <si>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</si>
  <si>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</si>
  <si>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</si>
  <si>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</si>
  <si>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</si>
  <si>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</si>
  <si>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</si>
  <si>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</si>
  <si>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</si>
  <si>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</si>
  <si>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</si>
  <si>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</si>
  <si>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</si>
  <si>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</si>
  <si>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</si>
  <si>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</si>
  <si>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</si>
  <si>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</si>
  <si>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</si>
  <si>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</si>
  <si>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</si>
  <si>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</si>
  <si>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</si>
  <si>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</si>
  <si>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</si>
  <si>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</si>
  <si>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</si>
  <si>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</si>
  <si>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</si>
  <si>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</si>
  <si>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</si>
  <si>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</si>
  <si>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</si>
  <si>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</si>
  <si>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</si>
  <si>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</si>
  <si>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</si>
  <si>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</si>
  <si>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</si>
  <si>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</si>
  <si>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</si>
  <si>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</si>
  <si>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</si>
  <si>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</si>
  <si>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</si>
  <si>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</si>
  <si>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</si>
  <si>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</si>
  <si>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</si>
  <si>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</si>
  <si>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</si>
  <si>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</si>
  <si>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</si>
  <si>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</si>
  <si>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</si>
  <si>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</si>
  <si>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</si>
  <si>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</si>
  <si>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</si>
  <si>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</si>
  <si>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</si>
  <si>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</si>
  <si>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</si>
  <si>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</si>
  <si>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</si>
  <si>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</si>
  <si>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</si>
  <si>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</si>
  <si>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</si>
  <si>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</si>
  <si>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</si>
  <si>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</si>
  <si>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</si>
  <si>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</si>
  <si>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</si>
  <si>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</si>
  <si>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</si>
  <si>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</si>
  <si>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</si>
  <si>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</si>
  <si>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</si>
  <si>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</si>
  <si>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</si>
  <si>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</si>
  <si>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</si>
  <si>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</si>
  <si>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</si>
  <si>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</si>
  <si>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</si>
  <si>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</si>
  <si>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</si>
  <si>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</si>
  <si>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</si>
  <si>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</si>
  <si>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</si>
  <si>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</si>
  <si>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</si>
  <si>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</si>
  <si>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</si>
  <si>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</si>
  <si>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</si>
  <si>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</si>
  <si>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</si>
  <si>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</si>
  <si>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</si>
  <si>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</si>
  <si>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</si>
  <si>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</si>
  <si>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</si>
  <si>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</si>
  <si>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</si>
  <si>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</si>
  <si>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</si>
  <si>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</si>
  <si>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</si>
  <si>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</si>
  <si>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</si>
  <si>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</si>
  <si>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</si>
  <si>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</si>
  <si>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</si>
  <si>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</si>
  <si>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</si>
  <si>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</si>
  <si>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</si>
  <si>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</si>
  <si>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</si>
  <si>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</si>
  <si>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</si>
  <si>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</si>
  <si>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</si>
  <si>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</si>
  <si>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</si>
  <si>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</si>
  <si>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</si>
  <si>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</si>
  <si>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</si>
  <si>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</si>
  <si>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</si>
  <si>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</si>
  <si>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</si>
  <si>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</si>
  <si>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</si>
  <si>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</si>
  <si>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</si>
  <si>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</si>
  <si>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</si>
  <si>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</si>
  <si>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</si>
  <si>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</si>
  <si>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</si>
  <si>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</si>
  <si>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</si>
  <si>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</si>
  <si>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</si>
  <si>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</si>
  <si>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</si>
  <si>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</si>
  <si>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</si>
  <si>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</si>
  <si>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</si>
  <si>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</si>
  <si>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</si>
  <si>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</si>
  <si>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</si>
  <si>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</si>
  <si>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</si>
  <si>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</si>
  <si>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</si>
  <si>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</si>
  <si>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</si>
  <si>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</si>
  <si>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</si>
  <si>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</si>
  <si>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</si>
  <si>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</si>
  <si>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</si>
  <si>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</si>
  <si>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</si>
  <si>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</si>
  <si>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</si>
  <si>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</si>
  <si>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</si>
  <si>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</si>
  <si>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</si>
  <si>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</si>
  <si>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</si>
  <si>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</si>
  <si>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</si>
  <si>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</si>
  <si>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</si>
  <si>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</si>
  <si>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</si>
  <si>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</si>
  <si>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</si>
  <si>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</si>
  <si>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</si>
  <si>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</si>
  <si>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</si>
  <si>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</si>
  <si>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</si>
  <si>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</si>
  <si>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</si>
  <si>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</si>
  <si>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</si>
  <si>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</si>
  <si>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</si>
  <si>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</si>
  <si>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</si>
  <si>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</si>
  <si>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</si>
  <si>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</si>
  <si>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</si>
  <si>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</si>
  <si>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</si>
  <si>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</si>
  <si>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</si>
  <si>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</si>
  <si>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</si>
  <si>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</si>
  <si>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</si>
  <si>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</si>
  <si>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</si>
  <si>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</si>
  <si>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</si>
  <si>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</si>
  <si>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</si>
  <si>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</si>
  <si>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</si>
  <si>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</si>
  <si>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</si>
  <si>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</si>
  <si>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</si>
  <si>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</si>
  <si>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</si>
  <si>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</si>
  <si>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</si>
  <si>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</si>
  <si>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</si>
  <si>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</si>
  <si>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</si>
  <si>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</si>
  <si>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</si>
  <si>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</si>
  <si>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</si>
  <si>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</si>
  <si>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</si>
  <si>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</si>
  <si>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</si>
  <si>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</si>
  <si>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</si>
  <si>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</si>
  <si>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</si>
  <si>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</si>
  <si>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</si>
  <si>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</si>
  <si>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</si>
  <si>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</si>
  <si>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</si>
  <si>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</si>
  <si>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</si>
  <si>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</si>
  <si>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</si>
  <si>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</si>
  <si>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</si>
  <si>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</si>
  <si>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</si>
  <si>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</si>
  <si>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</si>
  <si>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</si>
  <si>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</si>
  <si>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</si>
  <si>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</si>
  <si>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</si>
  <si>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</si>
  <si>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</si>
  <si>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</si>
  <si>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</si>
  <si>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</si>
  <si>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</si>
  <si>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</si>
  <si>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</si>
  <si>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</si>
  <si>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</si>
  <si>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</si>
  <si>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</si>
  <si>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</si>
  <si>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</si>
  <si>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</si>
  <si>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</si>
  <si>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</si>
  <si>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</si>
  <si>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</si>
  <si>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</si>
  <si>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</si>
  <si>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</si>
  <si>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</si>
  <si>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</si>
  <si>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</si>
  <si>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</si>
  <si>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</si>
  <si>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</si>
  <si>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</si>
  <si>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</si>
  <si>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</si>
  <si>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</si>
  <si>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</si>
  <si>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</si>
  <si>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</si>
  <si>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</si>
  <si>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</si>
  <si>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</si>
  <si>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</si>
  <si>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</si>
  <si>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</si>
  <si>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</si>
  <si>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</si>
  <si>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</si>
  <si>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</si>
  <si>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</si>
  <si>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</si>
  <si>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</si>
  <si>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</si>
  <si>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</si>
  <si>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</si>
  <si>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</si>
  <si>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</si>
  <si>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</si>
  <si>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</si>
  <si>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</si>
  <si>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</si>
  <si>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</si>
  <si>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</si>
  <si>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</si>
  <si>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</si>
  <si>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</si>
  <si>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</si>
  <si>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</si>
  <si>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</si>
  <si>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</si>
  <si>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</si>
  <si>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</si>
  <si>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</si>
  <si>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</si>
  <si>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</si>
  <si>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</si>
  <si>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</si>
  <si>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</si>
  <si>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</si>
  <si>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</si>
  <si>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</si>
  <si>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</si>
  <si>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</si>
  <si>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</si>
  <si>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</si>
  <si>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</si>
  <si>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</si>
  <si>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</si>
  <si>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</si>
  <si>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</si>
  <si>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</si>
  <si>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</si>
  <si>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</si>
  <si>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</si>
  <si>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</si>
  <si>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</si>
  <si>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</si>
  <si>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</si>
  <si>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</si>
  <si>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</si>
  <si>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</si>
  <si>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</si>
  <si>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</si>
  <si>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</si>
  <si>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</si>
  <si>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</si>
  <si>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</si>
  <si>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</si>
  <si>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</si>
  <si>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</si>
  <si>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</si>
  <si>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</si>
  <si>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</si>
  <si>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</si>
  <si>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</si>
  <si>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</si>
  <si>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</si>
  <si>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</si>
  <si>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</si>
  <si>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</si>
  <si>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</si>
  <si>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</si>
  <si>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</si>
  <si>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</si>
  <si>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</si>
  <si>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</si>
  <si>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</si>
  <si>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</si>
  <si>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</si>
  <si>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</si>
  <si>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</si>
  <si>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</si>
  <si>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</si>
  <si>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</si>
  <si>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</si>
  <si>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</si>
  <si>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</si>
  <si>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</si>
  <si>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</si>
  <si>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</si>
  <si>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</si>
  <si>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</si>
  <si>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</si>
  <si>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</si>
  <si>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</si>
  <si>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</si>
  <si>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</si>
  <si>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</si>
  <si>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</si>
  <si>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</si>
  <si>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</si>
  <si>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</si>
  <si>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</si>
  <si>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</si>
  <si>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</si>
  <si>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</si>
  <si>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</si>
  <si>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</si>
  <si>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</si>
  <si>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</si>
  <si>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</si>
  <si>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</si>
  <si>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</si>
  <si>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</si>
  <si>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</si>
  <si>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</si>
  <si>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</si>
  <si>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</si>
  <si>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</si>
  <si>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</si>
  <si>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</si>
  <si>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</si>
  <si>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</si>
  <si>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</si>
  <si>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</si>
  <si>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</si>
  <si>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</si>
  <si>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</si>
  <si>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</si>
  <si>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</si>
  <si>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</si>
  <si>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</si>
  <si>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</si>
  <si>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</si>
  <si>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</si>
  <si>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</si>
  <si>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</si>
  <si>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</si>
  <si>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</si>
  <si>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</si>
  <si>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</si>
  <si>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</si>
  <si>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</si>
  <si>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</si>
  <si>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</si>
  <si>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</si>
  <si>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</si>
  <si>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</si>
  <si>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</si>
  <si>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</si>
  <si>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</si>
  <si>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</si>
  <si>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</si>
  <si>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</si>
  <si>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</si>
  <si>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</si>
  <si>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</si>
  <si>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</si>
  <si>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</si>
  <si>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</si>
  <si>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</si>
  <si>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</si>
  <si>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</si>
  <si>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</si>
  <si>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</si>
  <si>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</si>
  <si>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</si>
  <si>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</si>
  <si>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</si>
  <si>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</si>
  <si>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</si>
  <si>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</si>
  <si>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</si>
  <si>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</si>
  <si>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</si>
  <si>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</si>
  <si>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</si>
  <si>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</si>
  <si>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</si>
  <si>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</si>
  <si>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</si>
  <si>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</si>
  <si>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</si>
  <si>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</si>
  <si>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</si>
  <si>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</si>
  <si>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</si>
  <si>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</si>
  <si>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</si>
  <si>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</si>
  <si>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</si>
  <si>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</si>
  <si>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</si>
  <si>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</si>
  <si>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</si>
  <si>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</si>
  <si>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</si>
  <si>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</si>
  <si>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</si>
  <si>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</si>
  <si>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</si>
  <si>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</si>
  <si>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</si>
  <si>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</si>
  <si>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</si>
  <si>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</si>
  <si>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</si>
  <si>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</si>
  <si>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</si>
  <si>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</si>
  <si>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</si>
  <si>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</si>
  <si>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</si>
  <si>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</si>
  <si>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</si>
  <si>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</si>
  <si>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</si>
  <si>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</si>
  <si>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</si>
  <si>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</si>
  <si>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</si>
  <si>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</si>
  <si>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</si>
  <si>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</si>
  <si>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</si>
  <si>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</si>
  <si>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</si>
  <si>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</si>
  <si>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</si>
  <si>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</si>
  <si>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</si>
  <si>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</si>
  <si>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</si>
  <si>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</si>
  <si>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</si>
  <si>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</si>
  <si>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</si>
  <si>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</si>
  <si>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</si>
  <si>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</si>
  <si>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</si>
  <si>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</si>
  <si>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</si>
  <si>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</si>
  <si>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</si>
  <si>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</si>
  <si>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</si>
  <si>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</si>
  <si>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</si>
  <si>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</si>
  <si>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</si>
  <si>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</si>
  <si>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</si>
  <si>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</si>
  <si>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</si>
  <si>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</si>
  <si>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</si>
  <si>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</si>
  <si>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</si>
  <si>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</si>
  <si>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</si>
  <si>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</si>
  <si>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</si>
  <si>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</si>
  <si>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</si>
  <si>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</si>
  <si>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</si>
  <si>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</si>
  <si>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</si>
  <si>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</si>
  <si>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</si>
  <si>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</si>
  <si>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</si>
  <si>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</si>
  <si>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</si>
  <si>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</si>
  <si>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</si>
  <si>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</si>
  <si>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</si>
  <si>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</si>
  <si>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</si>
  <si>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</si>
  <si>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</si>
  <si>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</si>
  <si>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</si>
  <si>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</si>
  <si>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</si>
  <si>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</si>
  <si>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</si>
  <si>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</si>
  <si>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</si>
  <si>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</si>
  <si>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</si>
  <si>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</si>
  <si>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</si>
  <si>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</si>
  <si>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</si>
  <si>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</si>
  <si>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</si>
  <si>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</si>
  <si>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</si>
  <si>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</si>
  <si>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</si>
  <si>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</si>
  <si>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</si>
  <si>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</si>
  <si>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</si>
  <si>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</si>
  <si>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</si>
  <si>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</si>
  <si>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</si>
  <si>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</si>
  <si>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</si>
  <si>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</si>
  <si>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</si>
  <si>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</si>
  <si>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</si>
  <si>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</si>
  <si>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</si>
  <si>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</si>
  <si>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</si>
  <si>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</si>
  <si>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</si>
  <si>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</si>
  <si>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</si>
  <si>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</si>
  <si>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</si>
  <si>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</si>
  <si>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</si>
  <si>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</si>
  <si>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</si>
  <si>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</si>
  <si>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</si>
  <si>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</si>
  <si>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</si>
  <si>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</si>
  <si>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</si>
  <si>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</si>
  <si>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</si>
  <si>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</si>
  <si>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</si>
  <si>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</si>
  <si>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</si>
  <si>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</si>
  <si>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</si>
  <si>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</si>
  <si>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</si>
  <si>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</si>
  <si>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</si>
  <si>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</si>
  <si>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</si>
  <si>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</si>
  <si>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</si>
  <si>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</si>
  <si>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</si>
  <si>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</si>
  <si>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</si>
  <si>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</si>
  <si>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</si>
  <si>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</si>
  <si>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</si>
  <si>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</si>
  <si>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</si>
  <si>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</si>
  <si>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</si>
  <si>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</si>
  <si>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</si>
  <si>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</si>
  <si>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</si>
  <si>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</si>
  <si>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</si>
  <si>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</si>
  <si>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</si>
  <si>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</si>
  <si>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</si>
  <si>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</si>
  <si>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</si>
  <si>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</si>
  <si>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</si>
  <si>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</si>
  <si>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</si>
  <si>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</si>
  <si>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</si>
  <si>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</si>
  <si>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</si>
  <si>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</si>
  <si>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</si>
  <si>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</si>
  <si>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</si>
  <si>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</si>
  <si>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</si>
  <si>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</si>
  <si>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</si>
  <si>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</si>
  <si>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</si>
  <si>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</si>
  <si>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</si>
  <si>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</si>
  <si>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</si>
  <si>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</si>
  <si>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</si>
  <si>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</si>
  <si>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</si>
  <si>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</si>
  <si>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</si>
  <si>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</si>
  <si>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</si>
  <si>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</si>
  <si>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</si>
  <si>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</si>
  <si>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</si>
  <si>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</si>
  <si>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</si>
  <si>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</si>
  <si>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</si>
  <si>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</si>
  <si>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</si>
  <si>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</si>
  <si>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</si>
  <si>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</si>
  <si>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</si>
  <si>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</si>
  <si>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</si>
  <si>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</si>
  <si>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</si>
  <si>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</si>
  <si>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</si>
  <si>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</si>
  <si>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</si>
  <si>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</si>
  <si>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</si>
  <si>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</si>
  <si>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</si>
  <si>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</si>
  <si>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</si>
  <si>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</si>
  <si>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</si>
  <si>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</si>
  <si>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</si>
  <si>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</si>
  <si>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</si>
  <si>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</si>
  <si>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</si>
  <si>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</si>
  <si>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</si>
  <si>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</si>
  <si>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</si>
  <si>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</si>
  <si>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</si>
  <si>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</si>
  <si>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</si>
  <si>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</si>
  <si>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</si>
  <si>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</si>
  <si>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</si>
  <si>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</si>
  <si>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</si>
  <si>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</si>
  <si>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</si>
  <si>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</si>
  <si>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</si>
  <si>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</si>
  <si>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</si>
  <si>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</si>
  <si>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</si>
  <si>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</si>
  <si>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</si>
  <si>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</si>
  <si>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</si>
  <si>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</si>
  <si>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</si>
  <si>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</si>
  <si>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</si>
  <si>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</si>
  <si>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</si>
  <si>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</si>
  <si>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</si>
  <si>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</si>
  <si>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</si>
  <si>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</si>
  <si>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</si>
  <si>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</si>
  <si>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</si>
  <si>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</si>
  <si>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</si>
  <si>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</si>
  <si>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</si>
  <si>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</si>
  <si>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</si>
  <si>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</si>
  <si>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</si>
  <si>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</si>
  <si>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</si>
  <si>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</si>
  <si>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</si>
  <si>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</si>
  <si>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</si>
  <si>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</si>
  <si>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</si>
  <si>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</si>
  <si>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</si>
  <si>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</si>
  <si>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</si>
  <si>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</si>
  <si>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</si>
  <si>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</si>
  <si>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</si>
  <si>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</si>
  <si>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</si>
  <si>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</si>
  <si>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</si>
  <si>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</si>
  <si>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</si>
  <si>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</si>
  <si>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</si>
  <si>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</si>
  <si>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</si>
  <si>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</si>
  <si>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</si>
  <si>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</si>
  <si>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</si>
  <si>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</si>
  <si>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</si>
  <si>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</si>
  <si>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</si>
  <si>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</si>
  <si>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</si>
  <si>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</si>
  <si>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</si>
  <si>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</si>
  <si>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</si>
  <si>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</si>
  <si>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</si>
  <si>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</si>
  <si>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</si>
  <si>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</si>
  <si>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</si>
  <si>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</si>
  <si>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</si>
  <si>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</si>
  <si>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</si>
  <si>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</si>
  <si>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</si>
  <si>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</si>
  <si>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</si>
  <si>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</si>
  <si>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</si>
  <si>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</si>
  <si>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</si>
  <si>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</si>
  <si>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</si>
  <si>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</si>
  <si>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</si>
  <si>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</si>
  <si>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</si>
  <si>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</si>
  <si>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</si>
  <si>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</si>
  <si>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</si>
  <si>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</si>
  <si>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</si>
  <si>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</si>
  <si>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</si>
  <si>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</si>
  <si>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</si>
  <si>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</si>
  <si>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</si>
  <si>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</si>
  <si>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</si>
  <si>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</si>
  <si>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</si>
  <si>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</si>
  <si>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</si>
  <si>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</si>
  <si>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</si>
  <si>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</si>
  <si>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</si>
  <si>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</si>
  <si>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</si>
  <si>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</si>
  <si>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</si>
  <si>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</si>
  <si>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</si>
  <si>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</si>
  <si>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</si>
  <si>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</si>
  <si>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</si>
  <si>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</si>
  <si>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</si>
  <si>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</si>
  <si>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</si>
  <si>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</si>
  <si>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</si>
  <si>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</si>
  <si>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</si>
  <si>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</si>
  <si>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</si>
  <si>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</si>
  <si>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</si>
  <si>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</si>
  <si>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</si>
  <si>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</si>
  <si>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</si>
  <si>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</si>
  <si>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</si>
  <si>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</si>
  <si>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</si>
  <si>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</si>
  <si>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</si>
  <si>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</si>
  <si>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</si>
  <si>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</si>
  <si>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</si>
  <si>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</si>
  <si>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</si>
  <si>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</si>
  <si>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</si>
  <si>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</si>
  <si>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</si>
  <si>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</si>
  <si>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</si>
  <si>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</si>
  <si>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</si>
  <si>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</si>
  <si>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</si>
  <si>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</si>
  <si>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</si>
  <si>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</si>
  <si>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</si>
  <si>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</si>
  <si>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</si>
  <si>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</si>
  <si>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</si>
  <si>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</si>
  <si>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</si>
  <si>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</si>
  <si>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</si>
  <si>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</si>
  <si>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</si>
  <si>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</si>
  <si>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</si>
  <si>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</si>
  <si>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</si>
  <si>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</si>
  <si>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</si>
  <si>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</si>
  <si>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</si>
  <si>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</si>
  <si>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</si>
  <si>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</si>
  <si>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</si>
  <si>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</si>
  <si>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</si>
  <si>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</si>
  <si>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</si>
  <si>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</si>
  <si>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</si>
  <si>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</si>
  <si>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</si>
  <si>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</si>
  <si>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</si>
  <si>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</si>
  <si>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</si>
  <si>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</si>
  <si>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</si>
  <si>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</si>
  <si>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</si>
  <si>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</si>
  <si>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</si>
  <si>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</si>
  <si>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</si>
  <si>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</si>
  <si>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</si>
  <si>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</si>
  <si>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</si>
  <si>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</si>
  <si>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</si>
  <si>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</si>
  <si>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</si>
  <si>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</si>
  <si>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</si>
  <si>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</si>
  <si>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</si>
  <si>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</si>
  <si>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</si>
  <si>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</si>
  <si>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</si>
  <si>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</si>
  <si>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</si>
  <si>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</si>
  <si>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</si>
  <si>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</si>
  <si>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</si>
  <si>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</si>
  <si>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</si>
  <si>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</si>
  <si>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</si>
  <si>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</si>
  <si>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</si>
  <si>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</si>
  <si>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</si>
  <si>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</si>
  <si>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</si>
  <si>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</si>
  <si>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</si>
  <si>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</si>
  <si>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</si>
  <si>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</si>
  <si>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</si>
  <si>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</si>
  <si>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</si>
  <si>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</si>
  <si>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</si>
  <si>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</si>
  <si>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</si>
  <si>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</si>
  <si>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</si>
  <si>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</si>
  <si>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</si>
  <si>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</si>
  <si>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</si>
  <si>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</si>
  <si>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</si>
  <si>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</si>
  <si>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</si>
  <si>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</si>
  <si>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</si>
  <si>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</si>
  <si>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</si>
  <si>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</si>
  <si>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</si>
  <si>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</si>
  <si>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</si>
  <si>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</si>
  <si>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</si>
  <si>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</si>
  <si>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</si>
  <si>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</si>
  <si>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</si>
  <si>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</si>
  <si>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</si>
  <si>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</si>
  <si>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</si>
  <si>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</si>
  <si>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</si>
  <si>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</si>
  <si>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</si>
  <si>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</si>
  <si>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</si>
  <si>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</si>
  <si>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</si>
  <si>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</si>
  <si>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</si>
  <si>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</si>
  <si>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</si>
  <si>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</si>
  <si>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</si>
  <si>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</si>
  <si>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</si>
  <si>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</si>
  <si>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</si>
  <si>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</si>
  <si>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</si>
  <si>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</si>
  <si>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</si>
  <si>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</si>
  <si>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</si>
  <si>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</si>
  <si>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</si>
  <si>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</si>
  <si>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</si>
  <si>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</si>
  <si>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</si>
  <si>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</si>
  <si>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</si>
  <si>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</si>
  <si>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</si>
  <si>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</si>
  <si>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</si>
  <si>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</si>
  <si>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</si>
  <si>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</si>
  <si>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</si>
  <si>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</si>
  <si>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</si>
  <si>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</si>
  <si>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</si>
  <si>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</si>
  <si>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</si>
  <si>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</si>
  <si>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</si>
  <si>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</si>
  <si>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</si>
  <si>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</si>
  <si>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</si>
  <si>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</si>
  <si>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</si>
  <si>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</si>
  <si>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</si>
  <si>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</si>
  <si>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</si>
  <si>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</si>
  <si>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</si>
  <si>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</si>
  <si>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</si>
  <si>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</si>
  <si>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</si>
  <si>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</si>
  <si>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</si>
  <si>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</si>
  <si>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</si>
  <si>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</si>
  <si>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</si>
  <si>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</si>
  <si>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</si>
  <si>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</si>
  <si>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</si>
  <si>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</si>
  <si>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</si>
  <si>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</si>
  <si>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</si>
  <si>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</si>
  <si>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</si>
  <si>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</si>
  <si>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</si>
  <si>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</si>
  <si>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</si>
  <si>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</si>
  <si>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</si>
  <si>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</si>
  <si>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</si>
  <si>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</si>
  <si>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</si>
  <si>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</si>
  <si>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</si>
  <si>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</si>
  <si>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</si>
  <si>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</si>
  <si>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</si>
  <si>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</si>
  <si>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</si>
  <si>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</si>
  <si>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</si>
  <si>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</si>
  <si>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</si>
  <si>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</si>
  <si>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</si>
  <si>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</si>
  <si>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</si>
  <si>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</si>
  <si>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</si>
  <si>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</si>
  <si>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</si>
  <si>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</si>
  <si>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</si>
  <si>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</si>
  <si>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</si>
  <si>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</si>
  <si>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</si>
  <si>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</si>
  <si>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</si>
  <si>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</si>
  <si>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</si>
  <si>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</si>
  <si>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</si>
  <si>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</si>
  <si>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</si>
  <si>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</si>
  <si>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</si>
  <si>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</si>
  <si>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</si>
  <si>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</si>
  <si>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</si>
  <si>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</si>
  <si>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</si>
  <si>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</si>
  <si>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</si>
  <si>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</si>
  <si>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</si>
  <si>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</si>
  <si>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</si>
  <si>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</si>
  <si>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</si>
  <si>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</si>
  <si>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</si>
  <si>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</si>
  <si>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</si>
  <si>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</si>
  <si>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</si>
  <si>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</si>
  <si>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</si>
  <si>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</si>
  <si>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</si>
  <si>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</si>
  <si>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</si>
  <si>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</si>
  <si>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</si>
  <si>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</si>
  <si>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</si>
  <si>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</si>
  <si>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</si>
  <si>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</si>
  <si>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</si>
  <si>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</si>
  <si>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</si>
  <si>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</si>
  <si>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</si>
  <si>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</si>
  <si>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</si>
  <si>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</si>
  <si>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</si>
  <si>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</si>
  <si>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</si>
  <si>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</si>
  <si>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</si>
  <si>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</si>
  <si>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</si>
  <si>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</si>
  <si>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</si>
  <si>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</si>
  <si>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</si>
  <si>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</si>
  <si>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</si>
  <si>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</si>
  <si>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</si>
  <si>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</si>
  <si>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</si>
  <si>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</si>
  <si>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</si>
  <si>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</si>
  <si>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</si>
  <si>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</si>
  <si>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</si>
  <si>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</si>
  <si>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</si>
  <si>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</si>
  <si>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</si>
  <si>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</si>
  <si>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</si>
  <si>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</si>
  <si>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</si>
  <si>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</si>
  <si>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</si>
  <si>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</si>
  <si>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</si>
  <si>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</si>
  <si>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</si>
  <si>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</si>
  <si>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</si>
  <si>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</si>
  <si>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</si>
  <si>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</si>
  <si>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</si>
  <si>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</si>
  <si>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</si>
  <si>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</si>
  <si>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</si>
  <si>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</si>
  <si>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</si>
  <si>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</si>
  <si>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</si>
  <si>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</si>
  <si>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</si>
  <si>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</si>
  <si>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</si>
  <si>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</si>
  <si>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</si>
  <si>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</si>
  <si>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</si>
  <si>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</si>
  <si>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</si>
  <si>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</si>
  <si>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</si>
  <si>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</si>
  <si>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</si>
  <si>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</si>
  <si>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</si>
  <si>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</si>
  <si>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</si>
  <si>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</si>
  <si>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</si>
  <si>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</si>
  <si>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</si>
  <si>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</si>
  <si>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</si>
  <si>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</si>
  <si>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</si>
  <si>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</si>
  <si>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</si>
  <si>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</si>
  <si>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</si>
  <si>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</si>
  <si>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</si>
  <si>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</si>
  <si>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</si>
  <si>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</si>
  <si>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</si>
  <si>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</si>
  <si>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</si>
  <si>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</si>
  <si>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</si>
  <si>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</si>
  <si>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</si>
  <si>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</si>
  <si>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</si>
  <si>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</si>
  <si>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</si>
  <si>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</si>
  <si>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</si>
  <si>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</si>
  <si>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</si>
  <si>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</si>
  <si>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</si>
  <si>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</si>
  <si>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</si>
  <si>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</si>
  <si>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</si>
  <si>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</si>
  <si>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</si>
  <si>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</si>
  <si>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</si>
  <si>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</si>
  <si>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</si>
  <si>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</si>
  <si>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</si>
  <si>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</si>
  <si>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</si>
  <si>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</si>
  <si>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</si>
  <si>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</si>
  <si>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</si>
  <si>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</si>
  <si>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</si>
  <si>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</si>
  <si>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</si>
  <si>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</si>
  <si>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</si>
  <si>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</si>
  <si>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</si>
  <si>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</si>
  <si>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</si>
  <si>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</si>
  <si>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</si>
  <si>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</si>
  <si>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</si>
  <si>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</si>
  <si>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</si>
  <si>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</si>
  <si>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</si>
  <si>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</si>
  <si>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</si>
  <si>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</si>
  <si>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</si>
  <si>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</si>
  <si>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</si>
  <si>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</si>
  <si>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</si>
  <si>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</si>
  <si>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</si>
  <si>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</si>
  <si>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</si>
  <si>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</si>
  <si>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</si>
  <si>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</si>
  <si>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</si>
  <si>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</si>
  <si>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</si>
  <si>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</si>
  <si>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</si>
  <si>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</si>
  <si>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</si>
  <si>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</si>
  <si>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</si>
  <si>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</si>
  <si>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</si>
  <si>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</si>
  <si>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</si>
  <si>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</si>
  <si>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</si>
  <si>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</si>
  <si>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</si>
  <si>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</si>
  <si>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</si>
  <si>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</si>
  <si>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</si>
  <si>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</si>
  <si>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</si>
  <si>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</si>
  <si>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</si>
  <si>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</si>
  <si>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</si>
  <si>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</si>
  <si>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</si>
  <si>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</si>
  <si>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</si>
  <si>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</si>
  <si>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</si>
  <si>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</si>
  <si>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</si>
  <si>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</si>
  <si>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</si>
  <si>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</si>
  <si>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</si>
  <si>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</si>
  <si>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</si>
  <si>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</si>
  <si>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</si>
  <si>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</si>
  <si>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</si>
  <si>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</si>
  <si>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</si>
  <si>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</si>
  <si>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</si>
  <si>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</si>
  <si>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</si>
  <si>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</si>
  <si>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</si>
  <si>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</si>
  <si>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</si>
  <si>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</si>
  <si>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</si>
  <si>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</si>
  <si>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</si>
  <si>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</si>
  <si>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</si>
  <si>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</si>
  <si>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</si>
  <si>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</si>
  <si>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</si>
  <si>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</si>
  <si>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</si>
  <si>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</si>
  <si>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</si>
  <si>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</si>
  <si>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</si>
  <si>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</si>
  <si>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</si>
  <si>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</si>
  <si>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</si>
  <si>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</si>
  <si>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</si>
  <si>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</si>
  <si>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</si>
  <si>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</si>
  <si>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</si>
  <si>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</si>
  <si>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</si>
  <si>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</si>
  <si>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</si>
  <si>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</si>
  <si>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</si>
  <si>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</si>
  <si>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</si>
  <si>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</si>
  <si>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</si>
  <si>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</si>
  <si>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</si>
  <si>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</si>
  <si>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</si>
  <si>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</si>
  <si>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</si>
  <si>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</si>
  <si>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</si>
  <si>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</si>
  <si>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</si>
  <si>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</si>
  <si>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</si>
  <si>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</si>
  <si>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</si>
  <si>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</si>
  <si>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</si>
  <si>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</si>
  <si>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</si>
  <si>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</si>
  <si>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</si>
  <si>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</si>
  <si>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</si>
  <si>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</si>
  <si>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</si>
  <si>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</si>
  <si>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</si>
  <si>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</si>
  <si>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</si>
  <si>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</si>
  <si>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</si>
  <si>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</si>
  <si>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</si>
  <si>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</si>
  <si>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</si>
  <si>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</si>
  <si>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</si>
  <si>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</si>
  <si>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</si>
  <si>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</si>
  <si>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</si>
  <si>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</si>
  <si>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</si>
  <si>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</si>
  <si>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</si>
  <si>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</si>
  <si>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</si>
  <si>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</si>
  <si>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</si>
  <si>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</si>
  <si>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</si>
  <si>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</si>
  <si>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</si>
  <si>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</si>
  <si>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</si>
  <si>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</si>
  <si>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</si>
  <si>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</si>
  <si>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</si>
  <si>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</si>
  <si>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</si>
  <si>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</si>
  <si>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</si>
  <si>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</si>
  <si>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</si>
  <si>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</si>
  <si>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</si>
  <si>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</si>
  <si>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</si>
  <si>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</si>
  <si>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</si>
  <si>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</si>
  <si>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</si>
  <si>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</si>
  <si>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</si>
  <si>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</si>
  <si>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</si>
  <si>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</si>
  <si>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</si>
  <si>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</si>
  <si>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</si>
  <si>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</si>
  <si>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</si>
  <si>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</si>
  <si>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</si>
  <si>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</si>
  <si>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</si>
  <si>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</si>
  <si>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</si>
  <si>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</si>
  <si>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</si>
  <si>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</si>
  <si>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</si>
  <si>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</si>
  <si>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</si>
  <si>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</si>
  <si>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</si>
  <si>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</si>
  <si>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</si>
  <si>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</si>
  <si>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</si>
  <si>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</si>
  <si>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</si>
  <si>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</si>
  <si>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</si>
  <si>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</si>
  <si>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</si>
  <si>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</si>
  <si>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</si>
  <si>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</si>
  <si>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</si>
  <si>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</si>
  <si>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</si>
  <si>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</si>
  <si>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</si>
  <si>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</si>
  <si>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</si>
  <si>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</si>
  <si>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</si>
  <si>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</si>
  <si>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</si>
  <si>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</si>
  <si>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</si>
  <si>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</si>
  <si>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</si>
  <si>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</si>
  <si>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</si>
  <si>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</si>
  <si>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</si>
  <si>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</si>
  <si>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</si>
  <si>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</si>
  <si>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</si>
  <si>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</si>
  <si>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</si>
  <si>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</si>
  <si>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</si>
  <si>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</si>
  <si>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</si>
  <si>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</si>
  <si>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</si>
  <si>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</si>
  <si>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</si>
  <si>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</si>
  <si>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</si>
  <si>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</si>
  <si>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</si>
  <si>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</si>
  <si>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</si>
  <si>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</si>
  <si>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</si>
  <si>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</si>
  <si>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</si>
  <si>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</si>
  <si>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</si>
  <si>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</si>
  <si>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</si>
  <si>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</si>
  <si>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</si>
  <si>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</si>
  <si>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</si>
  <si>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</si>
  <si>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</si>
  <si>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</si>
  <si>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</si>
  <si>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</si>
  <si>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</si>
  <si>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</si>
  <si>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</si>
  <si>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</si>
  <si>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</si>
  <si>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</si>
  <si>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</si>
  <si>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</si>
  <si>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</si>
  <si>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</si>
  <si>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</si>
  <si>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</si>
  <si>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</si>
  <si>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</si>
  <si>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</si>
  <si>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</si>
  <si>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</si>
  <si>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</si>
  <si>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</si>
  <si>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</si>
  <si>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</si>
  <si>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</si>
  <si>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</si>
  <si>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</si>
  <si>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</si>
  <si>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</si>
  <si>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</si>
  <si>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</si>
  <si>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</si>
  <si>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</si>
  <si>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</si>
  <si>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</si>
  <si>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</si>
  <si>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</si>
  <si>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</si>
  <si>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</si>
  <si>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</si>
  <si>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</si>
  <si>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</si>
  <si>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</si>
  <si>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</si>
  <si>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</si>
  <si>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</si>
  <si>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</si>
  <si>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</si>
  <si>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</si>
  <si>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</si>
  <si>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</si>
  <si>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</si>
  <si>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</si>
  <si>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</si>
  <si>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</si>
  <si>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</si>
  <si>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</si>
  <si>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</si>
  <si>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</si>
  <si>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</si>
  <si>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</si>
  <si>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</si>
  <si>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</si>
  <si>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</si>
  <si>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</si>
  <si>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</si>
  <si>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</si>
  <si>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</si>
  <si>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</si>
  <si>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</si>
  <si>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</si>
  <si>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</si>
  <si>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</si>
  <si>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</si>
  <si>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</si>
  <si>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</si>
  <si>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</si>
  <si>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</si>
  <si>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</si>
  <si>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</si>
  <si>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</si>
  <si>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</si>
  <si>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</si>
  <si>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</si>
  <si>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</si>
  <si>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</si>
  <si>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</si>
  <si>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</si>
  <si>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</si>
  <si>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</si>
  <si>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</si>
  <si>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</si>
  <si>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</si>
  <si>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</si>
  <si>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</si>
  <si>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</si>
  <si>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</si>
  <si>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</si>
  <si>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</si>
  <si>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</si>
  <si>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</si>
  <si>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</si>
  <si>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</si>
  <si>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</si>
  <si>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</si>
  <si>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</si>
  <si>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</si>
  <si>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</si>
  <si>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</si>
  <si>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</si>
  <si>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</si>
  <si>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</si>
  <si>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</si>
  <si>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</si>
  <si>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</si>
  <si>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</si>
  <si>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</si>
  <si>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</si>
  <si>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</si>
  <si>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</si>
  <si>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</si>
  <si>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</si>
  <si>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</si>
  <si>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</si>
  <si>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</si>
  <si>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</si>
  <si>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</si>
  <si>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</si>
  <si>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</si>
  <si>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</si>
  <si>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</si>
  <si>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</si>
  <si>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</si>
  <si>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</si>
  <si>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</si>
  <si>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</si>
  <si>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</si>
  <si>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</si>
  <si>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</si>
  <si>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</si>
  <si>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</si>
  <si>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</si>
  <si>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</si>
  <si>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</si>
  <si>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</si>
  <si>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</si>
  <si>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</si>
  <si>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</si>
  <si>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</si>
  <si>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</si>
  <si>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</si>
  <si>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</si>
  <si>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</si>
  <si>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</si>
  <si>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</si>
  <si>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</si>
  <si>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</si>
  <si>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</si>
  <si>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</si>
  <si>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</si>
  <si>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</si>
  <si>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</si>
  <si>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</si>
  <si>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</si>
  <si>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</si>
  <si>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</si>
  <si>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</si>
  <si>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</si>
  <si>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</si>
  <si>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</si>
  <si>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</si>
  <si>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</si>
  <si>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</si>
  <si>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</si>
  <si>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</si>
  <si>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</si>
  <si>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</si>
  <si>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</si>
  <si>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</si>
  <si>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</si>
  <si>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</si>
  <si>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</si>
  <si>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</si>
  <si>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</si>
  <si>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</si>
  <si>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</si>
  <si>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</si>
  <si>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</si>
  <si>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</si>
  <si>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</si>
  <si>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</si>
  <si>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</si>
  <si>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</si>
  <si>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</si>
  <si>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</si>
  <si>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</si>
  <si>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</si>
  <si>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</si>
  <si>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</si>
  <si>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</si>
  <si>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</si>
  <si>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</si>
  <si>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</si>
  <si>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</si>
  <si>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</si>
  <si>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</si>
  <si>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</si>
  <si>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</si>
  <si>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</si>
  <si>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</si>
  <si>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</si>
  <si>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</si>
  <si>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</si>
  <si>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</si>
  <si>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</si>
  <si>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</si>
  <si>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</si>
  <si>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</si>
  <si>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</si>
  <si>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</si>
  <si>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</si>
  <si>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</si>
  <si>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</si>
  <si>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</si>
  <si>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</si>
  <si>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</si>
  <si>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</si>
  <si>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</si>
  <si>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</si>
  <si>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</si>
  <si>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</si>
  <si>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</si>
  <si>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</si>
  <si>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</si>
  <si>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</si>
  <si>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</si>
  <si>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</si>
  <si>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</si>
  <si>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</si>
  <si>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</si>
  <si>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</si>
  <si>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</si>
  <si>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</si>
  <si>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</si>
  <si>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</si>
  <si>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</si>
  <si>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</si>
  <si>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</si>
  <si>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</si>
  <si>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</si>
  <si>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</si>
  <si>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</si>
  <si>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</si>
  <si>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</si>
  <si>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</si>
  <si>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</si>
  <si>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</si>
  <si>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</si>
  <si>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</si>
  <si>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</si>
  <si>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</si>
  <si>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</si>
  <si>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</si>
  <si>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</si>
  <si>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</si>
  <si>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</si>
  <si>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</si>
  <si>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</si>
  <si>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</si>
  <si>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</si>
  <si>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</si>
  <si>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</si>
  <si>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</si>
  <si>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</si>
  <si>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</si>
  <si>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</si>
  <si>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</si>
  <si>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</si>
  <si>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</si>
  <si>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</si>
  <si>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</si>
  <si>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</si>
  <si>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</si>
  <si>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</si>
  <si>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</si>
  <si>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</si>
  <si>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</si>
  <si>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</si>
  <si>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</si>
  <si>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</si>
  <si>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</si>
  <si>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</si>
  <si>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</si>
  <si>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</si>
  <si>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</si>
  <si>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</si>
  <si>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</si>
  <si>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</si>
  <si>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</si>
  <si>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</si>
  <si>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</si>
  <si>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</si>
  <si>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</si>
  <si>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</si>
  <si>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</si>
  <si>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</si>
  <si>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</si>
  <si>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</si>
  <si>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</si>
  <si>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</si>
  <si>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</si>
  <si>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</si>
  <si>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</si>
  <si>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</si>
  <si>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</si>
  <si>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</si>
  <si>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</si>
  <si>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</si>
  <si>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</si>
  <si>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</si>
  <si>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</si>
  <si>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</si>
  <si>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</si>
  <si>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</si>
  <si>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</si>
  <si>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</si>
  <si>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</si>
  <si>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</si>
  <si>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</si>
  <si>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</si>
  <si>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</si>
  <si>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</si>
  <si>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</si>
  <si>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</si>
  <si>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</si>
  <si>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</si>
  <si>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</si>
  <si>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</si>
  <si>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</si>
  <si>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</si>
  <si>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</si>
  <si>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</si>
  <si>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</si>
  <si>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</si>
  <si>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</si>
  <si>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</si>
  <si>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</si>
  <si>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</si>
  <si>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</si>
  <si>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</si>
  <si>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</si>
  <si>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</si>
  <si>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</si>
  <si>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</si>
  <si>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</si>
  <si>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</si>
  <si>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</si>
  <si>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</si>
  <si>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</si>
  <si>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</si>
  <si>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</si>
  <si>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</si>
  <si>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</si>
  <si>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</si>
  <si>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</si>
  <si>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</si>
  <si>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</si>
  <si>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</si>
  <si>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</si>
  <si>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</si>
  <si>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</si>
  <si>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</si>
  <si>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</si>
  <si>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</si>
  <si>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</si>
  <si>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</si>
  <si>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</si>
  <si>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</si>
  <si>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</si>
  <si>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</si>
  <si>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</si>
  <si>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</si>
  <si>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</si>
  <si>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</si>
  <si>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</si>
  <si>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</si>
  <si>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</si>
  <si>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</si>
  <si>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</si>
  <si>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</si>
  <si>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</si>
  <si>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</si>
  <si>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</si>
  <si>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</si>
  <si>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</si>
  <si>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</si>
  <si>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</si>
  <si>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</si>
  <si>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</si>
  <si>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</si>
  <si>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</si>
  <si>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</si>
  <si>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</si>
  <si>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</si>
  <si>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</si>
  <si>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</si>
  <si>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</si>
  <si>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</si>
  <si>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</si>
  <si>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</si>
  <si>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</si>
  <si>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</si>
  <si>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</si>
  <si>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</si>
  <si>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</si>
  <si>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</si>
  <si>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</si>
  <si>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</si>
  <si>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</si>
  <si>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</si>
  <si>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</si>
  <si>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</si>
  <si>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</si>
  <si>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</si>
  <si>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</si>
  <si>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</si>
  <si>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</si>
  <si>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</si>
  <si>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</si>
  <si>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</si>
  <si>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</si>
  <si>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</si>
  <si>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</si>
  <si>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</si>
  <si>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</si>
  <si>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</si>
  <si>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</si>
  <si>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</si>
  <si>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</si>
  <si>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</si>
  <si>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</si>
  <si>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</si>
  <si>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</si>
  <si>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</si>
  <si>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</si>
  <si>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</si>
  <si>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</si>
  <si>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</si>
  <si>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</si>
  <si>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</si>
  <si>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</si>
  <si>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</si>
  <si>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</si>
  <si>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</si>
  <si>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</si>
  <si>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</si>
  <si>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</si>
  <si>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</si>
  <si>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</si>
  <si>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</si>
  <si>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</si>
  <si>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</si>
  <si>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</si>
  <si>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</si>
  <si>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</si>
  <si>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</si>
  <si>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</si>
  <si>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</si>
  <si>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</si>
  <si>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</si>
  <si>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</si>
  <si>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</si>
  <si>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</si>
  <si>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</si>
  <si>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</si>
  <si>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</si>
  <si>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</si>
  <si>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</si>
  <si>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</si>
  <si>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</si>
  <si>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</si>
  <si>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</si>
  <si>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</si>
  <si>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</si>
  <si>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</si>
  <si>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</si>
  <si>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</si>
  <si>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</si>
  <si>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</si>
  <si>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</si>
  <si>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</si>
  <si>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</si>
  <si>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</si>
  <si>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</si>
  <si>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</si>
  <si>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</si>
  <si>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</si>
  <si>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</si>
  <si>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</si>
  <si>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</si>
  <si>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</si>
  <si>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</si>
  <si>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</si>
  <si>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</si>
  <si>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</si>
  <si>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</si>
  <si>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</si>
  <si>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</si>
  <si>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</si>
  <si>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</si>
  <si>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</si>
  <si>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</si>
  <si>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</si>
  <si>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</si>
  <si>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</si>
  <si>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</si>
  <si>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</si>
  <si>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</si>
  <si>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</si>
  <si>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</si>
  <si>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</si>
  <si>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</si>
  <si>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</si>
  <si>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</si>
  <si>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</si>
  <si>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</si>
  <si>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</si>
  <si>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</si>
  <si>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</si>
  <si>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</si>
  <si>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</si>
  <si>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</si>
  <si>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</si>
  <si>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</si>
  <si>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</si>
  <si>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</si>
  <si>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</si>
  <si>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</si>
  <si>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</si>
  <si>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</si>
  <si>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</si>
  <si>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</si>
  <si>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</si>
  <si>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</si>
  <si>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</si>
  <si>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</si>
  <si>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</si>
  <si>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</si>
  <si>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</si>
  <si>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</si>
  <si>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</si>
  <si>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</si>
  <si>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</si>
  <si>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</si>
  <si>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</si>
  <si>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</si>
  <si>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</si>
  <si>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</si>
  <si>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</si>
  <si>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</si>
  <si>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</si>
  <si>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</si>
  <si>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</si>
  <si>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</si>
  <si>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</si>
  <si>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</si>
  <si>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</si>
  <si>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</si>
  <si>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</si>
  <si>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</si>
  <si>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</si>
  <si>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</si>
  <si>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</si>
  <si>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</si>
  <si>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</si>
  <si>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</si>
  <si>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</si>
  <si>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</si>
  <si>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</si>
  <si>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</si>
  <si>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</si>
  <si>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</si>
  <si>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</si>
  <si>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</si>
  <si>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</si>
  <si>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</si>
  <si>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</si>
  <si>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</si>
  <si>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</si>
  <si>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</si>
  <si>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</si>
  <si>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</si>
  <si>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</si>
  <si>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</si>
  <si>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</si>
  <si>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</si>
  <si>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</si>
  <si>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</si>
  <si>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</si>
  <si>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</si>
  <si>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</si>
  <si>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</si>
  <si>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</si>
  <si>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</si>
  <si>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</si>
  <si>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</si>
  <si>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</si>
  <si>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</si>
  <si>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</si>
  <si>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</si>
  <si>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</si>
  <si>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</si>
  <si>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</si>
  <si>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</si>
  <si>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</si>
  <si>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</si>
  <si>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</si>
  <si>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</si>
  <si>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</si>
  <si>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</si>
  <si>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</si>
  <si>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</si>
  <si>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</si>
  <si>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</si>
  <si>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</si>
  <si>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</si>
  <si>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</si>
  <si>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</si>
  <si>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</si>
  <si>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</si>
  <si>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</si>
  <si>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</si>
  <si>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</si>
  <si>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</si>
  <si>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</si>
  <si>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</si>
  <si>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</si>
  <si>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</si>
  <si>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</si>
  <si>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</si>
  <si>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</si>
  <si>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</si>
  <si>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</si>
  <si>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</si>
  <si>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</si>
  <si>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</si>
  <si>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</si>
  <si>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</si>
  <si>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</si>
  <si>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</si>
  <si>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</si>
  <si>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</si>
  <si>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</si>
  <si>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</si>
  <si>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</si>
  <si>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</si>
  <si>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</si>
  <si>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</si>
  <si>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</si>
  <si>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</si>
  <si>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</si>
  <si>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</si>
  <si>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</si>
  <si>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</si>
  <si>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</si>
  <si>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</si>
  <si>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</si>
  <si>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</si>
  <si>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</si>
  <si>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</si>
  <si>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</si>
  <si>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</si>
  <si>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</si>
  <si>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</si>
  <si>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</si>
  <si>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</si>
  <si>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</si>
  <si>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</si>
  <si>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</si>
  <si>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</si>
  <si>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</si>
  <si>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</si>
  <si>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</si>
  <si>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</si>
  <si>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</si>
  <si>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</si>
  <si>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</si>
  <si>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</si>
  <si>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</si>
  <si>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</si>
  <si>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</si>
  <si>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</si>
  <si>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</si>
  <si>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</si>
  <si>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</si>
  <si>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</si>
  <si>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</si>
  <si>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</si>
  <si>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</si>
  <si>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</si>
  <si>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</si>
  <si>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</si>
  <si>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</si>
  <si>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</si>
  <si>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</si>
  <si>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</si>
  <si>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</si>
  <si>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</si>
  <si>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</si>
  <si>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</si>
  <si>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</si>
  <si>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</si>
  <si>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</si>
  <si>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</si>
  <si>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</si>
  <si>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</si>
  <si>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</si>
  <si>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</si>
  <si>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</si>
  <si>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</si>
  <si>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</si>
  <si>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</si>
  <si>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</si>
  <si>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</si>
  <si>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</si>
  <si>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</si>
  <si>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</si>
  <si>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</si>
  <si>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</si>
  <si>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</si>
  <si>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</si>
  <si>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</si>
  <si>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</si>
  <si>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</si>
  <si>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</si>
  <si>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</si>
  <si>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</si>
  <si>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</si>
  <si>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</si>
  <si>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</si>
  <si>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</si>
  <si>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</si>
  <si>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</si>
  <si>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</si>
  <si>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</si>
  <si>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</si>
  <si>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</si>
  <si>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</si>
  <si>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</si>
  <si>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</si>
  <si>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</si>
  <si>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</si>
  <si>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</si>
  <si>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</si>
  <si>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</si>
  <si>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</si>
  <si>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</si>
  <si>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</si>
  <si>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</si>
  <si>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</si>
  <si>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</si>
  <si>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</si>
  <si>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</si>
  <si>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</si>
  <si>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</si>
  <si>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</si>
  <si>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</si>
  <si>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</si>
  <si>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</si>
  <si>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</si>
  <si>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</si>
  <si>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</si>
  <si>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</si>
  <si>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</si>
  <si>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</si>
  <si>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</si>
  <si>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</si>
  <si>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</si>
  <si>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</si>
  <si>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</si>
  <si>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</si>
  <si>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</si>
  <si>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</si>
  <si>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</si>
  <si>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</si>
  <si>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</si>
  <si>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</si>
  <si>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</si>
  <si>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</si>
  <si>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</si>
  <si>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</si>
  <si>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</si>
  <si>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</si>
  <si>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</si>
  <si>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</si>
  <si>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</si>
  <si>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</si>
  <si>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</si>
  <si>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</si>
  <si>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</si>
  <si>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</si>
  <si>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</si>
  <si>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</si>
  <si>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</si>
  <si>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</si>
  <si>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</si>
  <si>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</si>
  <si>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</si>
  <si>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</si>
  <si>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</si>
  <si>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</si>
  <si>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</si>
  <si>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</si>
  <si>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</si>
  <si>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</si>
  <si>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</si>
  <si>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</si>
  <si>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</si>
  <si>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</si>
  <si>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</si>
  <si>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</si>
  <si>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</si>
  <si>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</si>
  <si>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</si>
  <si>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</si>
  <si>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</si>
  <si>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</si>
  <si>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</si>
  <si>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</si>
  <si>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</si>
  <si>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</si>
  <si>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</si>
  <si>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</si>
  <si>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</si>
  <si>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</si>
  <si>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</si>
  <si>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</si>
  <si>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</si>
  <si>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</si>
  <si>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</si>
  <si>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</si>
  <si>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</si>
  <si>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</si>
  <si>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</si>
  <si>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</si>
  <si>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</si>
  <si>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</si>
  <si>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</si>
  <si>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</si>
  <si>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</si>
  <si>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</si>
  <si>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</si>
  <si>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</si>
  <si>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</si>
  <si>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</si>
  <si>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</si>
  <si>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</si>
  <si>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</si>
  <si>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</si>
  <si>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</si>
  <si>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</si>
  <si>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</si>
  <si>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</si>
  <si>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</si>
  <si>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</si>
  <si>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</si>
  <si>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</si>
  <si>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</si>
  <si>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</si>
  <si>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</si>
  <si>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</si>
  <si>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</si>
  <si>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</si>
  <si>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</si>
  <si>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</si>
  <si>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</si>
  <si>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</si>
  <si>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</si>
  <si>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</si>
  <si>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</si>
  <si>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</si>
  <si>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</si>
  <si>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</si>
  <si>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</si>
  <si>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</si>
  <si>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</si>
  <si>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</si>
  <si>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</si>
  <si>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</si>
  <si>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</si>
  <si>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</si>
  <si>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</si>
  <si>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</si>
  <si>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</si>
  <si>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</si>
  <si>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</si>
  <si>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</si>
  <si>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</si>
  <si>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</si>
  <si>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</si>
  <si>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</si>
  <si>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</si>
  <si>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</si>
  <si>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</si>
  <si>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</si>
  <si>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</si>
  <si>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</si>
  <si>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</si>
  <si>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</si>
  <si>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</si>
  <si>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</si>
  <si>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</si>
  <si>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</si>
  <si>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</si>
  <si>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</si>
  <si>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</si>
  <si>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</si>
  <si>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</si>
  <si>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</si>
  <si>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</si>
  <si>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</si>
  <si>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</si>
  <si>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</si>
  <si>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</si>
  <si>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</si>
  <si>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</si>
  <si>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</si>
  <si>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</si>
  <si>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</si>
  <si>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</si>
  <si>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</si>
  <si>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</si>
  <si>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</si>
  <si>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</si>
  <si>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</si>
  <si>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</si>
  <si>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</si>
  <si>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</si>
  <si>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</si>
  <si>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</si>
  <si>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</si>
  <si>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</si>
  <si>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</si>
  <si>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</si>
  <si>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</si>
  <si>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</si>
  <si>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</si>
  <si>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</si>
  <si>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</si>
  <si>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</si>
  <si>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</si>
  <si>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</si>
  <si>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</si>
  <si>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</si>
  <si>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</si>
  <si>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</si>
  <si>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</si>
  <si>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</si>
  <si>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</si>
  <si>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</si>
  <si>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</si>
  <si>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</si>
  <si>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</si>
  <si>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</si>
  <si>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</si>
  <si>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</si>
  <si>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</si>
  <si>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</si>
  <si>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</si>
  <si>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</si>
  <si>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</si>
  <si>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</si>
  <si>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</si>
  <si>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</si>
  <si>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</si>
  <si>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</si>
  <si>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</si>
  <si>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</si>
  <si>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</si>
  <si>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</si>
  <si>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</si>
  <si>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</si>
  <si>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</si>
  <si>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</si>
  <si>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</si>
  <si>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</si>
  <si>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</si>
  <si>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</si>
  <si>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</si>
  <si>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</si>
  <si>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</si>
  <si>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</si>
  <si>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</si>
  <si>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</si>
  <si>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</si>
  <si>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</si>
  <si>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</si>
  <si>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</si>
  <si>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</si>
  <si>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</si>
  <si>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</si>
  <si>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</si>
  <si>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</si>
  <si>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</si>
  <si>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</si>
  <si>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</si>
  <si>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</si>
  <si>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</si>
  <si>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</si>
  <si>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</si>
  <si>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</si>
  <si>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</si>
  <si>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</si>
  <si>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</si>
  <si>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</si>
  <si>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</si>
  <si>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</si>
  <si>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</si>
  <si>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</si>
  <si>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</si>
  <si>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</si>
  <si>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</si>
  <si>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</si>
  <si>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</si>
  <si>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</si>
  <si>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</si>
  <si>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</si>
  <si>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</si>
  <si>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</si>
  <si>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</si>
  <si>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</si>
  <si>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</si>
  <si>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</si>
  <si>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</si>
  <si>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</si>
  <si>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</si>
  <si>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</si>
  <si>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</si>
  <si>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</si>
  <si>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</si>
  <si>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</si>
  <si>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</si>
  <si>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</si>
  <si>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</si>
  <si>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</si>
  <si>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</si>
  <si>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</si>
  <si>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</si>
  <si>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</si>
  <si>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</si>
  <si>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</si>
  <si>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</si>
  <si>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</si>
  <si>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</si>
  <si>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</si>
  <si>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</si>
  <si>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</si>
  <si>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</si>
  <si>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</si>
  <si>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</si>
  <si>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</si>
  <si>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</si>
  <si>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</si>
  <si>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</si>
  <si>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</si>
  <si>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</si>
  <si>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</si>
  <si>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</si>
  <si>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</si>
  <si>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</si>
  <si>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</si>
  <si>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</si>
  <si>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</si>
  <si>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</si>
  <si>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</si>
  <si>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</si>
  <si>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</si>
  <si>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</si>
  <si>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</si>
  <si>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</si>
  <si>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</si>
  <si>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</si>
  <si>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</si>
  <si>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</si>
  <si>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</si>
  <si>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</si>
  <si>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</si>
  <si>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</si>
  <si>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</si>
  <si>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</si>
  <si>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</si>
  <si>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</si>
  <si>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</si>
  <si>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</si>
  <si>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</si>
  <si>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</si>
  <si>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</si>
  <si>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</si>
  <si>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</si>
  <si>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</si>
  <si>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</si>
  <si>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</si>
  <si>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</si>
  <si>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</si>
  <si>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</si>
  <si>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</si>
  <si>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</si>
  <si>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</si>
  <si>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</si>
  <si>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</si>
  <si>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</si>
  <si>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</si>
  <si>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</si>
  <si>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</si>
  <si>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</si>
  <si>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</si>
  <si>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</si>
  <si>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</si>
  <si>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</si>
  <si>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</si>
  <si>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</si>
  <si>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</si>
  <si>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</si>
  <si>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</si>
  <si>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</si>
  <si>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</si>
  <si>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</si>
  <si>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</si>
  <si>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</si>
  <si>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</si>
  <si>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</si>
  <si>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</si>
  <si>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</si>
  <si>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</si>
  <si>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</si>
  <si>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</si>
  <si>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</si>
  <si>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</si>
  <si>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</si>
  <si>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</si>
  <si>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</si>
  <si>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</si>
  <si>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</si>
  <si>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</si>
  <si>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</si>
  <si>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</si>
  <si>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</si>
  <si>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</si>
  <si>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</si>
  <si>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</si>
  <si>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</si>
  <si>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</si>
  <si>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</si>
  <si>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</si>
  <si>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</si>
  <si>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</si>
  <si>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</si>
  <si>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</si>
  <si>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</si>
  <si>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</si>
  <si>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</si>
  <si>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</si>
  <si>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</si>
  <si>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</si>
  <si>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</si>
  <si>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</si>
  <si>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</si>
  <si>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</si>
  <si>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</si>
  <si>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</si>
  <si>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</si>
  <si>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</si>
  <si>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</si>
  <si>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</si>
  <si>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</si>
  <si>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</si>
  <si>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</si>
  <si>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</si>
  <si>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</si>
  <si>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</si>
  <si>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</si>
  <si>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</si>
  <si>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</si>
  <si>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</si>
  <si>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</si>
  <si>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</si>
  <si>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</si>
  <si>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</si>
  <si>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</si>
  <si>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</si>
  <si>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</si>
  <si>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</si>
  <si>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</si>
  <si>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</si>
  <si>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</si>
  <si>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</si>
  <si>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</si>
  <si>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</si>
  <si>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</si>
  <si>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</si>
  <si>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</si>
  <si>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</si>
  <si>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</si>
  <si>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</si>
  <si>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</si>
  <si>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</si>
  <si>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</si>
  <si>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</si>
  <si>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</si>
  <si>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</si>
  <si>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</si>
  <si>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</si>
  <si>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</si>
  <si>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</si>
  <si>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</si>
  <si>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</si>
  <si>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</si>
  <si>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</si>
  <si>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</si>
  <si>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</si>
  <si>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</si>
  <si>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</si>
  <si>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</si>
  <si>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</si>
  <si>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</si>
  <si>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</si>
  <si>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</si>
  <si>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</si>
  <si>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</si>
  <si>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</si>
  <si>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</si>
  <si>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</si>
  <si>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</si>
  <si>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</si>
  <si>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</si>
  <si>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</si>
  <si>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</si>
  <si>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</si>
  <si>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</si>
  <si>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</si>
  <si>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</si>
  <si>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</si>
  <si>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</si>
  <si>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</si>
  <si>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</si>
  <si>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</si>
  <si>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</si>
  <si>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</si>
  <si>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</si>
  <si>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</si>
  <si>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</si>
  <si>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</si>
  <si>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</si>
  <si>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</si>
  <si>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</si>
  <si>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</si>
  <si>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</si>
  <si>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</si>
  <si>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</si>
  <si>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</si>
  <si>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</si>
  <si>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</si>
  <si>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</si>
  <si>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</si>
  <si>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</si>
  <si>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</si>
  <si>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</si>
  <si>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</si>
  <si>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</si>
  <si>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</si>
  <si>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</si>
  <si>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</si>
  <si>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</si>
  <si>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</si>
  <si>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</si>
  <si>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</si>
  <si>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</si>
  <si>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</si>
  <si>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</si>
  <si>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</si>
  <si>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</si>
  <si>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</si>
  <si>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</si>
  <si>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</si>
  <si>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</si>
  <si>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</si>
  <si>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</si>
  <si>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</si>
  <si>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</si>
  <si>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</si>
  <si>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</si>
  <si>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</si>
  <si>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</si>
  <si>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</si>
  <si>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</si>
  <si>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</si>
  <si>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</si>
  <si>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</si>
  <si>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</si>
  <si>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</si>
  <si>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</si>
  <si>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</si>
  <si>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</si>
  <si>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</si>
  <si>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</si>
  <si>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</si>
  <si>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</si>
  <si>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</si>
  <si>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</si>
  <si>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</si>
  <si>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</si>
  <si>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</si>
  <si>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</si>
  <si>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</si>
  <si>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</si>
  <si>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</si>
  <si>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</si>
  <si>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</si>
  <si>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</si>
  <si>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</si>
  <si>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</si>
  <si>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</si>
  <si>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</si>
  <si>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</si>
  <si>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</si>
  <si>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</si>
  <si>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</si>
  <si>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</si>
  <si>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</si>
  <si>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</si>
  <si>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</si>
  <si>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</si>
  <si>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</si>
  <si>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</si>
  <si>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</si>
  <si>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</si>
  <si>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</si>
  <si>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</si>
  <si>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</si>
  <si>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</si>
  <si>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</si>
  <si>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</si>
  <si>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</si>
  <si>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</si>
  <si>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</si>
  <si>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</si>
  <si>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</si>
  <si>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</si>
  <si>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</si>
  <si>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</si>
  <si>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</si>
  <si>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</si>
  <si>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</si>
  <si>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</si>
  <si>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</si>
  <si>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</si>
  <si>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</si>
  <si>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</si>
  <si>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</si>
  <si>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</si>
  <si>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</si>
  <si>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</si>
  <si>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</si>
  <si>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</si>
  <si>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</si>
  <si>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</si>
  <si>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</si>
  <si>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</si>
  <si>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</si>
  <si>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</si>
  <si>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</si>
  <si>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</si>
  <si>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</si>
  <si>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</si>
  <si>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</si>
  <si>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</si>
  <si>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</si>
  <si>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</si>
  <si>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</si>
  <si>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</si>
  <si>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</si>
  <si>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</si>
  <si>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</si>
  <si>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</si>
  <si>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</si>
  <si>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</si>
  <si>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</si>
  <si>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</si>
  <si>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</si>
  <si>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</si>
  <si>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</si>
  <si>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</si>
  <si>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</si>
  <si>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</si>
  <si>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</si>
  <si>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</si>
  <si>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</si>
  <si>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</si>
  <si>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</si>
  <si>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</si>
  <si>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</si>
  <si>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</si>
  <si>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</si>
  <si>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</si>
  <si>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</si>
  <si>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</si>
  <si>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</si>
  <si>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</si>
  <si>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</si>
  <si>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</si>
  <si>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</si>
  <si>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</si>
  <si>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</si>
  <si>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</si>
  <si>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</si>
  <si>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</si>
  <si>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</si>
  <si>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</si>
  <si>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</si>
  <si>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</si>
  <si>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</si>
  <si>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</si>
  <si>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</si>
  <si>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</si>
  <si>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</si>
  <si>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</si>
  <si>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</si>
  <si>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</si>
  <si>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</si>
  <si>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</si>
  <si>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</si>
  <si>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</si>
  <si>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</si>
  <si>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</si>
  <si>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</si>
  <si>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</si>
  <si>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</si>
  <si>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</si>
  <si>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</si>
  <si>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</si>
  <si>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</si>
  <si>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</si>
  <si>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</si>
  <si>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</si>
  <si>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</si>
  <si>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</si>
  <si>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</si>
  <si>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</si>
  <si>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</si>
  <si>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</si>
  <si>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</si>
  <si>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</si>
  <si>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</si>
  <si>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</si>
  <si>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</si>
  <si>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</si>
  <si>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</si>
  <si>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</si>
  <si>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</si>
  <si>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</si>
  <si>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</si>
  <si>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</si>
  <si>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</si>
  <si>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</si>
  <si>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</si>
  <si>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</si>
  <si>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</si>
  <si>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</si>
  <si>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</si>
  <si>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</si>
  <si>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</si>
  <si>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</si>
  <si>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</si>
  <si>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</si>
  <si>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</si>
  <si>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</si>
  <si>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</si>
  <si>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</si>
  <si>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</si>
  <si>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</si>
  <si>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</si>
  <si>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</si>
  <si>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</si>
  <si>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</si>
  <si>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</si>
  <si>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</si>
  <si>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</si>
  <si>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</si>
  <si>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</si>
  <si>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</si>
  <si>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</si>
  <si>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</si>
  <si>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</si>
  <si>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</si>
  <si>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</si>
  <si>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</si>
  <si>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</si>
  <si>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</si>
  <si>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</si>
  <si>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</si>
  <si>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</si>
  <si>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</si>
  <si>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</si>
  <si>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</si>
  <si>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</si>
  <si>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</si>
  <si>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</si>
  <si>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</si>
  <si>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</si>
  <si>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</si>
  <si>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</si>
  <si>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</si>
  <si>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</si>
  <si>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</si>
  <si>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</si>
  <si>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</si>
  <si>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</si>
  <si>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</si>
  <si>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</si>
  <si>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</si>
  <si>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</si>
  <si>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</si>
  <si>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</si>
  <si>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</si>
  <si>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</si>
  <si>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</si>
  <si>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</si>
  <si>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</si>
  <si>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</si>
  <si>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</si>
  <si>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</si>
  <si>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</si>
  <si>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</si>
  <si>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</si>
  <si>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</si>
  <si>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</si>
  <si>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</si>
  <si>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</si>
  <si>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</si>
  <si>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</si>
  <si>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</si>
  <si>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</si>
  <si>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</si>
  <si>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</si>
  <si>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</si>
  <si>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</si>
  <si>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</si>
  <si>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</si>
  <si>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</si>
  <si>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</si>
  <si>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</si>
  <si>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</si>
  <si>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</si>
  <si>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</si>
  <si>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</si>
  <si>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</si>
  <si>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</si>
  <si>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</si>
  <si>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</si>
  <si>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</si>
  <si>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</si>
  <si>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</si>
  <si>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</si>
  <si>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</si>
  <si>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</si>
  <si>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</si>
  <si>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</si>
  <si>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</si>
  <si>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</si>
  <si>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</si>
  <si>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</si>
  <si>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</si>
  <si>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</si>
  <si>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</si>
  <si>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</si>
  <si>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</si>
  <si>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</si>
  <si>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</si>
  <si>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</si>
  <si>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</si>
  <si>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</si>
  <si>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</si>
  <si>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</si>
  <si>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</si>
  <si>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</si>
  <si>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</si>
  <si>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</si>
  <si>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</si>
  <si>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</si>
  <si>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</si>
  <si>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</si>
  <si>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</si>
  <si>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</si>
  <si>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</si>
  <si>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</si>
  <si>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</si>
  <si>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</si>
  <si>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</si>
  <si>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</si>
  <si>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</si>
  <si>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</si>
  <si>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</si>
  <si>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</si>
  <si>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</si>
  <si>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</si>
  <si>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</si>
  <si>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</si>
  <si>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</si>
  <si>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</si>
  <si>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</si>
  <si>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</si>
  <si>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</si>
  <si>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</si>
  <si>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</si>
  <si>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</si>
  <si>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</si>
  <si>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</si>
  <si>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</si>
  <si>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</si>
  <si>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</si>
  <si>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</si>
  <si>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</si>
  <si>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</si>
  <si>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</si>
  <si>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</si>
  <si>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</si>
  <si>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</si>
  <si>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</si>
  <si>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</si>
  <si>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</si>
  <si>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</si>
  <si>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</si>
  <si>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</si>
  <si>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</si>
  <si>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</si>
  <si>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</si>
  <si>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</si>
  <si>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</si>
  <si>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</si>
  <si>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</si>
  <si>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</si>
  <si>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</si>
  <si>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</si>
  <si>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</si>
  <si>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</si>
  <si>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</si>
  <si>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</si>
  <si>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</si>
  <si>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</si>
  <si>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</si>
  <si>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</si>
  <si>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</si>
  <si>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</si>
  <si>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</si>
  <si>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</si>
  <si>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</si>
  <si>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</si>
  <si>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</si>
  <si>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</si>
  <si>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</si>
  <si>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</si>
  <si>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</si>
  <si>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</si>
  <si>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</si>
  <si>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</si>
  <si>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</si>
  <si>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</si>
  <si>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</si>
  <si>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</si>
  <si>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</si>
  <si>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</si>
  <si>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</si>
  <si>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</si>
  <si>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</si>
  <si>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</si>
  <si>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</si>
  <si>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</si>
  <si>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</si>
  <si>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</si>
  <si>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</si>
  <si>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</si>
  <si>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</si>
  <si>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</si>
  <si>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</si>
  <si>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</si>
  <si>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</si>
  <si>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</si>
  <si>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</si>
  <si>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</si>
  <si>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</si>
  <si>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</si>
  <si>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</si>
  <si>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</si>
  <si>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</si>
  <si>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</si>
  <si>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</si>
  <si>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</si>
  <si>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</si>
  <si>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</si>
  <si>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</si>
  <si>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</si>
  <si>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</si>
  <si>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</si>
  <si>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</si>
  <si>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</si>
  <si>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</si>
  <si>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</si>
  <si>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</si>
  <si>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</si>
  <si>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</si>
  <si>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</si>
  <si>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</si>
  <si>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</si>
  <si>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</si>
  <si>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</si>
  <si>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</si>
  <si>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</si>
  <si>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</si>
  <si>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</si>
  <si>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</si>
  <si>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</si>
  <si>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</si>
  <si>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</si>
  <si>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</si>
  <si>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</si>
  <si>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</si>
  <si>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</si>
  <si>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</si>
  <si>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</si>
  <si>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</si>
  <si>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</si>
  <si>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</si>
  <si>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</si>
  <si>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</si>
  <si>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</si>
  <si>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</si>
  <si>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</si>
  <si>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</si>
  <si>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</si>
  <si>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</si>
  <si>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</si>
  <si>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</si>
  <si>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</si>
  <si>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</si>
  <si>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</si>
  <si>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</si>
  <si>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</si>
  <si>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</si>
  <si>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</si>
  <si>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</si>
  <si>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</si>
  <si>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</si>
  <si>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</si>
  <si>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</si>
  <si>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</si>
  <si>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</si>
  <si>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</si>
  <si>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</si>
  <si>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</si>
  <si>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</si>
  <si>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</si>
  <si>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</si>
  <si>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</si>
  <si>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</si>
  <si>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</si>
  <si>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</si>
  <si>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</si>
  <si>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</si>
  <si>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</si>
  <si>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</si>
  <si>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</si>
  <si>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</si>
  <si>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</si>
  <si>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</si>
  <si>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</si>
  <si>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</si>
  <si>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</si>
  <si>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</si>
  <si>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</si>
  <si>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</si>
  <si>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</si>
  <si>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</si>
  <si>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</si>
  <si>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</si>
  <si>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</si>
  <si>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</si>
  <si>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</si>
  <si>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</si>
  <si>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</si>
  <si>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</si>
  <si>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</si>
  <si>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</si>
  <si>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</si>
  <si>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</si>
  <si>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</si>
  <si>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</si>
  <si>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</si>
  <si>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</si>
  <si>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</si>
  <si>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</si>
  <si>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</si>
  <si>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</si>
  <si>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</si>
  <si>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</si>
  <si>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</si>
  <si>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</si>
  <si>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</si>
  <si>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</si>
  <si>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</si>
  <si>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</si>
  <si>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</si>
  <si>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</si>
  <si>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</si>
  <si>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</si>
  <si>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</si>
  <si>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</si>
  <si>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</si>
  <si>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</si>
  <si>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</si>
  <si>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</si>
  <si>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</si>
  <si>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</si>
  <si>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</si>
  <si>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</si>
  <si>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</si>
  <si>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</si>
  <si>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</si>
  <si>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</si>
  <si>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</si>
  <si>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</si>
  <si>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</si>
  <si>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</si>
  <si>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</si>
  <si>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</si>
  <si>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</si>
  <si>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</si>
  <si>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</si>
  <si>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</si>
  <si>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</si>
  <si>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</si>
  <si>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</si>
  <si>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</si>
  <si>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</si>
  <si>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</si>
  <si>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</si>
  <si>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</si>
  <si>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</si>
  <si>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</si>
  <si>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</si>
  <si>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</si>
  <si>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</si>
  <si>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</si>
  <si>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</si>
  <si>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</si>
  <si>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</si>
  <si>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</si>
  <si>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</si>
  <si>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</si>
  <si>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</si>
  <si>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</si>
  <si>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</si>
  <si>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</si>
  <si>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</si>
  <si>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</si>
  <si>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</si>
  <si>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</si>
  <si>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</si>
  <si>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</si>
  <si>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</si>
  <si>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</si>
  <si>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</si>
  <si>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</si>
  <si>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</si>
  <si>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</si>
  <si>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</si>
  <si>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</si>
  <si>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</si>
  <si>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</si>
  <si>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</si>
  <si>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</si>
  <si>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</si>
  <si>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</si>
  <si>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</si>
  <si>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</si>
  <si>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</si>
  <si>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</si>
  <si>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</si>
  <si>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</si>
  <si>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</si>
  <si>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</si>
  <si>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</si>
  <si>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</si>
  <si>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</si>
  <si>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</si>
  <si>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</si>
  <si>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</si>
  <si>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</si>
  <si>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</si>
  <si>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</si>
  <si>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</si>
  <si>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</si>
  <si>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</si>
  <si>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</si>
  <si>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</si>
  <si>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</si>
  <si>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</si>
  <si>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</si>
  <si>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</si>
  <si>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</si>
  <si>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</si>
  <si>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</si>
  <si>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</si>
  <si>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</si>
  <si>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</si>
  <si>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</si>
  <si>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</si>
  <si>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</si>
  <si>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</si>
  <si>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</si>
  <si>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</si>
  <si>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</si>
  <si>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</si>
  <si>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</si>
  <si>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</si>
  <si>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</si>
  <si>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</si>
  <si>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</si>
  <si>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</si>
  <si>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</si>
  <si>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</si>
  <si>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</si>
  <si>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</si>
  <si>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</si>
  <si>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</si>
  <si>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</si>
  <si>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</si>
  <si>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</si>
  <si>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</si>
  <si>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</si>
  <si>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</si>
  <si>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</si>
  <si>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</si>
  <si>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</si>
  <si>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</si>
  <si>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</si>
  <si>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</si>
  <si>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</si>
  <si>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</si>
  <si>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</si>
  <si>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</si>
  <si>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</si>
  <si>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</si>
  <si>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</si>
  <si>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</si>
  <si>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</si>
  <si>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</si>
  <si>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</si>
  <si>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</si>
  <si>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</si>
  <si>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</si>
  <si>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</si>
  <si>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</si>
  <si>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</si>
  <si>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</si>
  <si>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</si>
  <si>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</si>
  <si>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</si>
  <si>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</si>
  <si>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</si>
  <si>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</si>
  <si>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</si>
  <si>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</si>
  <si>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</si>
  <si>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</si>
  <si>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</si>
  <si>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</si>
  <si>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</si>
  <si>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</si>
  <si>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</si>
  <si>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</si>
  <si>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</si>
  <si>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</si>
  <si>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</si>
  <si>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</si>
  <si>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</si>
  <si>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</si>
  <si>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</si>
  <si>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</si>
  <si>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</si>
  <si>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</si>
  <si>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</si>
  <si>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</si>
  <si>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</si>
  <si>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</si>
  <si>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</si>
  <si>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</si>
  <si>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</si>
  <si>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</si>
  <si>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</si>
  <si>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</si>
  <si>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</si>
  <si>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</si>
  <si>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</si>
  <si>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</si>
  <si>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</si>
  <si>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</si>
  <si>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</si>
  <si>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</si>
  <si>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</si>
  <si>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</si>
  <si>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</si>
  <si>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</si>
  <si>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</si>
  <si>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</si>
  <si>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</si>
  <si>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</si>
  <si>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</si>
  <si>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</si>
  <si>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</si>
  <si>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</si>
  <si>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</si>
  <si>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</si>
  <si>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</si>
  <si>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</si>
  <si>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</si>
  <si>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</si>
  <si>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</si>
  <si>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</si>
  <si>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</si>
  <si>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</si>
  <si>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</si>
  <si>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</si>
  <si>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</si>
  <si>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</si>
  <si>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</si>
  <si>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</si>
  <si>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</si>
  <si>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</si>
  <si>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</si>
  <si>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</si>
  <si>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</si>
  <si>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</si>
  <si>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</si>
  <si>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</si>
  <si>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</si>
  <si>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</si>
  <si>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</si>
  <si>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</si>
  <si>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</si>
  <si>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</si>
  <si>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</si>
  <si>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</si>
  <si>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</si>
  <si>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</si>
  <si>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</si>
  <si>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</si>
  <si>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</si>
  <si>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</si>
  <si>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</si>
  <si>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</si>
  <si>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</si>
  <si>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</si>
  <si>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</si>
  <si>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</si>
  <si>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</si>
  <si>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</si>
  <si>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</si>
  <si>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</si>
  <si>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</si>
  <si>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</si>
  <si>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</si>
  <si>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</si>
  <si>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</si>
  <si>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</si>
  <si>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</si>
  <si>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</si>
  <si>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</si>
  <si>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</si>
  <si>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</si>
  <si>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</si>
  <si>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</si>
  <si>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</si>
  <si>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</si>
  <si>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</si>
  <si>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</si>
  <si>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</si>
  <si>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</si>
  <si>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</si>
  <si>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</si>
  <si>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</si>
  <si>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</si>
  <si>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</si>
  <si>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</si>
  <si>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</si>
  <si>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</si>
  <si>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</si>
  <si>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</si>
  <si>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</si>
  <si>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</si>
  <si>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</si>
  <si>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</si>
  <si>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</si>
  <si>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</si>
  <si>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</si>
  <si>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</si>
  <si>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</si>
  <si>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</si>
  <si>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</si>
  <si>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</si>
  <si>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</si>
  <si>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</si>
  <si>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</si>
  <si>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</si>
  <si>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</si>
  <si>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</si>
  <si>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</si>
  <si>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</si>
  <si>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</si>
  <si>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</si>
  <si>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</si>
  <si>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</si>
  <si>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</si>
  <si>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</si>
  <si>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</si>
  <si>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</si>
  <si>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</si>
  <si>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</si>
  <si>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</si>
  <si>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</si>
  <si>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</si>
  <si>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</si>
  <si>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</si>
  <si>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</si>
  <si>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</si>
  <si>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</si>
  <si>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</si>
  <si>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</si>
  <si>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</si>
  <si>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</si>
  <si>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</si>
  <si>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</si>
  <si>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</si>
  <si>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</si>
  <si>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</si>
  <si>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</si>
  <si>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</si>
  <si>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</si>
  <si>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</si>
  <si>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</si>
  <si>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</si>
  <si>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</si>
  <si>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</si>
  <si>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</si>
  <si>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</si>
  <si>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</si>
  <si>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</si>
  <si>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</si>
  <si>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</si>
  <si>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</si>
  <si>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</si>
  <si>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</si>
  <si>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</si>
  <si>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</si>
  <si>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</si>
  <si>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</si>
  <si>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</si>
  <si>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</si>
  <si>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</si>
  <si>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</si>
  <si>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</si>
  <si>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</si>
  <si>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</si>
  <si>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</si>
  <si>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</si>
  <si>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</si>
  <si>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</si>
  <si>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</si>
  <si>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</si>
  <si>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</si>
  <si>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</si>
  <si>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</si>
  <si>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</si>
  <si>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</si>
  <si>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</si>
  <si>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</si>
  <si>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</si>
  <si>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</si>
  <si>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</si>
  <si>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</si>
  <si>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</si>
  <si>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</si>
  <si>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</si>
  <si>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</si>
  <si>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</si>
  <si>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</si>
  <si>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</si>
  <si>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</si>
  <si>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</si>
  <si>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</si>
  <si>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</si>
  <si>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</si>
  <si>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</si>
  <si>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</si>
  <si>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</si>
  <si>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</si>
  <si>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</si>
  <si>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</si>
  <si>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</si>
  <si>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</si>
  <si>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</si>
  <si>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</si>
  <si>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</si>
  <si>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</si>
  <si>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</si>
  <si>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</si>
  <si>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</si>
  <si>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</si>
  <si>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</si>
  <si>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</si>
  <si>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</si>
  <si>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</si>
  <si>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</si>
  <si>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</si>
  <si>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</si>
  <si>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</si>
  <si>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</si>
  <si>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</si>
  <si>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</si>
  <si>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</si>
  <si>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</si>
  <si>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</si>
  <si>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</si>
  <si>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</si>
  <si>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</si>
  <si>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</si>
  <si>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</si>
  <si>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</si>
  <si>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</si>
  <si>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</si>
  <si>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</si>
  <si>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</si>
  <si>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</si>
  <si>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</si>
  <si>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</si>
  <si>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</si>
  <si>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</si>
  <si>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</si>
  <si>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</si>
  <si>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</si>
  <si>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</si>
  <si>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</si>
  <si>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</si>
  <si>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</si>
  <si>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</si>
  <si>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</si>
  <si>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</si>
  <si>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</si>
  <si>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</si>
  <si>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</si>
  <si>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</si>
  <si>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</si>
  <si>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</si>
  <si>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</si>
  <si>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</si>
  <si>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</si>
  <si>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</si>
  <si>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</si>
  <si>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</si>
  <si>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</si>
  <si>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</si>
  <si>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</si>
  <si>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</si>
  <si>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</si>
  <si>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</si>
  <si>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</si>
  <si>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</si>
  <si>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</si>
  <si>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</si>
  <si>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</si>
  <si>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</si>
  <si>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</si>
  <si>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</si>
  <si>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</si>
  <si>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</si>
  <si>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</si>
  <si>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</si>
  <si>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</si>
  <si>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</si>
  <si>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</si>
  <si>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</si>
  <si>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</si>
  <si>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</si>
  <si>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</si>
  <si>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</si>
  <si>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</si>
  <si>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</si>
  <si>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</si>
  <si>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</si>
  <si>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</si>
  <si>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</si>
  <si>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</si>
  <si>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</si>
  <si>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</si>
  <si>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</si>
  <si>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</si>
  <si>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</si>
  <si>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</si>
  <si>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</si>
  <si>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</si>
  <si>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</si>
  <si>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</si>
  <si>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</si>
  <si>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</si>
  <si>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</si>
  <si>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</si>
  <si>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</si>
  <si>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</si>
  <si>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</si>
  <si>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</si>
  <si>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</si>
  <si>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</si>
  <si>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</si>
  <si>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</si>
  <si>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</si>
  <si>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</si>
  <si>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</si>
  <si>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</si>
  <si>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</si>
  <si>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</si>
  <si>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</si>
  <si>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</si>
  <si>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</si>
  <si>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</si>
  <si>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</si>
  <si>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</si>
  <si>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</si>
  <si>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</si>
  <si>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</si>
  <si>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</si>
  <si>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</si>
  <si>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</si>
  <si>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</si>
  <si>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</si>
  <si>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</si>
  <si>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</si>
  <si>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</si>
  <si>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</si>
  <si>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</si>
  <si>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</si>
  <si>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</si>
  <si>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</si>
  <si>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</si>
  <si>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</si>
  <si>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</si>
  <si>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</si>
  <si>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</si>
  <si>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</si>
  <si>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</si>
  <si>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</si>
  <si>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</si>
  <si>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</si>
  <si>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</si>
  <si>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</si>
  <si>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</si>
  <si>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</si>
  <si>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</si>
  <si>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</si>
  <si>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</si>
  <si>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</si>
  <si>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</si>
  <si>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</si>
  <si>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</si>
  <si>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</si>
  <si>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</si>
  <si>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</si>
  <si>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</si>
  <si>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</si>
  <si>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</si>
  <si>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</si>
  <si>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</si>
  <si>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</si>
  <si>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</si>
  <si>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</si>
  <si>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</si>
  <si>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</si>
  <si>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</si>
  <si>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</si>
  <si>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</si>
  <si>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</si>
  <si>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</si>
  <si>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</si>
  <si>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</si>
  <si>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</si>
  <si>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</si>
  <si>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</si>
  <si>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</si>
  <si>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</si>
  <si>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</si>
  <si>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</si>
  <si>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</si>
  <si>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</si>
  <si>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</si>
  <si>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</si>
  <si>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</si>
  <si>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</si>
  <si>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</si>
  <si>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</si>
  <si>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</si>
  <si>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</si>
  <si>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</si>
  <si>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</si>
  <si>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</si>
  <si>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</si>
  <si>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</si>
  <si>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</si>
  <si>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</si>
  <si>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</si>
  <si>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</si>
  <si>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</si>
  <si>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</si>
  <si>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</si>
  <si>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</si>
  <si>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</si>
  <si>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</si>
  <si>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</si>
  <si>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</si>
  <si>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</si>
  <si>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</si>
  <si>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</si>
  <si>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</si>
  <si>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</si>
  <si>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</si>
  <si>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</si>
  <si>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</si>
  <si>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</si>
  <si>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</si>
  <si>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</si>
  <si>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</si>
  <si>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</si>
  <si>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</si>
  <si>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</si>
  <si>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</si>
  <si>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</si>
  <si>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</si>
  <si>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</si>
  <si>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</si>
  <si>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</si>
  <si>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</si>
  <si>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</si>
  <si>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</si>
  <si>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</si>
  <si>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</si>
  <si>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</si>
  <si>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</si>
  <si>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</si>
  <si>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</si>
  <si>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</si>
  <si>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</si>
  <si>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</si>
  <si>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</si>
  <si>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</si>
  <si>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</si>
  <si>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</si>
  <si>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</si>
  <si>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</si>
  <si>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</si>
  <si>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</si>
  <si>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</si>
  <si>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</si>
  <si>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</si>
  <si>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</si>
  <si>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</si>
  <si>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</si>
  <si>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</si>
  <si>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</si>
  <si>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</si>
  <si>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</si>
  <si>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</si>
  <si>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</si>
  <si>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</si>
  <si>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</si>
  <si>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</si>
  <si>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</si>
  <si>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</si>
  <si>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</si>
  <si>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</si>
  <si>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</si>
  <si>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</si>
  <si>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</si>
  <si>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</si>
  <si>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</si>
  <si>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</si>
  <si>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</si>
  <si>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</si>
  <si>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</si>
  <si>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</si>
  <si>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</si>
  <si>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</si>
  <si>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</si>
  <si>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</si>
  <si>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</si>
  <si>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</si>
  <si>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</si>
  <si>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</si>
  <si>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</si>
  <si>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</si>
  <si>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</si>
  <si>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</si>
  <si>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</si>
  <si>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</si>
  <si>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</si>
  <si>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</si>
  <si>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</si>
  <si>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</si>
  <si>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</si>
  <si>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</si>
  <si>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</si>
  <si>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</si>
  <si>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</si>
  <si>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</si>
  <si>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</si>
  <si>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</si>
  <si>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</si>
  <si>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</si>
  <si>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</si>
  <si>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</si>
  <si>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</si>
  <si>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</si>
  <si>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</si>
  <si>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</si>
  <si>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</si>
  <si>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</si>
  <si>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</si>
  <si>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</si>
  <si>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</si>
  <si>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</si>
  <si>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</si>
  <si>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</si>
  <si>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</si>
  <si>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</si>
  <si>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</si>
  <si>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</si>
  <si>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</si>
  <si>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</si>
  <si>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</si>
  <si>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</si>
  <si>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</si>
  <si>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</si>
  <si>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</si>
  <si>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</si>
  <si>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</si>
  <si>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</si>
  <si>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</si>
  <si>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</si>
  <si>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</si>
  <si>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</si>
  <si>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</si>
  <si>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</si>
  <si>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</si>
  <si>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</si>
  <si>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</si>
  <si>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</si>
  <si>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</si>
  <si>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</si>
  <si>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</si>
  <si>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</si>
  <si>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</si>
  <si>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</si>
  <si>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</si>
  <si>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</si>
  <si>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</si>
  <si>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</si>
  <si>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</si>
  <si>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</si>
  <si>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</si>
  <si>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</si>
  <si>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</si>
  <si>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</si>
  <si>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</si>
  <si>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</si>
  <si>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</si>
  <si>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</si>
  <si>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</si>
  <si>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</si>
  <si>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</si>
  <si>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</si>
  <si>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</si>
  <si>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</si>
  <si>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</si>
  <si>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</si>
  <si>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</si>
  <si>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</si>
  <si>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</si>
  <si>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</si>
  <si>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</si>
  <si>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</si>
  <si>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</si>
  <si>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</si>
  <si>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</si>
  <si>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</si>
  <si>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</si>
  <si>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</si>
  <si>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</si>
  <si>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</si>
  <si>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</si>
  <si>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</si>
  <si>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</si>
  <si>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</si>
  <si>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</si>
  <si>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</si>
  <si>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</si>
  <si>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</si>
  <si>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</si>
  <si>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</si>
  <si>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</si>
  <si>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</si>
  <si>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</si>
  <si>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</si>
  <si>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</si>
  <si>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</si>
  <si>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</si>
  <si>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</si>
  <si>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</si>
  <si>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</si>
  <si>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</si>
  <si>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</si>
  <si>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</si>
  <si>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</si>
  <si>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</si>
  <si>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</si>
  <si>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</si>
  <si>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</si>
  <si>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</si>
  <si>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</si>
  <si>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</si>
  <si>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</si>
  <si>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</si>
  <si>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</si>
  <si>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</si>
  <si>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</si>
  <si>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</si>
  <si>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</si>
  <si>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</si>
  <si>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</si>
  <si>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</si>
  <si>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</si>
  <si>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</si>
  <si>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</si>
  <si>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</si>
  <si>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</si>
  <si>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</si>
  <si>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</si>
  <si>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</si>
  <si>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</si>
  <si>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</si>
  <si>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</si>
  <si>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</si>
  <si>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</si>
  <si>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</si>
  <si>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</si>
  <si>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</si>
  <si>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</si>
  <si>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</si>
  <si>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</si>
  <si>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</si>
  <si>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</si>
  <si>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</si>
  <si>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</si>
  <si>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</si>
  <si>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</si>
  <si>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</si>
  <si>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</si>
  <si>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</si>
  <si>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</si>
  <si>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</si>
  <si>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</si>
  <si>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</si>
  <si>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</si>
  <si>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</si>
  <si>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</si>
  <si>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</si>
  <si>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</si>
  <si>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</si>
  <si>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</si>
  <si>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</si>
  <si>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</si>
  <si>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</si>
  <si>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</si>
  <si>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</si>
  <si>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</si>
  <si>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</si>
  <si>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</si>
  <si>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</si>
  <si>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</si>
  <si>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</si>
  <si>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</si>
  <si>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</si>
  <si>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</si>
  <si>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</si>
  <si>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</si>
  <si>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</si>
  <si>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</si>
  <si>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</si>
  <si>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</si>
  <si>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</si>
  <si>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</si>
  <si>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</si>
  <si>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</si>
  <si>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</si>
  <si>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</si>
  <si>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</si>
  <si>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</si>
  <si>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</si>
  <si>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</si>
  <si>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</si>
  <si>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</si>
  <si>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</si>
  <si>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</si>
  <si>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</si>
  <si>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</si>
  <si>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</si>
  <si>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</si>
  <si>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</si>
  <si>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</si>
  <si>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</si>
  <si>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</si>
  <si>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</si>
  <si>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</si>
  <si>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</si>
  <si>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</si>
  <si>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</si>
  <si>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</si>
  <si>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</si>
  <si>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</si>
  <si>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</si>
  <si>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</si>
  <si>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</si>
  <si>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</si>
  <si>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</si>
  <si>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</si>
  <si>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</si>
  <si>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</si>
  <si>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</si>
  <si>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</si>
  <si>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</si>
  <si>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</si>
  <si>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</si>
  <si>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</si>
  <si>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</si>
  <si>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</si>
  <si>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</si>
  <si>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</si>
  <si>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</si>
  <si>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</si>
  <si>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</si>
  <si>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</si>
  <si>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</si>
  <si>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</si>
  <si>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</si>
  <si>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</si>
  <si>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</si>
  <si>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</si>
  <si>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</si>
  <si>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</si>
  <si>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</si>
  <si>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</si>
  <si>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</si>
  <si>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</si>
  <si>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</si>
  <si>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</si>
  <si>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</si>
  <si>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</si>
  <si>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</si>
  <si>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</si>
  <si>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</si>
  <si>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</si>
  <si>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</si>
  <si>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</si>
  <si>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</si>
  <si>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</si>
  <si>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</si>
  <si>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</si>
  <si>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</si>
  <si>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</si>
  <si>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</si>
  <si>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</si>
  <si>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</si>
  <si>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</si>
  <si>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</si>
  <si>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</si>
  <si>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</si>
  <si>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</si>
  <si>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</si>
  <si>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</si>
  <si>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</si>
  <si>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</si>
  <si>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</si>
  <si>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</si>
  <si>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</si>
  <si>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</si>
  <si>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</si>
  <si>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</si>
  <si>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</si>
  <si>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</si>
  <si>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</si>
  <si>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</si>
  <si>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</si>
  <si>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</si>
  <si>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</si>
  <si>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</si>
  <si>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</si>
  <si>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</si>
  <si>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</si>
  <si>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</si>
  <si>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</si>
  <si>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</si>
  <si>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</si>
  <si>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</si>
  <si>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</si>
  <si>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</si>
  <si>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</si>
  <si>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</si>
  <si>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</si>
  <si>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</si>
  <si>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</si>
  <si>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</si>
  <si>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</si>
  <si>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</si>
  <si>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</si>
  <si>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</si>
  <si>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</si>
  <si>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</si>
  <si>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</si>
  <si>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</si>
  <si>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</si>
  <si>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</si>
  <si>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</si>
  <si>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</si>
  <si>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</si>
  <si>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</si>
  <si>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</si>
  <si>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</si>
  <si>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</si>
  <si>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</si>
  <si>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</si>
  <si>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</si>
  <si>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</si>
  <si>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</si>
  <si>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</si>
  <si>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</si>
  <si>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</si>
  <si>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</si>
  <si>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</si>
  <si>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</si>
  <si>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</si>
  <si>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</si>
  <si>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</si>
  <si>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</si>
  <si>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</si>
  <si>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</si>
  <si>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</si>
  <si>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</si>
  <si>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</si>
  <si>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</si>
  <si>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</si>
  <si>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</si>
  <si>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</si>
  <si>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</si>
  <si>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</si>
  <si>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</si>
  <si>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</si>
  <si>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</si>
  <si>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</si>
  <si>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</si>
  <si>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</si>
  <si>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</si>
  <si>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</si>
  <si>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</si>
  <si>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</si>
  <si>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</si>
  <si>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</si>
  <si>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</si>
  <si>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</si>
  <si>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</si>
  <si>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</si>
  <si>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</si>
  <si>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</si>
  <si>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</si>
  <si>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</si>
  <si>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</si>
  <si>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</si>
  <si>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</si>
  <si>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</si>
  <si>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</si>
  <si>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</si>
  <si>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</si>
  <si>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</si>
  <si>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</si>
  <si>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</si>
  <si>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</si>
  <si>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</si>
  <si>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</si>
  <si>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</si>
  <si>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</si>
  <si>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</si>
  <si>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</si>
  <si>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</si>
  <si>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</si>
  <si>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</si>
  <si>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</si>
  <si>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</si>
  <si>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</si>
  <si>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</si>
  <si>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</si>
  <si>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</si>
  <si>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</si>
  <si>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</si>
  <si>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</si>
  <si>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</si>
  <si>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</si>
  <si>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</si>
  <si>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</si>
  <si>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</si>
  <si>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</si>
  <si>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</si>
  <si>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</si>
  <si>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</si>
  <si>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</si>
  <si>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</si>
  <si>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</si>
  <si>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</si>
  <si>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</si>
  <si>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</si>
  <si>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</si>
  <si>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</si>
  <si>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</si>
  <si>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</si>
  <si>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</si>
  <si>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</si>
  <si>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</si>
  <si>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</si>
  <si>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</si>
  <si>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</si>
  <si>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</si>
  <si>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</si>
  <si>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</si>
  <si>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</si>
  <si>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</si>
  <si>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</si>
  <si>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</si>
  <si>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</si>
  <si>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</si>
  <si>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</si>
  <si>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</si>
  <si>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</si>
  <si>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</si>
  <si>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</si>
  <si>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</si>
  <si>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</si>
  <si>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</si>
  <si>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</si>
  <si>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</si>
  <si>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</si>
  <si>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</si>
  <si>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</si>
  <si>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</si>
  <si>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</si>
  <si>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</si>
  <si>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</si>
  <si>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</si>
  <si>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</si>
  <si>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</si>
  <si>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</si>
  <si>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</si>
  <si>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</si>
  <si>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</si>
  <si>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</si>
  <si>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</si>
  <si>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</si>
  <si>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</si>
  <si>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</si>
  <si>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</si>
  <si>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</si>
  <si>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</si>
  <si>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</si>
  <si>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</si>
  <si>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</si>
  <si>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</si>
  <si>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</si>
  <si>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</si>
  <si>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</si>
  <si>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</si>
  <si>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</si>
  <si>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</si>
  <si>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</si>
  <si>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</si>
  <si>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</si>
  <si>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</si>
  <si>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</si>
  <si>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</si>
  <si>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</si>
  <si>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</si>
  <si>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</si>
  <si>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</si>
  <si>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</si>
  <si>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</si>
  <si>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</si>
  <si>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</si>
  <si>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</si>
  <si>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</si>
  <si>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</si>
  <si>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</si>
  <si>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</si>
  <si>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</si>
  <si>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</si>
  <si>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</si>
  <si>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</si>
  <si>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</si>
  <si>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</si>
  <si>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</si>
  <si>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</si>
  <si>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</si>
  <si>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</si>
  <si>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</si>
  <si>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</si>
  <si>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</si>
  <si>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</si>
  <si>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</si>
  <si>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</si>
  <si>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</si>
  <si>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</si>
  <si>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</si>
  <si>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</si>
  <si>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</si>
  <si>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</si>
  <si>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</si>
  <si>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</si>
  <si>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</si>
  <si>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</si>
  <si>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</si>
  <si>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</si>
  <si>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</si>
  <si>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</si>
  <si>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</si>
  <si>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</si>
  <si>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</si>
  <si>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</si>
  <si>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</si>
  <si>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</si>
  <si>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</si>
  <si>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</si>
  <si>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</si>
  <si>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</si>
  <si>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</si>
  <si>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</si>
  <si>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</si>
  <si>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</si>
  <si>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</si>
  <si>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</si>
  <si>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</si>
  <si>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</si>
  <si>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</si>
  <si>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</si>
  <si>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</si>
  <si>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</si>
  <si>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</si>
  <si>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</si>
  <si>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</si>
  <si>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</si>
  <si>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</si>
  <si>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</si>
  <si>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</si>
  <si>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</si>
  <si>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</si>
  <si>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</si>
  <si>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</si>
  <si>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</si>
  <si>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</si>
  <si>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</si>
  <si>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</si>
  <si>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</si>
  <si>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</si>
  <si>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</si>
  <si>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</si>
  <si>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</si>
  <si>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</si>
  <si>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</si>
  <si>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</si>
  <si>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</si>
  <si>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</si>
  <si>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</si>
  <si>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</si>
  <si>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</si>
  <si>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</si>
  <si>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</si>
  <si>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</si>
  <si>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</si>
  <si>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</si>
  <si>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</si>
  <si>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</si>
  <si>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</si>
  <si>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</si>
  <si>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</si>
  <si>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</si>
  <si>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</si>
  <si>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</si>
  <si>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</si>
  <si>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</si>
  <si>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</si>
  <si>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</si>
  <si>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</si>
  <si>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</si>
  <si>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</si>
  <si>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</si>
  <si>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</si>
  <si>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</si>
  <si>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</si>
  <si>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</si>
  <si>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</si>
  <si>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</si>
  <si>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</si>
  <si>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</si>
  <si>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</si>
  <si>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</si>
  <si>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</si>
  <si>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</si>
  <si>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</si>
  <si>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</si>
  <si>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</si>
  <si>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</si>
  <si>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</si>
  <si>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</si>
  <si>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</si>
  <si>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</si>
  <si>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</si>
  <si>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</si>
  <si>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</si>
  <si>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</si>
  <si>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</si>
  <si>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</si>
  <si>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</si>
  <si>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</si>
  <si>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</si>
  <si>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</si>
  <si>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</si>
  <si>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</si>
  <si>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</si>
  <si>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</si>
  <si>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</si>
  <si>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</si>
  <si>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</si>
  <si>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</si>
  <si>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</si>
  <si>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</si>
  <si>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</si>
  <si>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</si>
  <si>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</si>
  <si>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</si>
  <si>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</si>
  <si>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</si>
  <si>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</si>
  <si>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</si>
  <si>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</si>
  <si>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</si>
  <si>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</si>
  <si>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</si>
  <si>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</si>
  <si>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</si>
  <si>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</si>
  <si>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</si>
  <si>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</si>
  <si>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</si>
  <si>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</si>
  <si>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</si>
  <si>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</si>
  <si>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</si>
  <si>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</si>
  <si>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</si>
  <si>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</si>
  <si>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</si>
  <si>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</si>
  <si>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</si>
  <si>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</si>
  <si>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</si>
  <si>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</si>
  <si>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</si>
  <si>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</si>
  <si>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</si>
  <si>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</si>
  <si>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</si>
  <si>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</si>
  <si>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</si>
  <si>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</si>
  <si>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</si>
  <si>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</si>
  <si>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</si>
  <si>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</si>
  <si>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</si>
  <si>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</si>
  <si>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</si>
  <si>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</si>
  <si>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</si>
  <si>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</si>
  <si>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</si>
  <si>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</si>
  <si>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</si>
  <si>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</si>
  <si>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</si>
  <si>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</si>
  <si>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</si>
  <si>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</si>
  <si>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</si>
  <si>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</si>
  <si>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</si>
  <si>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</si>
  <si>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</si>
  <si>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</si>
  <si>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</si>
  <si>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</si>
  <si>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</si>
  <si>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</si>
  <si>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</si>
  <si>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</si>
  <si>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</si>
  <si>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</si>
  <si>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</si>
  <si>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</si>
  <si>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</si>
  <si>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</si>
  <si>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</si>
  <si>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</si>
  <si>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</si>
  <si>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</si>
  <si>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</si>
  <si>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</si>
  <si>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</si>
  <si>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</si>
  <si>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</si>
  <si>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</si>
  <si>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</si>
  <si>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</si>
  <si>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</si>
  <si>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</si>
  <si>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</si>
  <si>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</si>
  <si>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</si>
  <si>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</si>
  <si>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</si>
  <si>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</si>
  <si>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</si>
  <si>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</si>
  <si>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</si>
  <si>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</si>
  <si>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</si>
  <si>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</si>
  <si>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</si>
  <si>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</si>
  <si>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</si>
  <si>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</si>
  <si>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</si>
  <si>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</si>
  <si>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</si>
  <si>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</si>
  <si>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</si>
  <si>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</si>
  <si>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</si>
  <si>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</si>
  <si>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</si>
  <si>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</si>
  <si>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</si>
  <si>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</si>
  <si>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</si>
  <si>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</si>
  <si>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</si>
  <si>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</si>
  <si>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</si>
  <si>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</si>
  <si>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</si>
  <si>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</si>
  <si>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</si>
  <si>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</si>
  <si>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</si>
  <si>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</si>
  <si>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</si>
  <si>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</si>
  <si>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</si>
  <si>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</si>
  <si>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</si>
  <si>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</si>
  <si>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</si>
  <si>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</si>
  <si>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</si>
  <si>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</si>
  <si>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</si>
  <si>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</si>
  <si>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</si>
  <si>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</si>
  <si>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</si>
  <si>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</si>
  <si>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</si>
  <si>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</si>
  <si>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</si>
  <si>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</si>
  <si>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</si>
  <si>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</si>
  <si>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</si>
  <si>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</si>
  <si>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</si>
  <si>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</si>
  <si>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</si>
  <si>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</si>
  <si>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</si>
  <si>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</si>
  <si>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</si>
  <si>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</si>
  <si>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</si>
  <si>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</si>
  <si>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</si>
  <si>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</si>
  <si>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</si>
  <si>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</si>
  <si>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</si>
  <si>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</si>
  <si>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</si>
  <si>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</si>
  <si>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</si>
  <si>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</si>
  <si>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</si>
  <si>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</si>
  <si>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</si>
  <si>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</si>
  <si>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</si>
  <si>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</si>
  <si>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</si>
  <si>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</si>
  <si>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</si>
  <si>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</si>
  <si>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</si>
  <si>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</si>
  <si>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</si>
  <si>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</si>
  <si>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</si>
  <si>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</si>
  <si>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</si>
  <si>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</si>
  <si>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</si>
  <si>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</si>
  <si>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</si>
  <si>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</si>
  <si>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</si>
  <si>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</si>
  <si>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</si>
  <si>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</si>
  <si>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</si>
  <si>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</si>
  <si>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</si>
  <si>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</si>
  <si>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</si>
  <si>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</si>
  <si>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</si>
  <si>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</si>
  <si>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</si>
  <si>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</si>
  <si>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</si>
  <si>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</si>
  <si>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</si>
  <si>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</si>
  <si>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</si>
  <si>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</si>
  <si>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</si>
  <si>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</si>
  <si>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</si>
  <si>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</si>
  <si>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</si>
  <si>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</si>
  <si>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</si>
  <si>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</si>
  <si>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</si>
  <si>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</si>
  <si>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</si>
  <si>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</si>
  <si>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</si>
  <si>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</si>
  <si>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</si>
  <si>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</si>
  <si>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</si>
  <si>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</si>
  <si>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</si>
  <si>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</si>
  <si>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</si>
  <si>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</si>
  <si>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</si>
  <si>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</si>
  <si>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</si>
  <si>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</si>
  <si>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</si>
  <si>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</si>
  <si>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</si>
  <si>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</si>
  <si>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</si>
  <si>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</si>
  <si>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</si>
  <si>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</si>
  <si>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</si>
  <si>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</si>
  <si>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</si>
  <si>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</si>
  <si>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</si>
  <si>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</si>
  <si>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</si>
  <si>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</si>
  <si>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</si>
  <si>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</si>
  <si>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</si>
  <si>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</si>
  <si>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</si>
  <si>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</si>
  <si>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</si>
  <si>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</si>
  <si>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</si>
  <si>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</si>
  <si>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</si>
  <si>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</si>
  <si>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</si>
  <si>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</si>
  <si>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</si>
  <si>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</si>
  <si>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</si>
  <si>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</si>
  <si>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</si>
  <si>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</si>
  <si>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</si>
  <si>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</si>
  <si>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</si>
  <si>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</si>
  <si>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</si>
  <si>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</si>
  <si>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</si>
  <si>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</si>
  <si>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</si>
  <si>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</si>
  <si>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</si>
  <si>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</si>
  <si>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</si>
  <si>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</si>
  <si>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</si>
  <si>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</si>
  <si>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</si>
  <si>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</si>
  <si>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</si>
  <si>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</si>
  <si>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</si>
  <si>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</si>
  <si>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</si>
  <si>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</si>
  <si>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</si>
  <si>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</si>
  <si>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</si>
  <si>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</si>
  <si>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</si>
  <si>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</si>
  <si>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</si>
  <si>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</si>
  <si>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</si>
  <si>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</si>
  <si>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</si>
  <si>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</si>
  <si>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</si>
  <si>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</si>
  <si>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</si>
  <si>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</si>
  <si>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</si>
  <si>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</si>
  <si>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</si>
  <si>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</si>
  <si>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</si>
  <si>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</si>
  <si>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</si>
  <si>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</si>
  <si>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</si>
  <si>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</si>
  <si>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</si>
  <si>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</si>
  <si>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</si>
  <si>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</si>
  <si>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</si>
  <si>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</si>
  <si>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</si>
  <si>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</si>
  <si>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</si>
  <si>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</si>
  <si>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</si>
  <si>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</si>
  <si>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</si>
  <si>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</si>
  <si>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</si>
  <si>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</si>
  <si>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</si>
  <si>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</si>
  <si>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</si>
  <si>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</si>
  <si>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</si>
  <si>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</si>
  <si>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</si>
  <si>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</si>
  <si>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</si>
  <si>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</si>
  <si>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</si>
  <si>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</si>
  <si>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</si>
  <si>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</si>
  <si>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</si>
  <si>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</si>
  <si>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</si>
  <si>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</si>
  <si>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</si>
  <si>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</si>
  <si>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</si>
  <si>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</si>
  <si>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</si>
  <si>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</si>
  <si>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</si>
  <si>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</si>
  <si>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</si>
  <si>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</si>
  <si>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</si>
  <si>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</si>
  <si>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</si>
  <si>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</si>
  <si>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</si>
  <si>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</si>
  <si>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</si>
  <si>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</si>
  <si>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</si>
  <si>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</si>
  <si>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</si>
  <si>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</si>
  <si>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</si>
  <si>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</si>
  <si>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</si>
  <si>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</si>
  <si>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</si>
  <si>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</si>
  <si>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</si>
  <si>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</si>
  <si>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</si>
  <si>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</si>
  <si>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</si>
  <si>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</si>
  <si>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</si>
  <si>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</si>
  <si>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</si>
  <si>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</si>
  <si>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</si>
  <si>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</si>
  <si>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</si>
  <si>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</si>
  <si>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</si>
  <si>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</si>
  <si>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</si>
  <si>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</si>
  <si>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</si>
  <si>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</si>
  <si>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</si>
  <si>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</si>
  <si>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</si>
  <si>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</si>
  <si>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</si>
  <si>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</si>
  <si>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</si>
  <si>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</si>
  <si>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</si>
  <si>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</si>
  <si>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</si>
  <si>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</si>
  <si>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</si>
  <si>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</si>
  <si>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</si>
  <si>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</si>
  <si>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</si>
  <si>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</si>
  <si>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</si>
  <si>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</si>
  <si>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</si>
  <si>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</si>
  <si>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</si>
  <si>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</si>
  <si>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</si>
  <si>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</si>
  <si>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</si>
  <si>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</si>
  <si>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</si>
  <si>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</si>
  <si>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</si>
  <si>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</si>
  <si>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</si>
  <si>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</si>
  <si>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</si>
  <si>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</si>
  <si>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</si>
  <si>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</si>
  <si>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</si>
  <si>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</si>
  <si>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</si>
  <si>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</si>
  <si>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</si>
  <si>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</si>
  <si>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</si>
  <si>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</si>
  <si>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</si>
  <si>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</si>
  <si>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</si>
  <si>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</si>
  <si>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</si>
  <si>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</si>
  <si>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</si>
  <si>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</si>
  <si>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</si>
  <si>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</si>
  <si>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</si>
  <si>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</si>
  <si>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</si>
  <si>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</si>
  <si>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</si>
  <si>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</si>
  <si>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</si>
  <si>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</si>
  <si>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</si>
  <si>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</si>
  <si>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</si>
  <si>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</si>
  <si>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</si>
  <si>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</si>
  <si>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</si>
  <si>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</si>
  <si>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</si>
  <si>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</si>
  <si>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</si>
  <si>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</si>
  <si>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</si>
  <si>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</si>
  <si>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</si>
  <si>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</si>
  <si>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</si>
  <si>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</si>
  <si>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</si>
  <si>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</si>
  <si>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</si>
  <si>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</si>
  <si>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</si>
  <si>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</si>
  <si>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</si>
  <si>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</si>
  <si>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</si>
  <si>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</si>
  <si>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</si>
  <si>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</si>
  <si>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</si>
  <si>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</si>
  <si>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</si>
  <si>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</si>
  <si>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</si>
  <si>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</si>
  <si>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</si>
  <si>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</si>
  <si>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</si>
  <si>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</si>
  <si>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</si>
  <si>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</si>
  <si>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</si>
  <si>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</si>
  <si>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</si>
  <si>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</si>
  <si>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</si>
  <si>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</si>
  <si>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</si>
  <si>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</si>
  <si>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</si>
  <si>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</si>
  <si>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</si>
  <si>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</si>
  <si>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</si>
  <si>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</si>
  <si>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</si>
  <si>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</si>
  <si>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</si>
  <si>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</si>
  <si>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</si>
  <si>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</si>
  <si>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</si>
  <si>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</si>
  <si>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</si>
  <si>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</si>
  <si>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</si>
  <si>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</si>
  <si>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</si>
  <si>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</si>
  <si>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</si>
  <si>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</si>
  <si>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</si>
  <si>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</si>
  <si>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</si>
  <si>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</si>
  <si>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</si>
  <si>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</si>
  <si>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</si>
  <si>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</si>
  <si>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</si>
  <si>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</si>
  <si>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</si>
  <si>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</si>
  <si>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</si>
  <si>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</si>
  <si>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</si>
  <si>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</si>
  <si>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</si>
  <si>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</si>
  <si>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</si>
  <si>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</si>
  <si>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</si>
  <si>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</si>
  <si>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</si>
  <si>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</si>
  <si>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</si>
  <si>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</si>
  <si>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</si>
  <si>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</si>
  <si>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</si>
  <si>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</si>
  <si>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</si>
  <si>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</si>
  <si>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</si>
  <si>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</si>
  <si>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</si>
  <si>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</si>
  <si>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</si>
  <si>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</si>
  <si>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</si>
  <si>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</si>
  <si>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</si>
  <si>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</si>
  <si>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</si>
  <si>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</si>
  <si>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</si>
  <si>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</si>
  <si>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</si>
  <si>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</si>
  <si>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</si>
  <si>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</si>
  <si>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</si>
  <si>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</si>
  <si>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</si>
  <si>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</si>
  <si>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</si>
  <si>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</si>
  <si>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</si>
  <si>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</si>
  <si>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</si>
  <si>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</si>
  <si>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</si>
  <si>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</si>
  <si>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</si>
  <si>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</si>
  <si>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</si>
  <si>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</si>
  <si>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</si>
  <si>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</si>
  <si>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</si>
  <si>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</si>
  <si>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</si>
  <si>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</si>
  <si>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</si>
  <si>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</si>
  <si>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</si>
  <si>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</si>
  <si>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</si>
  <si>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</si>
  <si>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</si>
  <si>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</si>
  <si>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</si>
  <si>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</si>
  <si>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</si>
  <si>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</si>
  <si>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</si>
  <si>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</si>
  <si>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</si>
  <si>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</si>
  <si>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</si>
  <si>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</si>
  <si>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</si>
  <si>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</si>
  <si>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</si>
  <si>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</si>
  <si>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</si>
  <si>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</si>
  <si>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</si>
  <si>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</si>
  <si>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</si>
  <si>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</si>
  <si>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</si>
  <si>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</si>
  <si>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</si>
  <si>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</si>
  <si>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</si>
  <si>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</si>
  <si>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</si>
  <si>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</si>
  <si>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</si>
  <si>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</si>
  <si>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</si>
  <si>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</si>
  <si>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</si>
  <si>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</si>
  <si>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</si>
  <si>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</si>
  <si>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</si>
  <si>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</si>
  <si>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</si>
  <si>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</si>
  <si>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</si>
  <si>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</si>
  <si>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</si>
  <si>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</si>
  <si>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</si>
  <si>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</si>
  <si>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</si>
  <si>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</si>
  <si>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</si>
  <si>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</si>
  <si>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</si>
  <si>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</si>
  <si>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</si>
  <si>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</si>
  <si>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</si>
  <si>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</si>
  <si>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</si>
  <si>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</si>
  <si>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</si>
  <si>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</si>
  <si>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</si>
  <si>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</si>
  <si>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</si>
  <si>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</si>
  <si>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</si>
  <si>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</si>
  <si>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</si>
  <si>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</si>
  <si>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</si>
  <si>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</si>
  <si>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</si>
  <si>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</si>
  <si>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</si>
  <si>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</si>
  <si>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</si>
  <si>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</si>
  <si>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</si>
  <si>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</si>
  <si>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</si>
  <si>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</si>
  <si>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</si>
  <si>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</si>
  <si>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</si>
  <si>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</si>
  <si>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</si>
  <si>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</si>
  <si>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</si>
  <si>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</si>
  <si>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</si>
  <si>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</si>
  <si>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</si>
  <si>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</si>
  <si>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</si>
  <si>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</si>
  <si>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</si>
  <si>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</si>
  <si>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</si>
  <si>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</si>
  <si>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</si>
  <si>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</si>
  <si>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</si>
  <si>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</si>
  <si>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</si>
  <si>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</si>
  <si>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</si>
  <si>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</si>
  <si>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</si>
  <si>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</si>
  <si>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</si>
  <si>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</si>
  <si>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</si>
  <si>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</si>
  <si>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</si>
  <si>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</si>
  <si>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</si>
  <si>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</si>
  <si>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</si>
  <si>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</si>
  <si>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</si>
  <si>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</si>
  <si>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</si>
  <si>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</si>
  <si>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</si>
  <si>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</si>
  <si>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</si>
  <si>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</si>
  <si>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</si>
  <si>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</si>
  <si>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</si>
  <si>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</si>
  <si>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</si>
  <si>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</si>
  <si>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</si>
  <si>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</si>
  <si>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</si>
  <si>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</si>
  <si>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</si>
  <si>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</si>
  <si>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</si>
  <si>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</si>
  <si>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</si>
  <si>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</si>
  <si>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</si>
  <si>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</si>
  <si>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</si>
  <si>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</si>
  <si>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</si>
  <si>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</si>
  <si>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</si>
  <si>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</si>
  <si>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</si>
  <si>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</si>
  <si>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</si>
  <si>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</si>
  <si>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</si>
  <si>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</si>
  <si>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</si>
  <si>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</si>
  <si>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</si>
  <si>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</si>
  <si>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</si>
  <si>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</si>
  <si>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</si>
  <si>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</si>
  <si>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</si>
  <si>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</si>
  <si>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</si>
  <si>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</si>
  <si>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</si>
  <si>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</si>
  <si>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</si>
  <si>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</si>
  <si>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</si>
  <si>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</si>
  <si>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</si>
  <si>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</si>
  <si>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</si>
  <si>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</si>
  <si>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</si>
  <si>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</si>
  <si>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</si>
  <si>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</si>
  <si>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</si>
  <si>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</si>
  <si>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</si>
  <si>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</si>
  <si>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</si>
  <si>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</si>
  <si>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</si>
  <si>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</si>
  <si>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</si>
  <si>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</si>
  <si>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</si>
  <si>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</si>
  <si>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</si>
  <si>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</si>
  <si>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</si>
  <si>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</si>
  <si>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</si>
  <si>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</si>
  <si>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</si>
  <si>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</si>
  <si>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</si>
  <si>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</si>
  <si>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</si>
  <si>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</si>
  <si>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</si>
  <si>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</si>
  <si>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</si>
  <si>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</si>
  <si>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</si>
  <si>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</si>
  <si>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</si>
  <si>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</si>
  <si>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</si>
  <si>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</si>
  <si>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</si>
  <si>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</si>
  <si>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</si>
  <si>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</si>
  <si>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</si>
  <si>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</si>
  <si>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</si>
  <si>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</si>
  <si>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</si>
  <si>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</si>
  <si>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</si>
  <si>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</si>
  <si>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</si>
  <si>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</si>
  <si>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</si>
  <si>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</si>
  <si>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</si>
  <si>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</si>
  <si>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</si>
  <si>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</si>
  <si>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</si>
  <si>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</si>
  <si>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</si>
  <si>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</si>
  <si>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</si>
  <si>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</si>
  <si>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</si>
  <si>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</si>
  <si>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</si>
  <si>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</si>
  <si>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</si>
  <si>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</si>
  <si>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</si>
  <si>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</si>
  <si>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</si>
  <si>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</si>
  <si>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</si>
  <si>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</si>
  <si>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</si>
  <si>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</si>
  <si>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</si>
  <si>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</si>
  <si>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</si>
  <si>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</si>
  <si>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</si>
  <si>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</si>
  <si>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</si>
  <si>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</si>
  <si>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</si>
  <si>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</si>
  <si>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</si>
  <si>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</si>
  <si>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</si>
  <si>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</si>
  <si>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</si>
  <si>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</si>
  <si>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</si>
  <si>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</si>
  <si>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</si>
  <si>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</si>
  <si>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</si>
  <si>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</si>
  <si>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</si>
  <si>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</si>
  <si>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</si>
  <si>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</si>
  <si>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</si>
  <si>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</si>
  <si>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</si>
  <si>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</si>
  <si>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</si>
  <si>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</si>
  <si>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</si>
  <si>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</si>
  <si>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</si>
  <si>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</si>
  <si>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</si>
  <si>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</si>
  <si>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</si>
  <si>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</si>
  <si>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</si>
  <si>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</si>
  <si>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</si>
  <si>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</si>
  <si>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</si>
  <si>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</si>
  <si>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</si>
  <si>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</si>
  <si>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</si>
  <si>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</si>
  <si>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</si>
  <si>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</si>
  <si>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</si>
  <si>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</si>
  <si>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</si>
  <si>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</si>
  <si>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</si>
  <si>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</si>
  <si>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</si>
  <si>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</si>
  <si>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</si>
  <si>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</si>
  <si>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</si>
  <si>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</si>
  <si>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</si>
  <si>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</si>
  <si>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</si>
  <si>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</si>
  <si>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</si>
  <si>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</si>
  <si>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</si>
  <si>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</si>
  <si>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</si>
  <si>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</si>
  <si>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</si>
  <si>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</si>
  <si>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</si>
  <si>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</si>
  <si>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</si>
  <si>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</si>
  <si>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</si>
  <si>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</si>
  <si>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</si>
  <si>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</si>
  <si>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</si>
  <si>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</si>
  <si>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</si>
  <si>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</si>
  <si>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</si>
  <si>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</si>
  <si>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</si>
  <si>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</si>
  <si>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</si>
  <si>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</si>
  <si>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</si>
  <si>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</si>
  <si>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</si>
  <si>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</si>
  <si>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</si>
  <si>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</si>
  <si>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</si>
  <si>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</si>
  <si>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</si>
  <si>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</si>
  <si>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</si>
  <si>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</si>
  <si>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</si>
  <si>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</si>
  <si>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</si>
  <si>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</si>
  <si>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</si>
  <si>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</si>
  <si>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</si>
  <si>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</si>
  <si>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</si>
  <si>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</si>
  <si>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</si>
  <si>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</si>
  <si>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</si>
  <si>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</si>
  <si>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</si>
  <si>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</si>
  <si>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</si>
  <si>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</si>
  <si>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</si>
  <si>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</si>
  <si>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</si>
  <si>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</si>
  <si>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</si>
  <si>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</si>
  <si>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</si>
  <si>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</si>
  <si>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</si>
  <si>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</si>
  <si>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</si>
  <si>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</si>
  <si>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</si>
  <si>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</si>
  <si>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</si>
  <si>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</si>
  <si>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</si>
  <si>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</si>
  <si>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</si>
  <si>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</si>
  <si>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</si>
  <si>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</si>
  <si>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</si>
  <si>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</si>
  <si>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</si>
  <si>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</si>
  <si>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</si>
  <si>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</si>
  <si>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</si>
  <si>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</si>
  <si>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</si>
  <si>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</si>
  <si>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</si>
  <si>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</si>
  <si>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</si>
  <si>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</si>
  <si>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</si>
  <si>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</si>
  <si>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</si>
  <si>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</si>
  <si>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</si>
  <si>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</si>
  <si>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</si>
  <si>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</si>
  <si>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</si>
  <si>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</si>
  <si>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</si>
  <si>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</si>
  <si>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</si>
  <si>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</si>
  <si>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</si>
  <si>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</si>
  <si>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</si>
  <si>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</si>
  <si>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</si>
  <si>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</si>
  <si>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</si>
  <si>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</si>
  <si>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</si>
  <si>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</si>
  <si>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</si>
  <si>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</si>
  <si>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</si>
  <si>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</si>
  <si>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</si>
  <si>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</si>
  <si>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</si>
  <si>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</si>
  <si>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</si>
  <si>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</si>
  <si>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</si>
  <si>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</si>
  <si>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</si>
  <si>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</si>
  <si>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</si>
  <si>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</si>
  <si>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</si>
  <si>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</si>
  <si>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</si>
  <si>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</si>
  <si>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</si>
  <si>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</si>
  <si>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</si>
  <si>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</si>
  <si>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</si>
  <si>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</si>
  <si>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</si>
  <si>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</si>
  <si>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</si>
  <si>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</si>
  <si>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</si>
  <si>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</si>
  <si>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</si>
  <si>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</si>
  <si>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</si>
  <si>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</si>
  <si>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</si>
  <si>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</si>
  <si>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</si>
  <si>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</si>
  <si>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</si>
  <si>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</si>
  <si>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</si>
  <si>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</si>
  <si>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</si>
  <si>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</si>
  <si>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</si>
  <si>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</si>
  <si>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</si>
  <si>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</si>
  <si>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</si>
  <si>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</si>
  <si>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</si>
  <si>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</si>
  <si>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</si>
  <si>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</si>
  <si>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</si>
  <si>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</si>
  <si>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</si>
  <si>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</si>
  <si>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</si>
  <si>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</si>
  <si>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</si>
  <si>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</si>
  <si>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</si>
  <si>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</si>
  <si>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</si>
  <si>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</si>
  <si>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</si>
  <si>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</si>
  <si>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</si>
  <si>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</si>
  <si>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</si>
  <si>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</si>
  <si>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</si>
  <si>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</si>
  <si>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</si>
  <si>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</si>
  <si>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</si>
  <si>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</si>
  <si>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</si>
  <si>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</si>
  <si>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</si>
  <si>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</si>
  <si>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</si>
  <si>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</si>
  <si>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</si>
  <si>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</si>
  <si>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</si>
  <si>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</si>
  <si>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</si>
  <si>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</si>
  <si>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</si>
  <si>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</si>
  <si>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</si>
  <si>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</si>
  <si>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</si>
  <si>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</si>
  <si>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</si>
  <si>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</si>
  <si>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</si>
  <si>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</si>
  <si>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</si>
  <si>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</si>
  <si>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</si>
  <si>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</si>
  <si>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</si>
  <si>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</si>
  <si>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</si>
  <si>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</si>
  <si>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</si>
  <si>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</si>
  <si>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</si>
  <si>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</si>
  <si>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</si>
  <si>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</si>
  <si>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</si>
  <si>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</si>
  <si>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</si>
  <si>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</si>
  <si>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</si>
  <si>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</si>
  <si>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</si>
  <si>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</si>
  <si>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</si>
  <si>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</si>
  <si>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</si>
  <si>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</si>
  <si>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</si>
  <si>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</si>
  <si>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</si>
  <si>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</si>
  <si>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</si>
  <si>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</si>
  <si>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</si>
  <si>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</si>
  <si>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</si>
  <si>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</si>
  <si>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</si>
  <si>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</si>
  <si>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</si>
  <si>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</si>
  <si>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</si>
  <si>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</si>
  <si>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</si>
  <si>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</si>
  <si>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</si>
  <si>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</si>
  <si>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</si>
  <si>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</si>
  <si>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</si>
  <si>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</si>
  <si>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</si>
  <si>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</si>
  <si>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</si>
  <si>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</si>
  <si>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</si>
  <si>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</si>
  <si>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</si>
  <si>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</si>
  <si>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</si>
  <si>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</si>
  <si>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</si>
  <si>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</si>
  <si>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</si>
  <si>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</si>
  <si>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</si>
  <si>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</si>
  <si>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</si>
  <si>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</si>
  <si>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</si>
  <si>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</si>
  <si>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</si>
  <si>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</si>
  <si>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</si>
  <si>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</si>
  <si>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</si>
  <si>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</si>
  <si>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</si>
  <si>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</si>
  <si>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</si>
  <si>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</si>
  <si>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</si>
  <si>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</si>
  <si>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</si>
  <si>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</si>
  <si>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</si>
  <si>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</si>
  <si>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</si>
  <si>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</si>
  <si>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</si>
  <si>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</si>
  <si>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</si>
  <si>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</si>
  <si>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</si>
  <si>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</si>
  <si>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</si>
  <si>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</si>
  <si>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</si>
  <si>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</si>
  <si>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</si>
  <si>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</si>
  <si>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</si>
  <si>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</si>
  <si>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</si>
  <si>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</si>
  <si>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</si>
  <si>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</si>
  <si>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</si>
  <si>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</si>
  <si>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</si>
  <si>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</si>
  <si>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</si>
  <si>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</si>
  <si>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</si>
  <si>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</si>
  <si>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</si>
  <si>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</si>
  <si>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</si>
  <si>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</si>
  <si>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</si>
  <si>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</si>
  <si>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</si>
  <si>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</si>
  <si>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</si>
  <si>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</si>
  <si>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</si>
  <si>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</si>
  <si>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</si>
  <si>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</si>
  <si>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</si>
  <si>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</si>
  <si>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</si>
  <si>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</si>
  <si>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</si>
  <si>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</si>
  <si>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</si>
  <si>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</si>
  <si>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</si>
  <si>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</si>
  <si>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</si>
  <si>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</si>
  <si>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</si>
  <si>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</si>
  <si>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</si>
  <si>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</si>
  <si>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</si>
  <si>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</si>
  <si>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</si>
  <si>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</si>
  <si>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</si>
  <si>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</si>
  <si>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</si>
  <si>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</si>
  <si>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</si>
  <si>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</si>
  <si>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</si>
  <si>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</si>
  <si>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</si>
  <si>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</si>
  <si>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</si>
  <si>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</si>
  <si>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</si>
  <si>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</si>
  <si>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</si>
  <si>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</si>
  <si>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</si>
  <si>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</si>
  <si>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</si>
  <si>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</si>
  <si>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</si>
  <si>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</si>
  <si>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</si>
  <si>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</si>
  <si>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</si>
  <si>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</si>
  <si>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</si>
  <si>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</si>
  <si>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</si>
  <si>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</si>
  <si>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</si>
  <si>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</si>
  <si>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</si>
  <si>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</si>
  <si>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</si>
  <si>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</si>
  <si>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</si>
  <si>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</si>
  <si>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</si>
  <si>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</si>
  <si>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</si>
  <si>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</si>
  <si>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</si>
  <si>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</si>
  <si>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</si>
  <si>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</si>
  <si>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</si>
  <si>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</si>
  <si>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</si>
  <si>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</si>
  <si>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</si>
  <si>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</si>
  <si>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</si>
  <si>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</si>
  <si>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</si>
  <si>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</si>
  <si>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</si>
  <si>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</si>
  <si>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</si>
  <si>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</si>
  <si>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</si>
  <si>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</si>
  <si>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</si>
  <si>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</si>
  <si>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</si>
  <si>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</si>
  <si>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</si>
  <si>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</si>
  <si>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</si>
  <si>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</si>
  <si>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</si>
  <si>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</si>
  <si>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</si>
  <si>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</si>
  <si>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</si>
  <si>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</si>
  <si>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</si>
  <si>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</si>
  <si>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</si>
  <si>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</si>
  <si>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</si>
  <si>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</si>
  <si>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</si>
  <si>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</si>
  <si>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</si>
  <si>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</si>
  <si>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</si>
  <si>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</si>
  <si>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</si>
  <si>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</si>
  <si>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</si>
  <si>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</si>
  <si>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</si>
  <si>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</si>
  <si>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</si>
  <si>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</si>
  <si>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</si>
  <si>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</si>
  <si>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</si>
  <si>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</si>
  <si>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</si>
  <si>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</si>
  <si>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</si>
  <si>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</si>
  <si>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</si>
  <si>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</si>
  <si>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</si>
  <si>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</si>
  <si>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</si>
  <si>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</si>
  <si>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</si>
  <si>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</si>
  <si>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</si>
  <si>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</si>
  <si>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</si>
  <si>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</si>
  <si>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</si>
  <si>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</si>
  <si>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</si>
  <si>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</si>
  <si>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</si>
  <si>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</si>
  <si>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</si>
  <si>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</si>
  <si>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</si>
  <si>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</si>
  <si>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</si>
  <si>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</si>
  <si>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</si>
  <si>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</si>
  <si>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</si>
  <si>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</si>
  <si>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</si>
  <si>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</si>
  <si>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</si>
  <si>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</si>
  <si>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</si>
  <si>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</si>
  <si>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</si>
  <si>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</si>
  <si>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</si>
  <si>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</si>
  <si>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</si>
  <si>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</si>
  <si>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</si>
  <si>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</si>
  <si>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</si>
  <si>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</si>
  <si>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</si>
  <si>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</si>
  <si>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</si>
  <si>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</si>
  <si>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</si>
  <si>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</si>
  <si>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</si>
  <si>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</si>
  <si>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</si>
  <si>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</si>
  <si>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</si>
  <si>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</si>
  <si>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</si>
  <si>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</si>
  <si>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</si>
  <si>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</si>
  <si>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</si>
  <si>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</si>
  <si>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</si>
  <si>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</si>
  <si>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</si>
  <si>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</si>
  <si>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</si>
  <si>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</si>
  <si>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</si>
  <si>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</si>
  <si>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</si>
  <si>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</si>
  <si>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</si>
  <si>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</si>
  <si>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</si>
  <si>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</si>
  <si>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</si>
  <si>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</si>
  <si>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</si>
  <si>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</si>
  <si>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</si>
  <si>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</si>
  <si>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</si>
  <si>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</si>
  <si>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</si>
  <si>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</si>
  <si>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</si>
  <si>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</si>
  <si>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</si>
  <si>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</si>
  <si>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</si>
  <si>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</si>
  <si>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</si>
  <si>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</si>
  <si>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</si>
  <si>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</si>
  <si>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</si>
  <si>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</si>
  <si>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</si>
  <si>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</si>
  <si>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</si>
  <si>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</si>
  <si>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</si>
  <si>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</si>
  <si>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</si>
  <si>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</si>
  <si>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</si>
  <si>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</si>
  <si>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</si>
  <si>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</si>
  <si>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</si>
  <si>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</si>
  <si>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</si>
  <si>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</si>
  <si>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</si>
  <si>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</si>
  <si>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</si>
  <si>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</si>
  <si>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</si>
  <si>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</si>
  <si>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</si>
  <si>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</si>
  <si>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</si>
  <si>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</si>
  <si>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</si>
  <si>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</si>
  <si>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</si>
  <si>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</si>
  <si>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</si>
  <si>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</si>
  <si>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</si>
  <si>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</si>
  <si>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</si>
  <si>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</si>
  <si>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</si>
  <si>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</si>
  <si>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</si>
  <si>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</si>
  <si>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</si>
  <si>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</si>
  <si>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</si>
  <si>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</si>
  <si>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</si>
  <si>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</si>
  <si>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</si>
  <si>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</si>
  <si>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</si>
  <si>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</si>
  <si>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</si>
  <si>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</si>
  <si>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</si>
  <si>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</si>
  <si>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</si>
  <si>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</si>
  <si>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</si>
  <si>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</si>
  <si>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</si>
  <si>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</si>
  <si>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</si>
  <si>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</si>
  <si>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</si>
  <si>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</si>
  <si>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</si>
  <si>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</si>
  <si>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</si>
  <si>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</si>
  <si>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</si>
  <si>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</si>
  <si>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</si>
  <si>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</si>
  <si>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</si>
  <si>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</si>
  <si>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</si>
  <si>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</si>
  <si>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</si>
  <si>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</si>
  <si>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</si>
  <si>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</si>
  <si>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</si>
  <si>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</si>
  <si>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</si>
  <si>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</si>
  <si>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</si>
  <si>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</si>
  <si>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</si>
  <si>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</si>
  <si>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</si>
  <si>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</si>
  <si>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</si>
  <si>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</si>
  <si>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</si>
  <si>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</si>
  <si>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</si>
  <si>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</si>
  <si>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</si>
  <si>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</si>
  <si>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</si>
  <si>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</si>
  <si>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</si>
  <si>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</si>
  <si>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</si>
  <si>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</si>
  <si>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</si>
  <si>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</si>
  <si>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</si>
  <si>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</si>
  <si>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</si>
  <si>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</si>
  <si>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</si>
  <si>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</si>
  <si>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</si>
  <si>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</si>
  <si>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</si>
  <si>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</si>
  <si>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</si>
  <si>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</si>
  <si>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</si>
  <si>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</si>
  <si>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</si>
  <si>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</si>
  <si>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</si>
  <si>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</si>
  <si>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</si>
  <si>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</si>
  <si>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</si>
  <si>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</si>
  <si>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</si>
  <si>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</si>
  <si>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</si>
  <si>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</si>
  <si>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</si>
  <si>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</si>
  <si>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</si>
  <si>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</si>
  <si>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</si>
  <si>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</si>
  <si>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</si>
  <si>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</si>
  <si>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</si>
  <si>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</si>
  <si>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</si>
  <si>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</si>
  <si>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</si>
  <si>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</si>
  <si>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</si>
  <si>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</si>
  <si>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</si>
  <si>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</si>
  <si>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</si>
  <si>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</si>
  <si>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</si>
  <si>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</si>
  <si>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</si>
  <si>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</si>
  <si>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</si>
  <si>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</si>
  <si>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</si>
  <si>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</si>
  <si>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</si>
  <si>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</si>
  <si>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</si>
  <si>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</si>
  <si>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</si>
  <si>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</si>
  <si>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</si>
  <si>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</si>
  <si>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</si>
  <si>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</si>
  <si>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</si>
  <si>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</si>
  <si>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</si>
  <si>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</si>
  <si>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</si>
  <si>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</si>
  <si>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</si>
  <si>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</si>
  <si>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</si>
  <si>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</si>
  <si>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</si>
  <si>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</si>
  <si>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</si>
  <si>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</si>
  <si>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</si>
  <si>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</si>
  <si>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</si>
  <si>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</si>
  <si>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</si>
  <si>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</si>
  <si>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</si>
  <si>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</si>
  <si>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</si>
  <si>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</si>
  <si>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</si>
  <si>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</si>
  <si>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</si>
  <si>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</si>
  <si>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</si>
  <si>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</si>
  <si>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</si>
  <si>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</si>
  <si>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</si>
  <si>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</si>
  <si>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</si>
  <si>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</si>
  <si>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</si>
  <si>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</si>
  <si>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</si>
  <si>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</si>
  <si>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</si>
  <si>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</si>
  <si>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</si>
  <si>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</si>
  <si>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</si>
  <si>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</si>
  <si>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</si>
  <si>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</si>
  <si>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</si>
  <si>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</si>
  <si>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</si>
  <si>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</si>
  <si>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</si>
  <si>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</si>
  <si>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</si>
  <si>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</si>
  <si>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</si>
  <si>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</si>
  <si>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</si>
  <si>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</si>
  <si>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</si>
  <si>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</si>
  <si>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</si>
  <si>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</si>
  <si>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</si>
  <si>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</si>
  <si>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</si>
  <si>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</si>
  <si>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</si>
  <si>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</si>
  <si>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</si>
  <si>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</si>
  <si>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</si>
  <si>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</si>
  <si>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</si>
  <si>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</si>
  <si>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</si>
  <si>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</si>
  <si>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</si>
  <si>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</si>
  <si>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</si>
  <si>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</si>
  <si>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</si>
  <si>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</si>
  <si>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</si>
  <si>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</si>
  <si>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</si>
  <si>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</si>
  <si>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</si>
  <si>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</si>
  <si>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</si>
  <si>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</si>
  <si>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</si>
  <si>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</si>
  <si>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</si>
  <si>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</si>
  <si>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</si>
  <si>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</si>
  <si>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</si>
  <si>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</si>
  <si>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</si>
  <si>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</si>
  <si>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</si>
  <si>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</si>
  <si>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</si>
  <si>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</si>
  <si>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</si>
  <si>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</si>
  <si>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</si>
  <si>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</si>
  <si>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</si>
  <si>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</si>
  <si>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</si>
  <si>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</si>
  <si>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</si>
  <si>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</si>
  <si>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</si>
  <si>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</si>
  <si>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</si>
  <si>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</si>
  <si>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</si>
  <si>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</si>
  <si>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</si>
  <si>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</si>
  <si>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</si>
  <si>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</si>
  <si>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</si>
  <si>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</si>
  <si>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</si>
  <si>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</si>
  <si>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</si>
  <si>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</si>
  <si>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</si>
  <si>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</si>
  <si>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</si>
  <si>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</si>
  <si>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</si>
  <si>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</si>
  <si>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</si>
  <si>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</si>
  <si>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</si>
  <si>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</si>
  <si>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</si>
  <si>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</si>
  <si>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</si>
  <si>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</si>
  <si>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</si>
  <si>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</si>
  <si>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</si>
  <si>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</si>
  <si>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</si>
  <si>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</si>
  <si>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</si>
  <si>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</si>
  <si>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</si>
  <si>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</si>
  <si>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</si>
  <si>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</si>
  <si>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</si>
  <si>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</si>
  <si>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</si>
  <si>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</si>
  <si>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</si>
  <si>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</si>
  <si>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</si>
  <si>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</si>
  <si>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</si>
  <si>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</si>
  <si>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</si>
  <si>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</si>
  <si>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</si>
  <si>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</si>
  <si>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</si>
  <si>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</si>
  <si>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</si>
  <si>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</si>
  <si>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</si>
  <si>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</si>
  <si>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</si>
  <si>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</si>
  <si>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</si>
  <si>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</si>
  <si>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</si>
  <si>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</si>
  <si>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</si>
  <si>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</si>
  <si>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</si>
  <si>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</si>
  <si>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</si>
  <si>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</si>
  <si>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</si>
  <si>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</si>
  <si>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</si>
  <si>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</si>
  <si>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</si>
  <si>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</si>
  <si>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</si>
  <si>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</si>
  <si>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</si>
  <si>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</si>
  <si>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</si>
  <si>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</si>
  <si>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</si>
  <si>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</si>
  <si>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</si>
  <si>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</si>
  <si>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</si>
  <si>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</si>
  <si>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</si>
  <si>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</si>
  <si>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</si>
  <si>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</si>
  <si>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</si>
  <si>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</si>
  <si>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</si>
  <si>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</si>
  <si>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</si>
  <si>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</si>
  <si>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</si>
  <si>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</si>
  <si>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</si>
  <si>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</si>
  <si>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</si>
  <si>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</si>
  <si>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</si>
  <si>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</si>
  <si>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</si>
  <si>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</si>
  <si>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</si>
  <si>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</si>
  <si>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</si>
  <si>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</si>
  <si>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</si>
  <si>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</si>
  <si>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</si>
  <si>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</si>
  <si>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</si>
  <si>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</si>
  <si>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</si>
  <si>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</si>
  <si>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</si>
  <si>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</si>
  <si>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</si>
  <si>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</si>
  <si>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</si>
  <si>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</si>
  <si>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</si>
  <si>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</si>
  <si>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</si>
  <si>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</si>
  <si>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</si>
  <si>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</si>
  <si>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</si>
  <si>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</si>
  <si>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</si>
  <si>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</si>
  <si>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</si>
  <si>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</si>
  <si>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</si>
  <si>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</si>
  <si>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</si>
  <si>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</si>
  <si>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</si>
  <si>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</si>
  <si>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</si>
  <si>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</si>
  <si>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</si>
  <si>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</si>
  <si>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</si>
  <si>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</si>
  <si>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</si>
  <si>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</si>
  <si>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</si>
  <si>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</si>
  <si>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</si>
  <si>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</si>
  <si>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</si>
  <si>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</si>
  <si>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</si>
  <si>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</si>
  <si>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</si>
  <si>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</si>
  <si>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</si>
  <si>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</si>
  <si>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</si>
  <si>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</si>
  <si>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</si>
  <si>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</si>
  <si>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</si>
  <si>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</si>
  <si>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</si>
  <si>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</si>
  <si>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</si>
  <si>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</si>
  <si>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</si>
  <si>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</si>
  <si>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</si>
  <si>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</si>
  <si>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</si>
  <si>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</si>
  <si>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</si>
  <si>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</si>
  <si>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</si>
  <si>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</si>
  <si>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</si>
  <si>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</si>
  <si>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</si>
  <si>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</si>
  <si>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</si>
  <si>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</si>
  <si>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</si>
  <si>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</si>
  <si>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</si>
  <si>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</si>
  <si>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</si>
  <si>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</si>
  <si>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</si>
  <si>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</si>
  <si>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</si>
  <si>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</si>
  <si>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</si>
  <si>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</si>
  <si>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</si>
  <si>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</si>
  <si>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</si>
  <si>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</si>
  <si>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</si>
  <si>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</si>
  <si>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</si>
  <si>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</si>
  <si>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</si>
  <si>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</si>
  <si>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</si>
  <si>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</si>
  <si>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</si>
  <si>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</si>
  <si>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</si>
  <si>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</si>
  <si>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</si>
  <si>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</si>
  <si>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</si>
  <si>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</si>
  <si>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</si>
  <si>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</si>
  <si>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</si>
  <si>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</si>
  <si>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</si>
  <si>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</si>
  <si>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</si>
  <si>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</si>
  <si>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</si>
  <si>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</si>
  <si>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</si>
  <si>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</si>
  <si>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</si>
  <si>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</si>
  <si>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</si>
  <si>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</si>
  <si>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</si>
  <si>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</si>
  <si>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</si>
  <si>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</si>
  <si>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</si>
  <si>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</si>
  <si>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</si>
  <si>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</si>
  <si>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</si>
  <si>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</si>
  <si>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</si>
  <si>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</si>
  <si>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</si>
  <si>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</si>
  <si>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</si>
  <si>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</si>
  <si>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</si>
  <si>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</si>
  <si>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</si>
  <si>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</si>
  <si>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</si>
  <si>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</si>
  <si>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</si>
  <si>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</si>
  <si>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</si>
  <si>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</si>
  <si>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</si>
  <si>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</si>
  <si>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</si>
  <si>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</si>
  <si>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</si>
  <si>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</si>
  <si>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</si>
  <si>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</si>
  <si>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</si>
  <si>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</si>
  <si>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</si>
  <si>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</si>
  <si>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</si>
  <si>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</si>
  <si>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</si>
  <si>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</si>
  <si>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</si>
  <si>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</si>
  <si>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</si>
  <si>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</si>
  <si>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</si>
  <si>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</si>
  <si>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</si>
  <si>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</si>
  <si>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</si>
  <si>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</si>
  <si>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</si>
  <si>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</si>
  <si>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</si>
  <si>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</si>
  <si>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</si>
  <si>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</si>
  <si>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</si>
  <si>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</si>
  <si>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</si>
  <si>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</si>
  <si>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</si>
  <si>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</si>
  <si>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</si>
  <si>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</si>
  <si>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</si>
  <si>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</si>
  <si>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</si>
  <si>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</si>
  <si>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</si>
  <si>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</si>
  <si>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</si>
  <si>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</si>
  <si>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</si>
  <si>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</si>
  <si>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</si>
  <si>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</si>
  <si>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</si>
  <si>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</si>
  <si>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</si>
  <si>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</si>
  <si>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</si>
  <si>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</si>
  <si>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</si>
  <si>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</si>
  <si>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</si>
  <si>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</si>
  <si>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</si>
  <si>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</si>
  <si>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</si>
  <si>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</si>
  <si>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</si>
  <si>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</si>
  <si>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</si>
  <si>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</si>
  <si>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</si>
  <si>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</si>
  <si>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</si>
  <si>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</si>
  <si>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</si>
  <si>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</si>
  <si>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</si>
  <si>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</si>
  <si>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</si>
  <si>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</si>
  <si>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</si>
  <si>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</si>
  <si>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</si>
  <si>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</si>
  <si>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</si>
  <si>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</si>
  <si>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</si>
  <si>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</si>
  <si>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</si>
  <si>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</si>
  <si>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</si>
  <si>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</si>
  <si>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</si>
  <si>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</si>
  <si>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</si>
  <si>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</si>
  <si>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</si>
  <si>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</si>
  <si>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</si>
  <si>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</si>
  <si>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</si>
  <si>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</si>
  <si>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</si>
  <si>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</si>
  <si>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</si>
  <si>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</si>
  <si>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</si>
  <si>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</si>
  <si>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</si>
  <si>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</si>
  <si>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</si>
  <si>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</si>
  <si>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</si>
  <si>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</si>
  <si>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</si>
  <si>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</si>
  <si>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</si>
  <si>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</si>
  <si>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</si>
  <si>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</si>
  <si>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</si>
  <si>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</si>
  <si>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</si>
  <si>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</si>
  <si>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</si>
  <si>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</si>
  <si>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</si>
  <si>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</si>
  <si>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</si>
  <si>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</si>
  <si>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</si>
  <si>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</si>
  <si>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</si>
  <si>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</si>
  <si>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</si>
  <si>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</si>
  <si>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</si>
  <si>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</si>
  <si>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</si>
  <si>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</si>
  <si>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</si>
  <si>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</si>
  <si>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</si>
  <si>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</si>
  <si>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</si>
  <si>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</si>
  <si>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</si>
  <si>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</si>
  <si>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</si>
  <si>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</si>
  <si>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</si>
  <si>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</si>
  <si>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</si>
  <si>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</si>
  <si>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</si>
  <si>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</si>
  <si>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</si>
  <si>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</si>
  <si>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</si>
  <si>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</si>
  <si>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</si>
  <si>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</si>
  <si>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</si>
  <si>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</si>
  <si>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</si>
  <si>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</si>
  <si>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</si>
  <si>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</si>
  <si>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</si>
  <si>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</si>
  <si>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</si>
  <si>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</si>
  <si>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</si>
  <si>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</si>
  <si>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</si>
  <si>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</si>
  <si>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</si>
  <si>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</si>
  <si>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</si>
  <si>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</si>
  <si>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</si>
  <si>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</si>
  <si>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</si>
  <si>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</si>
  <si>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</si>
  <si>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</si>
  <si>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</si>
  <si>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</si>
  <si>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</si>
  <si>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</si>
  <si>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</si>
  <si>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</si>
  <si>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</si>
  <si>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</si>
  <si>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</si>
  <si>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</si>
  <si>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</si>
  <si>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</si>
  <si>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</si>
  <si>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</si>
  <si>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</si>
  <si>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</si>
  <si>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</si>
  <si>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</si>
  <si>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</si>
  <si>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</si>
  <si>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</si>
  <si>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</si>
  <si>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</si>
  <si>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</si>
  <si>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</si>
  <si>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</si>
  <si>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</si>
  <si>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</si>
  <si>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</si>
  <si>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</si>
  <si>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</si>
  <si>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</si>
  <si>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</si>
  <si>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</si>
  <si>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</si>
  <si>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</si>
  <si>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</si>
  <si>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</si>
  <si>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</si>
  <si>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</si>
  <si>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</si>
  <si>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</si>
  <si>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</si>
  <si>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</si>
  <si>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</si>
  <si>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</si>
  <si>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</si>
  <si>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</si>
  <si>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</si>
  <si>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</si>
  <si>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</si>
  <si>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</si>
  <si>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</si>
  <si>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</si>
  <si>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</si>
  <si>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</si>
  <si>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</si>
  <si>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</si>
  <si>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</si>
  <si>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</si>
  <si>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</si>
  <si>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</si>
  <si>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</si>
  <si>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</si>
  <si>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</si>
  <si>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</si>
  <si>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</si>
  <si>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</si>
  <si>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</si>
  <si>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</si>
  <si>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</si>
  <si>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</si>
  <si>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</si>
  <si>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</si>
  <si>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</si>
  <si>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</si>
  <si>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</si>
  <si>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</si>
  <si>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</si>
  <si>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</si>
  <si>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</si>
  <si>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</si>
  <si>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</si>
  <si>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</si>
  <si>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</si>
  <si>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</si>
  <si>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</si>
  <si>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</si>
  <si>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</si>
  <si>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</si>
  <si>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</si>
  <si>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</si>
  <si>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</si>
  <si>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</si>
  <si>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</si>
  <si>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</si>
  <si>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</si>
  <si>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</si>
  <si>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</si>
  <si>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</si>
  <si>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</si>
  <si>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</si>
  <si>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</si>
  <si>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</si>
  <si>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</si>
  <si>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</si>
  <si>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</si>
  <si>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</si>
  <si>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</si>
  <si>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</si>
  <si>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</si>
  <si>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</si>
  <si>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</si>
  <si>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</si>
  <si>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</si>
  <si>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</si>
  <si>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</si>
  <si>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</si>
  <si>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</si>
  <si>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</si>
  <si>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</si>
  <si>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</si>
  <si>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</si>
  <si>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</si>
  <si>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</si>
  <si>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</si>
  <si>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</si>
  <si>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</si>
  <si>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</si>
  <si>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</si>
  <si>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</si>
  <si>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</si>
  <si>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</si>
  <si>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</si>
  <si>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</si>
  <si>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</si>
  <si>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</si>
  <si>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</si>
  <si>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</si>
  <si>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</si>
  <si>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</si>
  <si>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</si>
  <si>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</si>
  <si>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</si>
  <si>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</si>
  <si>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</si>
  <si>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</si>
  <si>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</si>
  <si>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</si>
  <si>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</si>
  <si>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</si>
  <si>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</si>
  <si>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</si>
  <si>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</si>
  <si>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</si>
  <si>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</si>
  <si>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</si>
  <si>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</si>
  <si>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</si>
  <si>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</si>
  <si>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</si>
  <si>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</si>
  <si>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</si>
  <si>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</si>
  <si>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</si>
  <si>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</si>
  <si>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</si>
  <si>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</si>
  <si>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</si>
  <si>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</si>
  <si>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</si>
  <si>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</si>
  <si>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</si>
  <si>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</si>
  <si>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</si>
  <si>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</si>
  <si>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</si>
  <si>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</si>
  <si>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</si>
  <si>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</si>
  <si>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</si>
  <si>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</si>
  <si>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</si>
  <si>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</si>
  <si>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</si>
  <si>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</si>
  <si>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</si>
  <si>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</si>
  <si>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</si>
  <si>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</si>
  <si>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</si>
  <si>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</si>
  <si>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</si>
  <si>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</si>
  <si>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</si>
  <si>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</si>
  <si>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</si>
  <si>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</si>
  <si>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</si>
  <si>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</si>
  <si>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</si>
  <si>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</si>
  <si>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</si>
  <si>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</si>
  <si>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</si>
  <si>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</si>
  <si>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</si>
  <si>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</si>
  <si>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</si>
  <si>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</si>
  <si>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</si>
  <si>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</si>
  <si>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</si>
  <si>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</si>
  <si>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</si>
  <si>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</si>
  <si>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</si>
  <si>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</si>
  <si>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</si>
  <si>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</si>
  <si>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</si>
  <si>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</si>
  <si>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</si>
  <si>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</si>
  <si>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</si>
  <si>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</si>
  <si>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</si>
  <si>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</si>
  <si>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</si>
  <si>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</si>
  <si>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</si>
  <si>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</si>
  <si>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</si>
  <si>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</si>
  <si>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</si>
  <si>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</si>
  <si>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</si>
  <si>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</si>
  <si>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</si>
  <si>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</si>
  <si>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</si>
  <si>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</si>
  <si>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</si>
  <si>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</si>
  <si>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</si>
  <si>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</si>
  <si>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</si>
  <si>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</si>
  <si>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</si>
  <si>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</si>
  <si>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</si>
  <si>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</si>
  <si>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</si>
  <si>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</si>
  <si>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</si>
  <si>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</si>
  <si>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</si>
  <si>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</si>
  <si>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</si>
  <si>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</si>
  <si>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</si>
  <si>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</si>
  <si>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</si>
  <si>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</si>
  <si>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</si>
  <si>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</si>
  <si>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</si>
  <si>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</si>
  <si>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</si>
  <si>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</si>
  <si>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</si>
  <si>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</si>
  <si>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</si>
  <si>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</si>
  <si>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</si>
  <si>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</si>
  <si>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</si>
  <si>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</si>
  <si>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</si>
  <si>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</si>
  <si>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</si>
  <si>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</si>
  <si>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</si>
  <si>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</si>
  <si>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</si>
  <si>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</si>
  <si>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</si>
  <si>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</si>
  <si>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</si>
  <si>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</si>
  <si>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</si>
  <si>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</si>
  <si>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</si>
  <si>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</si>
  <si>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</si>
  <si>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</si>
  <si>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</si>
  <si>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</si>
  <si>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</si>
  <si>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</si>
  <si>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</si>
  <si>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</si>
  <si>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</si>
  <si>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</si>
  <si>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</si>
  <si>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</si>
  <si>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</si>
  <si>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</si>
  <si>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</si>
  <si>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</si>
  <si>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</si>
  <si>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</si>
  <si>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</si>
  <si>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</si>
  <si>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</si>
  <si>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</si>
  <si>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</si>
  <si>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</si>
  <si>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</si>
  <si>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</si>
  <si>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</si>
  <si>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</si>
  <si>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</si>
  <si>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</si>
  <si>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</si>
  <si>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</si>
  <si>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</si>
  <si>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</si>
  <si>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</si>
  <si>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</si>
  <si>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</si>
  <si>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</si>
  <si>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</si>
  <si>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</si>
  <si>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</si>
  <si>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</si>
  <si>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</si>
  <si>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</si>
  <si>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</si>
  <si>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</si>
  <si>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</si>
  <si>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</si>
  <si>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</si>
  <si>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</si>
  <si>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</si>
  <si>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</si>
  <si>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</si>
  <si>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</si>
  <si>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</si>
  <si>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</si>
  <si>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</si>
  <si>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</si>
  <si>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</si>
  <si>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</si>
  <si>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</si>
  <si>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</si>
  <si>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</si>
  <si>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</si>
  <si>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</si>
  <si>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</si>
  <si>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</si>
  <si>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</si>
  <si>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</si>
  <si>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</si>
  <si>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</si>
  <si>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</si>
  <si>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</si>
  <si>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</si>
  <si>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</si>
  <si>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</si>
  <si>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</si>
  <si>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</si>
  <si>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</si>
  <si>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</si>
  <si>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</si>
  <si>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</si>
  <si>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</si>
  <si>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</si>
  <si>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</si>
  <si>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</si>
  <si>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</si>
  <si>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</si>
  <si>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</si>
  <si>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</si>
  <si>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</si>
  <si>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</si>
  <si>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</si>
  <si>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</si>
  <si>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</si>
  <si>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</si>
  <si>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</si>
  <si>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</si>
  <si>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</si>
  <si>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</si>
  <si>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</si>
  <si>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</si>
  <si>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</si>
  <si>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</si>
  <si>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</si>
  <si>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</si>
  <si>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</si>
  <si>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</si>
  <si>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</si>
  <si>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</si>
  <si>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</si>
  <si>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</si>
  <si>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</si>
  <si>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</si>
  <si>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</si>
  <si>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</si>
  <si>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</si>
  <si>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</si>
  <si>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</si>
  <si>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</si>
  <si>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</si>
  <si>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</si>
  <si>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</si>
  <si>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</si>
  <si>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</si>
  <si>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</si>
  <si>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</si>
  <si>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</si>
  <si>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</si>
  <si>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</si>
  <si>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</si>
  <si>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</si>
  <si>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</si>
  <si>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</si>
  <si>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</si>
  <si>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</si>
  <si>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</si>
  <si>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</si>
  <si>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</si>
  <si>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</si>
  <si>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</si>
  <si>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</si>
  <si>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</si>
  <si>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</si>
  <si>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</si>
  <si>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</si>
  <si>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</si>
  <si>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</si>
  <si>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</si>
  <si>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</si>
  <si>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</si>
  <si>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</si>
  <si>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</si>
  <si>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</si>
  <si>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</si>
  <si>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</si>
  <si>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</si>
  <si>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</si>
  <si>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</si>
  <si>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</si>
  <si>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</si>
  <si>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</si>
  <si>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</si>
  <si>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</si>
  <si>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</si>
  <si>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</si>
  <si>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</si>
  <si>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</si>
  <si>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</si>
  <si>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</si>
  <si>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</si>
  <si>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</si>
  <si>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</si>
  <si>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</si>
  <si>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</si>
  <si>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</si>
  <si>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</si>
  <si>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</si>
  <si>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</si>
  <si>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</si>
  <si>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</si>
  <si>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</si>
  <si>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</si>
  <si>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</si>
  <si>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</si>
  <si>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</si>
  <si>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</si>
  <si>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</si>
  <si>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</si>
  <si>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</si>
  <si>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</si>
  <si>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</si>
  <si>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</si>
  <si>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</si>
  <si>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</si>
  <si>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</si>
  <si>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</si>
  <si>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</si>
  <si>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</si>
  <si>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</si>
  <si>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</si>
  <si>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</si>
  <si>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</si>
  <si>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</si>
  <si>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</si>
  <si>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</si>
  <si>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</si>
  <si>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</si>
  <si>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</si>
  <si>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</si>
  <si>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</si>
  <si>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</si>
  <si>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</si>
  <si>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</si>
  <si>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</si>
  <si>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</si>
  <si>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</si>
  <si>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</si>
  <si>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</si>
  <si>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</si>
  <si>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</si>
  <si>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</si>
  <si>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</si>
  <si>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</si>
  <si>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</si>
  <si>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</si>
  <si>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</si>
  <si>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</si>
  <si>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</si>
  <si>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</si>
  <si>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</si>
  <si>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</si>
  <si>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</si>
  <si>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</si>
  <si>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</si>
  <si>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</si>
  <si>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</si>
  <si>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</si>
  <si>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</si>
  <si>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</si>
  <si>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</si>
  <si>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</si>
  <si>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</si>
  <si>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</si>
  <si>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</si>
  <si>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</si>
  <si>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</si>
  <si>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</si>
  <si>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</si>
  <si>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</si>
  <si>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</si>
  <si>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</si>
  <si>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</si>
  <si>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</si>
  <si>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</si>
  <si>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</si>
  <si>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</si>
  <si>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</si>
  <si>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</si>
  <si>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</si>
  <si>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</si>
  <si>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</si>
  <si>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</si>
  <si>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</si>
  <si>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</si>
  <si>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</si>
  <si>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</si>
  <si>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</si>
  <si>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</si>
  <si>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</si>
  <si>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</si>
  <si>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</si>
  <si>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</si>
  <si>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</si>
  <si>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</si>
  <si>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</si>
  <si>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</si>
  <si>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</si>
  <si>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</si>
  <si>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</si>
  <si>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</si>
  <si>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</si>
  <si>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</si>
  <si>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</si>
  <si>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</si>
  <si>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</si>
  <si>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</si>
  <si>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</si>
  <si>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</si>
  <si>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</si>
  <si>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</si>
  <si>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</si>
  <si>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</si>
  <si>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</si>
  <si>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</si>
  <si>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</si>
  <si>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</si>
  <si>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</si>
  <si>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</si>
  <si>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</si>
  <si>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</si>
  <si>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</si>
  <si>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</si>
  <si>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</si>
  <si>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</si>
  <si>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</si>
  <si>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</si>
  <si>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</si>
  <si>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</si>
  <si>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</si>
  <si>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</si>
  <si>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</si>
  <si>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</si>
  <si>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</si>
  <si>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</si>
  <si>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</si>
  <si>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</si>
  <si>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</si>
  <si>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</si>
  <si>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</si>
  <si>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</si>
  <si>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</si>
  <si>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</si>
  <si>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</si>
  <si>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</si>
  <si>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</si>
  <si>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</si>
  <si>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</si>
  <si>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</si>
  <si>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</si>
  <si>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</si>
  <si>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</si>
  <si>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</si>
  <si>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</si>
  <si>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</si>
  <si>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</si>
  <si>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</si>
  <si>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</si>
  <si>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</si>
  <si>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</si>
  <si>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</si>
  <si>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</si>
  <si>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</si>
  <si>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</si>
  <si>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</si>
  <si>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</si>
  <si>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</si>
  <si>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</si>
  <si>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</si>
  <si>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</si>
  <si>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</si>
  <si>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</si>
  <si>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</si>
  <si>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</si>
  <si>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</si>
  <si>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</si>
  <si>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</si>
  <si>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</si>
  <si>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</si>
  <si>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</si>
  <si>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</si>
  <si>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</si>
  <si>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</si>
  <si>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</si>
  <si>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</si>
  <si>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</si>
  <si>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</si>
  <si>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</si>
  <si>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</si>
  <si>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</si>
  <si>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</si>
  <si>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</si>
  <si>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</si>
  <si>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</si>
  <si>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</si>
  <si>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</si>
  <si>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</si>
  <si>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</si>
  <si>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</si>
  <si>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</si>
  <si>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</si>
  <si>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</si>
  <si>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</si>
  <si>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</si>
  <si>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</si>
  <si>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</si>
  <si>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</si>
  <si>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</si>
  <si>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</si>
  <si>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</si>
  <si>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</si>
  <si>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</si>
  <si>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</si>
  <si>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</si>
  <si>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</si>
  <si>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</si>
  <si>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</si>
  <si>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</si>
  <si>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</si>
  <si>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</si>
  <si>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</si>
  <si>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</si>
  <si>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</si>
  <si>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</si>
  <si>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</si>
  <si>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</si>
  <si>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</si>
  <si>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</si>
  <si>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</si>
  <si>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</si>
  <si>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</si>
  <si>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</si>
  <si>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</si>
  <si>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</si>
  <si>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</si>
  <si>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</si>
  <si>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</si>
  <si>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</si>
  <si>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</si>
  <si>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</si>
  <si>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</si>
  <si>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</si>
  <si>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</si>
  <si>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</si>
  <si>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</si>
  <si>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</si>
  <si>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</si>
  <si>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</si>
  <si>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</si>
  <si>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</si>
  <si>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</si>
  <si>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</si>
  <si>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</si>
  <si>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</si>
  <si>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</si>
  <si>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</si>
  <si>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</si>
  <si>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</si>
  <si>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</si>
  <si>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</si>
  <si>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</si>
  <si>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</si>
  <si>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</si>
  <si>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</si>
  <si>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</si>
  <si>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</si>
  <si>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</si>
  <si>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</si>
  <si>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</si>
  <si>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</si>
  <si>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</si>
  <si>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</si>
  <si>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</si>
  <si>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</si>
  <si>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</si>
  <si>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</si>
  <si>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</si>
  <si>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</si>
  <si>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</si>
  <si>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</si>
  <si>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</si>
  <si>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</si>
  <si>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</si>
  <si>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</si>
  <si>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</si>
  <si>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</si>
  <si>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</si>
  <si>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</si>
  <si>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</si>
  <si>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</si>
  <si>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</si>
  <si>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</si>
  <si>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</si>
  <si>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</si>
  <si>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</si>
  <si>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</si>
  <si>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</si>
  <si>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</si>
  <si>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</si>
  <si>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</si>
  <si>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</si>
  <si>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</si>
  <si>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</si>
  <si>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</si>
  <si>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</si>
  <si>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</si>
  <si>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</si>
  <si>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</si>
  <si>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</si>
  <si>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</si>
  <si>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</si>
  <si>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</si>
  <si>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</si>
  <si>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</si>
  <si>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</si>
  <si>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</si>
  <si>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</si>
  <si>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</si>
  <si>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</si>
  <si>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</si>
  <si>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</si>
  <si>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</si>
  <si>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</si>
  <si>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</si>
  <si>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</si>
  <si>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</si>
  <si>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</si>
  <si>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</si>
  <si>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</si>
  <si>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</si>
  <si>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</si>
  <si>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</si>
  <si>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</si>
  <si>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</si>
  <si>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</si>
  <si>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</si>
  <si>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</si>
  <si>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</si>
  <si>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</si>
  <si>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</si>
  <si>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</si>
  <si>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</si>
  <si>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</si>
  <si>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</si>
  <si>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</si>
  <si>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</si>
  <si>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</si>
  <si>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</si>
  <si>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</si>
  <si>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</si>
  <si>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</si>
  <si>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</si>
  <si>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</si>
  <si>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</si>
  <si>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</si>
  <si>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</si>
  <si>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</si>
  <si>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</si>
  <si>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</si>
  <si>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</si>
  <si>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</si>
  <si>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</si>
  <si>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</si>
  <si>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</si>
  <si>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</si>
  <si>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</si>
  <si>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</si>
  <si>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</si>
  <si>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</si>
  <si>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</si>
  <si>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</si>
  <si>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</si>
  <si>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</si>
  <si>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</si>
  <si>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</si>
  <si>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</si>
  <si>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</si>
  <si>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</si>
  <si>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</si>
  <si>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</si>
  <si>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</si>
  <si>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</si>
  <si>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</si>
  <si>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</si>
  <si>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</si>
  <si>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</si>
  <si>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</si>
  <si>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</si>
  <si>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</si>
  <si>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</si>
  <si>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</si>
  <si>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</si>
  <si>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</si>
  <si>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</si>
  <si>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</si>
  <si>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</si>
  <si>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</si>
  <si>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</si>
  <si>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</si>
  <si>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</si>
  <si>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</si>
  <si>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</si>
  <si>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</si>
  <si>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</si>
  <si>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</si>
  <si>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</si>
  <si>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</si>
  <si>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</si>
  <si>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</si>
  <si>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</si>
  <si>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</si>
  <si>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</si>
  <si>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</si>
  <si>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</si>
  <si>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</si>
  <si>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</si>
  <si>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</si>
  <si>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</si>
  <si>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</si>
  <si>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</si>
  <si>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</si>
  <si>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</si>
  <si>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</si>
  <si>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</si>
  <si>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</si>
  <si>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</si>
  <si>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</si>
  <si>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</si>
  <si>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</si>
  <si>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</si>
  <si>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</si>
  <si>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</si>
  <si>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</si>
  <si>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</si>
  <si>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</si>
  <si>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</si>
  <si>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</si>
  <si>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</si>
  <si>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</si>
  <si>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</si>
  <si>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</si>
  <si>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</si>
  <si>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</si>
  <si>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</si>
  <si>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</si>
  <si>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</si>
  <si>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</si>
  <si>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</si>
  <si>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</si>
  <si>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</si>
  <si>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</si>
  <si>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</si>
  <si>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</si>
  <si>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</si>
  <si>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</si>
  <si>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</si>
  <si>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</si>
  <si>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</si>
  <si>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</si>
  <si>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</si>
  <si>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</si>
  <si>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</si>
  <si>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</si>
  <si>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</si>
  <si>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</si>
  <si>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</si>
  <si>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</si>
  <si>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</si>
  <si>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</si>
  <si>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</si>
  <si>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</si>
  <si>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</si>
  <si>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</si>
  <si>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</si>
  <si>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</si>
  <si>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</si>
  <si>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</si>
  <si>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</si>
  <si>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</si>
  <si>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</si>
  <si>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</si>
  <si>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</si>
  <si>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</si>
  <si>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</si>
  <si>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</si>
  <si>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</si>
  <si>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</si>
  <si>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</si>
  <si>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</si>
  <si>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</si>
  <si>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</si>
  <si>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</si>
  <si>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</si>
  <si>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</si>
  <si>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</si>
  <si>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</si>
  <si>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</si>
  <si>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</si>
  <si>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</si>
  <si>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</si>
  <si>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</si>
  <si>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</si>
  <si>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</si>
  <si>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</si>
  <si>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</si>
  <si>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</si>
  <si>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</si>
  <si>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</si>
  <si>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</si>
  <si>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</si>
  <si>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</si>
  <si>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</si>
  <si>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</si>
  <si>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</si>
  <si>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</si>
  <si>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</si>
  <si>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</si>
  <si>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</si>
  <si>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</si>
  <si>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</si>
  <si>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</si>
  <si>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</si>
  <si>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</si>
  <si>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</si>
  <si>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</si>
  <si>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</si>
  <si>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</si>
  <si>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</si>
  <si>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</si>
  <si>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</si>
  <si>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</si>
  <si>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</si>
  <si>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</si>
  <si>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</si>
  <si>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</si>
  <si>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</si>
  <si>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</si>
  <si>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</si>
  <si>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</si>
  <si>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</si>
  <si>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</si>
  <si>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</si>
  <si>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</si>
  <si>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</si>
  <si>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</si>
  <si>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</si>
  <si>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</si>
  <si>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</si>
  <si>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</si>
  <si>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</si>
  <si>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</si>
  <si>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</si>
  <si>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</si>
  <si>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</si>
  <si>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</si>
  <si>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</si>
  <si>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</si>
  <si>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</si>
  <si>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</si>
  <si>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</si>
  <si>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</si>
  <si>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</si>
  <si>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</si>
  <si>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</si>
  <si>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</si>
  <si>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</si>
  <si>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</si>
  <si>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</si>
  <si>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</si>
  <si>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</si>
  <si>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</si>
  <si>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</si>
  <si>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</si>
  <si>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</si>
  <si>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</si>
  <si>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</si>
  <si>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</si>
  <si>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</si>
  <si>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</si>
  <si>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</si>
  <si>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</si>
  <si>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</si>
  <si>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</si>
  <si>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</si>
  <si>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</si>
  <si>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</si>
  <si>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</si>
  <si>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</si>
  <si>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</si>
  <si>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</si>
  <si>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</si>
  <si>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</si>
  <si>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</si>
  <si>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</si>
  <si>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</si>
  <si>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</si>
  <si>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</si>
  <si>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</si>
  <si>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</si>
  <si>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</si>
  <si>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</si>
  <si>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</si>
  <si>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</si>
  <si>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</si>
  <si>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</si>
  <si>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</si>
  <si>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</si>
  <si>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</si>
  <si>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</si>
  <si>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</si>
  <si>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</si>
  <si>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</si>
  <si>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</si>
  <si>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</si>
  <si>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</si>
  <si>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</si>
  <si>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</si>
  <si>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</si>
  <si>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</si>
  <si>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</si>
  <si>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</si>
  <si>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</si>
  <si>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</si>
  <si>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</si>
  <si>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</si>
  <si>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</si>
  <si>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</si>
  <si>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</si>
  <si>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</si>
  <si>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</si>
  <si>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</si>
  <si>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</si>
  <si>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</si>
  <si>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</si>
  <si>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</si>
  <si>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</si>
  <si>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</si>
  <si>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</si>
  <si>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</si>
  <si>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</si>
  <si>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</si>
  <si>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</si>
  <si>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</si>
  <si>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</si>
  <si>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</si>
  <si>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</si>
  <si>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</si>
  <si>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</si>
  <si>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</si>
  <si>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</si>
  <si>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</si>
  <si>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</si>
  <si>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</si>
  <si>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</si>
  <si>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</si>
  <si>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</si>
  <si>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</si>
  <si>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</si>
  <si>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</si>
  <si>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</si>
  <si>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</si>
  <si>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</si>
  <si>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</si>
  <si>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</si>
  <si>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</si>
  <si>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</si>
  <si>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</si>
  <si>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</si>
  <si>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</si>
  <si>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</si>
  <si>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</si>
  <si>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</si>
  <si>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</si>
  <si>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</si>
  <si>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</si>
  <si>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</si>
  <si>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</si>
  <si>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</si>
  <si>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</si>
  <si>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</si>
  <si>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</si>
  <si>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</si>
  <si>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</si>
  <si>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</si>
  <si>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</si>
  <si>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</si>
  <si>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</si>
  <si>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</si>
  <si>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</si>
  <si>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</si>
  <si>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</si>
  <si>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</si>
  <si>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</si>
  <si>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</si>
  <si>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</si>
  <si>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</si>
  <si>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</si>
  <si>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</si>
  <si>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</si>
  <si>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</si>
  <si>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</si>
  <si>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</si>
  <si>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</si>
  <si>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</si>
  <si>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</si>
  <si>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</si>
  <si>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</si>
  <si>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</si>
  <si>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</si>
  <si>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</si>
  <si>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</si>
  <si>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</si>
  <si>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</si>
  <si>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</si>
  <si>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</si>
  <si>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</si>
  <si>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</si>
  <si>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</si>
  <si>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</si>
  <si>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</si>
  <si>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</si>
  <si>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</si>
  <si>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</si>
  <si>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</si>
  <si>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</si>
  <si>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</si>
  <si>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</si>
  <si>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</si>
  <si>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</si>
  <si>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</si>
  <si>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</si>
  <si>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</si>
  <si>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</si>
  <si>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</si>
  <si>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</si>
  <si>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</si>
  <si>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</si>
  <si>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</si>
  <si>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</si>
  <si>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</si>
  <si>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</si>
  <si>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</si>
  <si>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</si>
  <si>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</si>
  <si>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</si>
  <si>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</si>
  <si>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</si>
  <si>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</si>
  <si>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</si>
  <si>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</si>
  <si>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</si>
  <si>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</si>
  <si>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</si>
  <si>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</si>
  <si>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</si>
  <si>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</si>
  <si>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</si>
  <si>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</si>
  <si>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</si>
  <si>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</si>
  <si>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</si>
  <si>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</si>
  <si>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</si>
  <si>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</si>
  <si>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</si>
  <si>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</si>
  <si>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</si>
  <si>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</si>
  <si>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</si>
  <si>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</si>
  <si>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</si>
  <si>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</si>
  <si>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</si>
  <si>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</si>
  <si>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</si>
  <si>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</si>
  <si>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</si>
  <si>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</si>
  <si>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</si>
  <si>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</si>
  <si>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</si>
  <si>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</si>
  <si>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</si>
  <si>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</si>
  <si>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</si>
  <si>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</si>
  <si>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</si>
  <si>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</si>
  <si>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</si>
  <si>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</si>
  <si>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</si>
  <si>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</si>
  <si>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</si>
  <si>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</si>
  <si>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</si>
  <si>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</si>
  <si>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</si>
  <si>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</si>
  <si>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</si>
  <si>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</si>
  <si>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</si>
  <si>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</si>
  <si>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</si>
  <si>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</si>
  <si>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</si>
  <si>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</si>
  <si>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</si>
  <si>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</si>
  <si>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</si>
  <si>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</si>
  <si>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</si>
  <si>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</si>
  <si>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</si>
  <si>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</si>
  <si>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</si>
  <si>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</si>
  <si>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</si>
  <si>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</si>
  <si>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</si>
  <si>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</si>
  <si>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</si>
  <si>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</si>
  <si>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</si>
  <si>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</si>
  <si>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</si>
  <si>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</si>
  <si>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</si>
  <si>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</si>
  <si>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</si>
  <si>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</si>
  <si>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</si>
  <si>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</si>
  <si>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</si>
  <si>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</si>
  <si>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</si>
  <si>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</si>
  <si>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</si>
  <si>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</si>
  <si>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</si>
  <si>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</si>
  <si>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</si>
  <si>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</si>
  <si>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</si>
  <si>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</si>
  <si>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</si>
  <si>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</si>
  <si>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</si>
  <si>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</si>
  <si>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</si>
  <si>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</si>
  <si>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</si>
  <si>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</si>
  <si>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</si>
  <si>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</si>
  <si>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</si>
  <si>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</si>
  <si>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</si>
  <si>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</si>
  <si>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</si>
  <si>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</si>
  <si>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</si>
  <si>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</si>
  <si>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</si>
  <si>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</si>
  <si>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</si>
  <si>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</si>
  <si>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</si>
  <si>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</si>
  <si>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</si>
  <si>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</si>
  <si>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</si>
  <si>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</si>
  <si>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</si>
  <si>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</si>
  <si>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</si>
  <si>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</si>
  <si>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</si>
  <si>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</si>
  <si>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</si>
  <si>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</si>
  <si>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</si>
  <si>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</si>
  <si>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</si>
  <si>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</si>
  <si>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</si>
  <si>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</si>
  <si>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</si>
  <si>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</si>
  <si>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</si>
  <si>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</si>
  <si>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</si>
  <si>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</si>
  <si>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</si>
  <si>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</si>
  <si>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</si>
  <si>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</si>
  <si>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</si>
  <si>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</si>
  <si>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</si>
  <si>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</si>
  <si>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</si>
  <si>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</si>
  <si>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</si>
  <si>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</si>
  <si>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</si>
  <si>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</si>
  <si>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</si>
  <si>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</si>
  <si>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</si>
  <si>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</si>
  <si>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</si>
  <si>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</si>
  <si>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</si>
  <si>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</si>
  <si>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</si>
  <si>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</si>
  <si>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</si>
  <si>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</si>
  <si>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</si>
  <si>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</si>
  <si>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</si>
  <si>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</si>
  <si>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</si>
  <si>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</si>
  <si>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</si>
  <si>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</si>
  <si>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</si>
  <si>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</si>
  <si>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</si>
  <si>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</si>
  <si>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</si>
  <si>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</si>
  <si>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</si>
  <si>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</si>
  <si>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</si>
  <si>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</si>
  <si>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</si>
  <si>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</si>
  <si>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</si>
  <si>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</si>
  <si>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</si>
  <si>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</si>
  <si>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</si>
  <si>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</si>
  <si>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</si>
  <si>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</si>
  <si>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</si>
  <si>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</si>
  <si>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</si>
  <si>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</si>
  <si>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</si>
  <si>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</si>
  <si>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</si>
  <si>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</si>
  <si>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</si>
  <si>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</si>
  <si>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</si>
  <si>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</si>
  <si>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</si>
  <si>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</si>
  <si>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</si>
  <si>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</si>
  <si>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</si>
  <si>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</si>
  <si>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</si>
  <si>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</si>
  <si>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</si>
  <si>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</si>
  <si>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</si>
  <si>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</si>
  <si>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</si>
  <si>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</si>
  <si>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</si>
  <si>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</si>
  <si>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</si>
  <si>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</si>
  <si>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</si>
  <si>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</si>
  <si>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</si>
  <si>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</si>
  <si>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</si>
  <si>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</si>
  <si>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</si>
  <si>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</si>
  <si>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</si>
  <si>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</si>
  <si>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</si>
  <si>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</si>
  <si>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</si>
  <si>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</si>
  <si>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</si>
  <si>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</si>
  <si>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</si>
  <si>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</si>
  <si>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</si>
  <si>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</si>
  <si>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</si>
  <si>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</si>
  <si>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</si>
  <si>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</si>
  <si>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</si>
  <si>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</si>
  <si>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</si>
  <si>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</si>
  <si>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</si>
  <si>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</si>
  <si>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</si>
  <si>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</si>
  <si>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</si>
  <si>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</si>
  <si>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</si>
  <si>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</si>
  <si>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</si>
  <si>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</si>
  <si>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</si>
  <si>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</si>
  <si>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</si>
  <si>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</si>
  <si>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</si>
  <si>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</si>
  <si>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</si>
  <si>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</si>
  <si>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</si>
  <si>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</si>
  <si>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</si>
  <si>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</si>
  <si>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</si>
  <si>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</si>
  <si>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</si>
  <si>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</si>
  <si>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</si>
  <si>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</si>
  <si>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</si>
  <si>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</si>
  <si>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</si>
  <si>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</si>
  <si>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</si>
  <si>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</si>
  <si>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</si>
  <si>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</si>
  <si>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</si>
  <si>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</si>
  <si>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</si>
  <si>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</si>
  <si>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</si>
  <si>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</si>
  <si>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</si>
  <si>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</si>
  <si>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</si>
  <si>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</si>
  <si>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</si>
  <si>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</si>
  <si>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</si>
  <si>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</si>
  <si>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</si>
  <si>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</si>
  <si>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</si>
  <si>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</si>
  <si>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</si>
  <si>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</si>
  <si>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</si>
  <si>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</si>
  <si>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</si>
  <si>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</si>
  <si>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</si>
  <si>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</si>
  <si>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</si>
  <si>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</si>
  <si>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</si>
  <si>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</si>
  <si>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</si>
  <si>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</si>
  <si>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</si>
  <si>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</si>
  <si>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</si>
  <si>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</si>
  <si>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</si>
  <si>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</si>
  <si>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</si>
  <si>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</si>
  <si>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</si>
  <si>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</si>
  <si>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</si>
  <si>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</si>
  <si>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</si>
  <si>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</si>
  <si>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</si>
  <si>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</si>
  <si>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</si>
  <si>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</si>
  <si>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</si>
  <si>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</si>
  <si>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</si>
  <si>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</si>
  <si>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</si>
  <si>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</si>
  <si>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</si>
  <si>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</si>
  <si>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</si>
  <si>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</si>
  <si>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</si>
  <si>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</si>
  <si>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</si>
  <si>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</si>
  <si>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</si>
  <si>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</si>
  <si>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</si>
  <si>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</si>
  <si>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</si>
  <si>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</si>
  <si>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</si>
  <si>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</si>
  <si>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</si>
  <si>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</si>
  <si>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</si>
  <si>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</si>
  <si>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</si>
  <si>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</si>
  <si>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</si>
  <si>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</si>
  <si>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</si>
  <si>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</si>
  <si>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</si>
  <si>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</si>
  <si>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</si>
  <si>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</si>
  <si>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</si>
  <si>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</si>
  <si>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</si>
  <si>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</si>
  <si>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</si>
  <si>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</si>
  <si>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</si>
  <si>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</si>
  <si>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</si>
  <si>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</si>
  <si>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</si>
  <si>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</si>
  <si>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</si>
  <si>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</si>
  <si>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</si>
  <si>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</si>
  <si>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</si>
  <si>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</si>
  <si>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</si>
  <si>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</si>
  <si>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</si>
  <si>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</si>
  <si>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</si>
  <si>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</si>
  <si>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</si>
  <si>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</si>
  <si>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</si>
  <si>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</si>
  <si>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</si>
  <si>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</si>
  <si>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</si>
  <si>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</si>
  <si>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</si>
  <si>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</si>
  <si>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</si>
  <si>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</si>
  <si>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</si>
  <si>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</si>
  <si>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</si>
  <si>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</si>
  <si>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</si>
  <si>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</si>
  <si>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</si>
  <si>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</si>
  <si>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</si>
  <si>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</si>
  <si>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</si>
  <si>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</si>
  <si>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</si>
  <si>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</si>
  <si>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</si>
  <si>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</si>
  <si>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</si>
  <si>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</si>
  <si>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</si>
  <si>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</si>
  <si>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</si>
  <si>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</si>
  <si>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</si>
  <si>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</si>
  <si>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</si>
  <si>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</si>
  <si>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</si>
  <si>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</si>
  <si>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</si>
  <si>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</si>
  <si>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</si>
  <si>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</si>
  <si>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</si>
  <si>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</si>
  <si>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</si>
  <si>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</si>
  <si>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</si>
  <si>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</si>
  <si>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</si>
  <si>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</si>
  <si>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</si>
  <si>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</si>
  <si>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</si>
  <si>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</si>
  <si>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</si>
  <si>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</si>
  <si>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</si>
  <si>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</si>
  <si>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</si>
  <si>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</si>
  <si>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</si>
  <si>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</si>
  <si>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</si>
  <si>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</si>
  <si>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</si>
  <si>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</si>
  <si>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</si>
  <si>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</si>
  <si>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</si>
  <si>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</si>
  <si>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</si>
  <si>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</si>
  <si>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</si>
  <si>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</si>
  <si>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</si>
  <si>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</si>
  <si>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</si>
  <si>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</si>
  <si>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</si>
  <si>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</si>
  <si>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</si>
  <si>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</si>
  <si>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</si>
  <si>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</si>
  <si>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</si>
  <si>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</si>
  <si>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</si>
  <si>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</si>
  <si>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</si>
  <si>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</si>
  <si>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</si>
  <si>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</si>
  <si>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</si>
  <si>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</si>
  <si>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</si>
  <si>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</si>
  <si>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</si>
  <si>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</si>
  <si>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</si>
  <si>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</si>
  <si>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</si>
  <si>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</si>
  <si>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</si>
  <si>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</si>
  <si>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</si>
  <si>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</si>
  <si>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</si>
  <si>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</si>
  <si>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</si>
  <si>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</si>
  <si>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</si>
  <si>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</si>
  <si>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</si>
  <si>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</si>
  <si>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</si>
  <si>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</si>
  <si>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</si>
  <si>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</si>
  <si>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</si>
  <si>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</si>
  <si>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</si>
  <si>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</si>
  <si>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</si>
  <si>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</si>
  <si>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</si>
  <si>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</si>
  <si>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</si>
  <si>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</si>
  <si>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</si>
  <si>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</si>
  <si>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</si>
  <si>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</si>
  <si>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</si>
  <si>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</si>
  <si>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</si>
  <si>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</si>
  <si>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</si>
  <si>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</si>
  <si>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</si>
  <si>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</si>
  <si>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</si>
  <si>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</si>
  <si>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</si>
  <si>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</si>
  <si>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</si>
  <si>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</si>
  <si>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</si>
  <si>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</si>
  <si>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</si>
  <si>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</si>
  <si>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</si>
  <si>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</si>
  <si>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</si>
  <si>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</si>
  <si>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</si>
  <si>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</si>
  <si>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</si>
  <si>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</si>
  <si>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</si>
  <si>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</si>
  <si>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</si>
  <si>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</si>
  <si>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</si>
  <si>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</si>
  <si>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</si>
  <si>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</si>
  <si>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</si>
  <si>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</si>
  <si>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</si>
  <si>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</si>
  <si>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</si>
  <si>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</si>
  <si>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</si>
  <si>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</si>
  <si>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</si>
  <si>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</si>
  <si>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</si>
  <si>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</si>
  <si>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</si>
  <si>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</si>
  <si>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</si>
  <si>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</si>
  <si>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</si>
  <si>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</si>
  <si>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</si>
  <si>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</si>
  <si>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</si>
  <si>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</si>
  <si>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</si>
  <si>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</si>
  <si>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</si>
  <si>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</si>
  <si>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</si>
  <si>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</si>
  <si>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</si>
  <si>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</si>
  <si>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</si>
  <si>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</si>
  <si>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</si>
  <si>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</si>
  <si>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</si>
  <si>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</si>
  <si>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</si>
  <si>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</si>
  <si>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</si>
  <si>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</si>
  <si>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</si>
  <si>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</si>
  <si>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</si>
  <si>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</si>
  <si>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</si>
  <si>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</si>
  <si>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</si>
  <si>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</si>
  <si>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</si>
  <si>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</si>
  <si>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</si>
  <si>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</si>
  <si>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</si>
  <si>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</si>
  <si>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</si>
  <si>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</si>
  <si>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</si>
  <si>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</si>
  <si>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</si>
  <si>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</si>
  <si>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</si>
  <si>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</si>
  <si>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</si>
  <si>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</si>
  <si>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</si>
  <si>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</si>
  <si>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</si>
  <si>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</si>
  <si>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</si>
  <si>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</si>
  <si>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</si>
  <si>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</si>
  <si>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</si>
  <si>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</si>
  <si>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</si>
  <si>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</si>
  <si>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</si>
  <si>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</si>
  <si>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</si>
  <si>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</si>
  <si>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</si>
  <si>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</si>
  <si>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</si>
  <si>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</si>
  <si>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</si>
  <si>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</si>
  <si>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</si>
  <si>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</si>
  <si>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</si>
  <si>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</si>
  <si>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</si>
  <si>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</si>
  <si>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</si>
  <si>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</si>
  <si>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</si>
  <si>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</si>
  <si>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</si>
  <si>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</si>
  <si>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</si>
  <si>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</si>
  <si>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</si>
  <si>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</si>
  <si>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</si>
  <si>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</si>
  <si>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</si>
  <si>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</si>
  <si>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</si>
  <si>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</si>
  <si>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</si>
  <si>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</si>
  <si>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</si>
  <si>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</si>
  <si>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</si>
  <si>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</si>
  <si>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</si>
  <si>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</si>
  <si>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</si>
  <si>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</si>
  <si>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</si>
  <si>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</si>
  <si>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</si>
  <si>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</si>
  <si>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</si>
  <si>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</si>
  <si>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</si>
  <si>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</si>
  <si>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</si>
  <si>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</si>
  <si>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</si>
  <si>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</si>
  <si>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</si>
  <si>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</si>
  <si>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</si>
  <si>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</si>
  <si>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</si>
  <si>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</si>
  <si>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</si>
  <si>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</si>
  <si>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</si>
  <si>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</si>
  <si>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</si>
  <si>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</si>
  <si>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</si>
  <si>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</si>
  <si>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</si>
  <si>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</si>
  <si>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</si>
  <si>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</si>
  <si>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</si>
  <si>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</si>
  <si>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</si>
  <si>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</si>
  <si>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</si>
  <si>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</si>
  <si>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</si>
  <si>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</si>
  <si>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</si>
  <si>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</si>
  <si>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</si>
  <si>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</si>
  <si>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</si>
  <si>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</si>
  <si>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</si>
  <si>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</si>
  <si>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</si>
  <si>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</si>
  <si>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</si>
  <si>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</si>
  <si>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</si>
  <si>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</si>
  <si>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</si>
  <si>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</si>
  <si>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</si>
  <si>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</si>
  <si>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</si>
  <si>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</si>
  <si>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</si>
  <si>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</si>
  <si>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</si>
  <si>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</si>
  <si>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</si>
  <si>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</si>
  <si>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</si>
  <si>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</si>
  <si>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</si>
  <si>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</si>
  <si>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</si>
  <si>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</si>
  <si>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</si>
  <si>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</si>
  <si>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</si>
  <si>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</si>
  <si>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</si>
  <si>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</si>
  <si>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</si>
  <si>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</si>
  <si>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</si>
  <si>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</si>
  <si>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</si>
  <si>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</si>
  <si>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</si>
  <si>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</si>
  <si>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</si>
  <si>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</si>
  <si>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</si>
  <si>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</si>
  <si>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</si>
  <si>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</si>
  <si>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</si>
  <si>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</si>
  <si>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</si>
  <si>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</si>
  <si>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</si>
  <si>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</si>
  <si>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</si>
  <si>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</si>
  <si>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</si>
  <si>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</si>
  <si>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</si>
  <si>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</si>
  <si>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</si>
  <si>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</si>
  <si>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</si>
  <si>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</si>
  <si>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</si>
  <si>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</si>
  <si>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</si>
  <si>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</si>
  <si>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</si>
  <si>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</si>
  <si>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</si>
  <si>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</si>
  <si>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</si>
  <si>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</si>
  <si>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</si>
  <si>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</si>
  <si>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</si>
  <si>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</si>
  <si>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</si>
  <si>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</si>
  <si>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</si>
  <si>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</si>
  <si>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</si>
  <si>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</si>
  <si>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</si>
  <si>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</si>
  <si>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</si>
  <si>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</si>
  <si>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</si>
  <si>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</si>
  <si>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</si>
  <si>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</si>
  <si>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</si>
  <si>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</si>
  <si>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</si>
  <si>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</si>
  <si>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</si>
  <si>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</si>
  <si>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</si>
  <si>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</si>
  <si>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</si>
  <si>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</si>
  <si>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</si>
  <si>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</si>
  <si>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</si>
  <si>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</si>
  <si>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</si>
  <si>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</si>
  <si>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</si>
  <si>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</si>
  <si>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</si>
  <si>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</si>
  <si>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</si>
  <si>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</si>
  <si>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</si>
  <si>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</si>
  <si>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</si>
  <si>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</si>
  <si>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</si>
  <si>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</si>
  <si>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</si>
  <si>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</si>
  <si>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</si>
  <si>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</si>
  <si>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</si>
  <si>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</si>
  <si>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</si>
  <si>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</si>
  <si>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</si>
  <si>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</si>
  <si>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</si>
  <si>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</si>
  <si>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</si>
  <si>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</si>
  <si>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</si>
  <si>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</si>
  <si>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</si>
  <si>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</si>
  <si>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</si>
  <si>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</si>
  <si>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</si>
  <si>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</si>
  <si>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</si>
  <si>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</si>
  <si>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</si>
  <si>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</si>
  <si>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</si>
  <si>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</si>
  <si>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</si>
  <si>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</si>
  <si>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</si>
  <si>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</si>
  <si>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</si>
  <si>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</si>
  <si>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</si>
  <si>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</si>
  <si>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</si>
  <si>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</si>
  <si>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</si>
  <si>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</si>
  <si>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</si>
  <si>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</si>
  <si>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</si>
  <si>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</si>
  <si>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</si>
  <si>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</si>
  <si>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</si>
  <si>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</si>
  <si>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</si>
  <si>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</si>
  <si>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</si>
  <si>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</si>
  <si>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</si>
  <si>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</si>
  <si>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</si>
  <si>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</si>
  <si>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</si>
  <si>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</si>
  <si>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</si>
  <si>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</si>
  <si>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</si>
  <si>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</si>
  <si>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</si>
  <si>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</si>
  <si>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</si>
  <si>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</si>
  <si>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</si>
  <si>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</si>
  <si>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</si>
  <si>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</si>
  <si>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</si>
  <si>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</si>
  <si>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</si>
  <si>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</si>
  <si>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</si>
  <si>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</si>
  <si>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</si>
  <si>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</si>
  <si>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</si>
  <si>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</si>
  <si>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</si>
  <si>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</si>
  <si>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</si>
  <si>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</si>
  <si>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</si>
  <si>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</si>
  <si>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</si>
  <si>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</si>
  <si>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</si>
  <si>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</si>
  <si>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</si>
  <si>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</si>
  <si>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</si>
  <si>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</si>
  <si>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</si>
  <si>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</si>
  <si>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</si>
  <si>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</si>
  <si>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</si>
  <si>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</si>
  <si>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</si>
  <si>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</si>
  <si>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</si>
  <si>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</si>
  <si>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</si>
  <si>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</si>
  <si>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</si>
  <si>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</si>
  <si>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</si>
  <si>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</si>
  <si>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</si>
  <si>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</si>
  <si>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</si>
  <si>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</si>
  <si>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</si>
  <si>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</si>
  <si>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</si>
  <si>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</si>
  <si>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</si>
  <si>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</si>
  <si>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</si>
  <si>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</si>
  <si>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</si>
  <si>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</si>
  <si>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</si>
  <si>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</si>
  <si>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</si>
  <si>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</si>
  <si>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</si>
  <si>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</si>
  <si>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</si>
  <si>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</si>
  <si>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</si>
  <si>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</si>
  <si>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</si>
  <si>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</si>
  <si>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</si>
  <si>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</si>
  <si>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</si>
  <si>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</si>
  <si>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</si>
  <si>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</si>
  <si>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</si>
  <si>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</si>
  <si>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</si>
  <si>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</si>
  <si>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</si>
  <si>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</si>
  <si>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</si>
  <si>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</si>
  <si>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</si>
  <si>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</si>
  <si>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</si>
  <si>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</si>
  <si>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</si>
  <si>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</si>
  <si>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</si>
  <si>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</si>
  <si>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</si>
  <si>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</si>
  <si>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</si>
  <si>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</si>
  <si>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</si>
  <si>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</si>
  <si>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</si>
  <si>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</si>
  <si>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</si>
  <si>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</si>
  <si>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</si>
  <si>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</si>
  <si>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</si>
  <si>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</si>
  <si>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</si>
  <si>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</si>
  <si>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</si>
  <si>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</si>
  <si>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</si>
  <si>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</si>
  <si>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</si>
  <si>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</si>
  <si>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</si>
  <si>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</si>
  <si>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</si>
  <si>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</si>
  <si>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</si>
  <si>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</si>
  <si>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</si>
  <si>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</si>
  <si>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</si>
  <si>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</si>
  <si>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</si>
  <si>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</si>
  <si>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</si>
  <si>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</si>
  <si>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</si>
  <si>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</si>
  <si>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</si>
  <si>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</si>
  <si>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</si>
  <si>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</si>
  <si>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</si>
  <si>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</si>
  <si>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</si>
  <si>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</si>
  <si>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</si>
  <si>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</si>
  <si>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</si>
  <si>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</si>
  <si>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</si>
  <si>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</si>
  <si>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</si>
  <si>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</si>
  <si>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</si>
  <si>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</si>
  <si>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</si>
  <si>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</si>
  <si>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</si>
  <si>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</si>
  <si>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</si>
  <si>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</si>
  <si>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</si>
  <si>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</si>
  <si>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</si>
  <si>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</si>
  <si>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</si>
  <si>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</si>
  <si>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</si>
  <si>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</si>
  <si>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</si>
  <si>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</si>
  <si>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</si>
  <si>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</si>
  <si>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</si>
  <si>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</si>
  <si>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</si>
  <si>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</si>
  <si>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</si>
  <si>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</si>
  <si>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</si>
  <si>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</si>
  <si>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</si>
  <si>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</si>
  <si>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</si>
  <si>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</si>
  <si>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</si>
  <si>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</si>
  <si>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</si>
  <si>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</si>
  <si>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</si>
  <si>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</si>
  <si>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</si>
  <si>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</si>
  <si>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</si>
  <si>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</si>
  <si>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</si>
  <si>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</si>
  <si>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</si>
  <si>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</si>
  <si>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</si>
  <si>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</si>
  <si>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</si>
  <si>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</si>
  <si>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</si>
  <si>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</si>
  <si>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</si>
  <si>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</si>
  <si>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</si>
  <si>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</si>
  <si>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</si>
  <si>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</si>
  <si>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</si>
  <si>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</si>
  <si>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</si>
  <si>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</si>
  <si>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</si>
  <si>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</si>
  <si>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</si>
  <si>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</si>
  <si>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</si>
  <si>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</si>
  <si>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</si>
  <si>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</si>
  <si>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</si>
  <si>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</si>
  <si>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</si>
  <si>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</si>
  <si>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</si>
  <si>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</si>
  <si>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</si>
  <si>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</si>
  <si>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</si>
  <si>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</si>
  <si>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</si>
  <si>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</si>
  <si>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</si>
  <si>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</si>
  <si>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</si>
  <si>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</si>
  <si>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</si>
  <si>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</si>
  <si>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</si>
  <si>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</si>
  <si>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</si>
  <si>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</si>
  <si>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</si>
  <si>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</si>
  <si>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</si>
  <si>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</si>
  <si>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</si>
  <si>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</si>
  <si>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</si>
  <si>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</si>
  <si>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</si>
  <si>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</si>
  <si>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</si>
  <si>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</si>
  <si>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</si>
  <si>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</si>
  <si>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</si>
  <si>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</si>
  <si>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</si>
  <si>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</si>
  <si>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</si>
  <si>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</si>
  <si>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</si>
  <si>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</si>
  <si>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</si>
  <si>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</si>
  <si>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</si>
  <si>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</si>
  <si>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</si>
  <si>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</si>
  <si>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</si>
  <si>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</si>
  <si>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</si>
  <si>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</si>
  <si>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</si>
  <si>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</si>
  <si>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</si>
  <si>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</si>
  <si>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</si>
  <si>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</si>
  <si>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</si>
  <si>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</si>
  <si>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</si>
  <si>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</si>
  <si>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</si>
  <si>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</si>
  <si>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</si>
  <si>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</si>
  <si>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</si>
  <si>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</si>
  <si>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</si>
  <si>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</si>
  <si>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</si>
  <si>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</si>
  <si>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</si>
  <si>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</si>
  <si>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</si>
  <si>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</si>
  <si>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</si>
  <si>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</si>
  <si>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</si>
  <si>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</si>
  <si>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</si>
  <si>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</si>
  <si>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</si>
  <si>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</si>
  <si>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</si>
  <si>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</si>
  <si>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</si>
  <si>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</si>
  <si>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</si>
  <si>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</si>
  <si>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</si>
  <si>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</si>
  <si>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</si>
  <si>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</si>
  <si>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</si>
  <si>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</si>
  <si>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</si>
  <si>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</si>
  <si>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</si>
  <si>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</si>
  <si>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</si>
  <si>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</si>
  <si>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</si>
  <si>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</si>
  <si>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</si>
  <si>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</si>
  <si>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</si>
  <si>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</si>
  <si>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</si>
  <si>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</si>
  <si>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</si>
  <si>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</si>
  <si>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</si>
  <si>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</si>
  <si>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</si>
  <si>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</si>
  <si>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</si>
  <si>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</si>
  <si>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</si>
  <si>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</si>
  <si>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</si>
  <si>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</si>
  <si>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</si>
  <si>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</si>
  <si>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</si>
  <si>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</si>
  <si>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</si>
  <si>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</si>
  <si>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</si>
  <si>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</si>
  <si>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</si>
  <si>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</si>
  <si>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</si>
  <si>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</si>
  <si>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</si>
  <si>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</si>
  <si>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</si>
  <si>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</si>
  <si>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</si>
  <si>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</si>
  <si>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</si>
  <si>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</si>
  <si>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</si>
  <si>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</si>
  <si>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</si>
  <si>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</si>
  <si>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</si>
  <si>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</si>
  <si>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</si>
  <si>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</si>
  <si>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</si>
  <si>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</si>
  <si>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</si>
  <si>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</si>
  <si>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</si>
  <si>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</si>
  <si>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</si>
  <si>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</si>
  <si>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</si>
  <si>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</si>
  <si>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</si>
  <si>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</si>
  <si>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</si>
  <si>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</si>
  <si>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</si>
  <si>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</si>
  <si>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</si>
  <si>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</si>
  <si>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</si>
  <si>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</si>
  <si>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</si>
  <si>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</si>
  <si>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</si>
  <si>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</si>
  <si>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</si>
  <si>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</si>
  <si>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</si>
  <si>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</si>
  <si>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</si>
  <si>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</si>
  <si>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</si>
  <si>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</si>
  <si>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</si>
  <si>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</si>
  <si>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</si>
  <si>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</si>
  <si>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</si>
  <si>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</si>
  <si>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</si>
  <si>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</si>
  <si>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</si>
  <si>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</si>
  <si>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</si>
  <si>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</si>
  <si>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</si>
  <si>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</si>
  <si>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</si>
  <si>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</si>
  <si>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</si>
  <si>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</si>
  <si>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</si>
  <si>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</si>
  <si>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</si>
  <si>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</si>
  <si>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</si>
  <si>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</si>
  <si>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</si>
  <si>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</si>
  <si>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</si>
  <si>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</si>
  <si>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</si>
  <si>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</si>
  <si>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</si>
  <si>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</si>
  <si>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</si>
  <si>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</si>
  <si>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</si>
  <si>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</si>
  <si>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</si>
  <si>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</si>
  <si>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</si>
  <si>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</si>
  <si>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</si>
  <si>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</si>
  <si>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</si>
  <si>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</si>
  <si>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</si>
  <si>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</si>
  <si>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</si>
  <si>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</si>
  <si>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</si>
  <si>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</si>
  <si>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</si>
  <si>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</si>
  <si>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</si>
  <si>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</si>
  <si>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</si>
  <si>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</si>
  <si>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</si>
  <si>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</si>
  <si>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</si>
  <si>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</si>
  <si>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</si>
  <si>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</si>
  <si>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</si>
  <si>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</si>
  <si>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</si>
  <si>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</si>
  <si>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</si>
  <si>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</si>
  <si>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</si>
  <si>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</si>
  <si>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</si>
  <si>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</si>
  <si>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</si>
  <si>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</si>
  <si>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</si>
  <si>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</si>
  <si>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</si>
  <si>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</si>
  <si>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</si>
  <si>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</si>
  <si>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</si>
  <si>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</si>
  <si>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</si>
  <si>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</si>
  <si>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</si>
  <si>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</si>
  <si>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</si>
  <si>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</si>
  <si>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</si>
  <si>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</si>
  <si>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</si>
  <si>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</si>
  <si>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</si>
  <si>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</si>
  <si>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</si>
  <si>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</si>
  <si>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</si>
  <si>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</si>
  <si>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</si>
  <si>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</si>
  <si>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</si>
  <si>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</si>
  <si>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</si>
  <si>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</si>
  <si>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</si>
  <si>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</si>
  <si>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</si>
  <si>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</si>
  <si>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</si>
  <si>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</si>
  <si>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</si>
  <si>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</si>
  <si>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</si>
  <si>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</si>
  <si>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</si>
  <si>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</si>
  <si>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</si>
  <si>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</si>
  <si>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</si>
  <si>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</si>
  <si>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</si>
  <si>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</si>
  <si>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</si>
  <si>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</si>
  <si>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</si>
  <si>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</si>
  <si>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</si>
  <si>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</si>
  <si>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</si>
  <si>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</si>
  <si>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</si>
  <si>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</si>
  <si>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</si>
  <si>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</si>
  <si>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</si>
  <si>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</si>
  <si>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</si>
  <si>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</si>
  <si>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</si>
  <si>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</si>
  <si>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</si>
  <si>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</si>
  <si>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</si>
  <si>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</si>
  <si>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</si>
  <si>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</si>
  <si>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</si>
  <si>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</si>
  <si>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</si>
  <si>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</si>
  <si>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</si>
  <si>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</si>
  <si>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</si>
  <si>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</si>
  <si>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</si>
  <si>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</si>
  <si>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</si>
  <si>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</si>
  <si>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</si>
  <si>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</si>
  <si>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</si>
  <si>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</si>
  <si>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</si>
  <si>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</si>
  <si>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</si>
  <si>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</si>
  <si>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</si>
  <si>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</si>
  <si>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</si>
  <si>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</si>
  <si>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</si>
  <si>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</si>
  <si>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</si>
  <si>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</si>
  <si>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</si>
  <si>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</si>
  <si>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</si>
  <si>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</si>
  <si>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</si>
  <si>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</si>
  <si>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</si>
  <si>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</si>
  <si>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</si>
  <si>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</si>
  <si>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</si>
  <si>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</si>
  <si>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</si>
  <si>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</si>
  <si>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</si>
  <si>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</si>
  <si>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</si>
  <si>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</si>
  <si>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</si>
  <si>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</si>
  <si>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</si>
  <si>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</si>
  <si>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</si>
  <si>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</si>
  <si>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</si>
  <si>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</si>
  <si>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</si>
  <si>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</si>
  <si>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</si>
  <si>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</si>
  <si>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</si>
  <si>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</si>
  <si>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</si>
  <si>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</si>
  <si>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</si>
  <si>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</si>
  <si>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</si>
  <si>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</si>
  <si>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</si>
  <si>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</si>
  <si>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</si>
  <si>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</si>
  <si>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</si>
  <si>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</si>
  <si>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</si>
  <si>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</si>
  <si>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</si>
  <si>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</si>
  <si>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</si>
  <si>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</si>
  <si>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</si>
  <si>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</si>
  <si>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</si>
  <si>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</si>
  <si>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</si>
  <si>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</si>
  <si>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</si>
  <si>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</si>
  <si>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</si>
  <si>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</si>
  <si>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</si>
  <si>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</si>
  <si>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</si>
  <si>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</si>
  <si>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</si>
  <si>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</si>
  <si>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</si>
  <si>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</si>
  <si>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</si>
  <si>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</si>
  <si>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</si>
  <si>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</si>
  <si>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</si>
  <si>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</si>
  <si>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</si>
  <si>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</si>
  <si>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</si>
  <si>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</si>
  <si>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</si>
  <si>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</si>
  <si>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</si>
  <si>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</si>
  <si>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</si>
  <si>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</si>
  <si>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</si>
  <si>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</si>
  <si>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</si>
  <si>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</si>
  <si>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</si>
  <si>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</si>
  <si>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</si>
  <si>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</si>
  <si>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</si>
  <si>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</si>
  <si>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</si>
  <si>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</si>
  <si>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</si>
  <si>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</si>
  <si>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</si>
  <si>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</si>
  <si>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</si>
  <si>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</si>
  <si>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</si>
  <si>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</si>
  <si>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</si>
  <si>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</si>
  <si>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</si>
  <si>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</si>
  <si>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</si>
  <si>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</si>
  <si>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</si>
  <si>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</si>
  <si>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</si>
  <si>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</si>
  <si>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</si>
  <si>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</si>
  <si>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</si>
  <si>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</si>
  <si>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</si>
  <si>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</si>
  <si>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</si>
  <si>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</si>
  <si>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</si>
  <si>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</si>
  <si>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</si>
  <si>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</si>
  <si>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</si>
  <si>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</si>
  <si>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</si>
  <si>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</si>
  <si>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</si>
  <si>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</si>
  <si>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</si>
  <si>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</si>
  <si>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</si>
  <si>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</si>
  <si>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</si>
  <si>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</si>
  <si>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</si>
  <si>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</si>
  <si>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</si>
  <si>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</si>
  <si>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</si>
  <si>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</si>
  <si>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</si>
  <si>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</si>
  <si>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</si>
  <si>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</si>
  <si>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</si>
  <si>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</si>
  <si>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</si>
  <si>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</si>
  <si>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</si>
  <si>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</si>
  <si>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</si>
  <si>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</si>
  <si>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</si>
  <si>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</si>
  <si>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</si>
  <si>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</si>
  <si>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</si>
  <si>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</si>
  <si>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</si>
  <si>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</si>
  <si>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</si>
  <si>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</si>
  <si>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</si>
  <si>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</si>
  <si>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</si>
  <si>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</si>
  <si>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</si>
  <si>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</si>
  <si>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</si>
  <si>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</si>
  <si>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</si>
  <si>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</si>
  <si>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</si>
  <si>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</si>
  <si>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</si>
  <si>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</si>
  <si>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</si>
  <si>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</si>
  <si>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</si>
  <si>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</si>
  <si>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</si>
  <si>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</si>
  <si>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</si>
  <si>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</si>
  <si>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</si>
  <si>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</si>
  <si>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</si>
  <si>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</si>
  <si>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</si>
  <si>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</si>
  <si>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</si>
  <si>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</si>
  <si>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</si>
  <si>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</si>
  <si>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</si>
  <si>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</si>
  <si>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</si>
  <si>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</si>
  <si>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</si>
  <si>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</si>
  <si>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</si>
  <si>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</si>
  <si>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</si>
  <si>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</si>
  <si>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</si>
  <si>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</si>
  <si>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</si>
  <si>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</si>
  <si>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</si>
  <si>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</si>
  <si>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</si>
  <si>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</si>
  <si>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</si>
  <si>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</si>
  <si>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</si>
  <si>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</si>
  <si>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</si>
  <si>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</si>
  <si>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</si>
  <si>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</si>
  <si>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</si>
  <si>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</si>
  <si>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</si>
  <si>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</si>
  <si>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</si>
  <si>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</si>
  <si>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</si>
  <si>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</si>
  <si>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</si>
  <si>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</si>
  <si>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</si>
  <si>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</si>
  <si>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</si>
  <si>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</si>
  <si>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</si>
  <si>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</si>
  <si>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</si>
  <si>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</si>
  <si>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</si>
  <si>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</si>
  <si>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</si>
  <si>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</si>
  <si>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</si>
  <si>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</si>
  <si>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</si>
  <si>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</si>
  <si>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</si>
  <si>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</si>
  <si>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</si>
  <si>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</si>
  <si>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</si>
  <si>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</si>
  <si>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</si>
  <si>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</si>
  <si>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</si>
  <si>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</si>
  <si>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</si>
  <si>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</si>
  <si>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</si>
  <si>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</si>
  <si>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</si>
  <si>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</si>
  <si>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</si>
  <si>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</si>
  <si>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</si>
  <si>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</si>
  <si>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</si>
  <si>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</si>
  <si>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</si>
  <si>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</si>
  <si>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</si>
  <si>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</si>
  <si>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</si>
  <si>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</si>
  <si>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</si>
  <si>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</si>
  <si>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</si>
  <si>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</si>
  <si>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</si>
  <si>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</si>
  <si>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</si>
  <si>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</si>
  <si>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</si>
  <si>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</si>
  <si>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</si>
  <si>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</si>
  <si>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</si>
  <si>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</si>
  <si>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</si>
  <si>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</si>
  <si>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</si>
  <si>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</si>
  <si>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</si>
  <si>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</si>
  <si>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</si>
  <si>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</si>
  <si>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</si>
  <si>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</si>
  <si>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</si>
  <si>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</si>
  <si>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</si>
  <si>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</si>
  <si>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</si>
  <si>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</si>
  <si>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</si>
  <si>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</si>
  <si>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</si>
  <si>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</si>
  <si>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</si>
  <si>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</si>
  <si>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</si>
  <si>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</si>
  <si>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</si>
  <si>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</si>
  <si>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</si>
  <si>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</si>
  <si>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</si>
  <si>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</si>
  <si>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</si>
  <si>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</si>
  <si>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</si>
  <si>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</si>
  <si>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</si>
  <si>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</si>
  <si>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</si>
  <si>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</si>
  <si>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</si>
  <si>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</si>
  <si>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</si>
  <si>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</si>
  <si>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</si>
  <si>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</si>
  <si>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</si>
  <si>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</si>
  <si>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</si>
  <si>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</si>
  <si>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</si>
  <si>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</si>
  <si>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</si>
  <si>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</si>
  <si>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</si>
  <si>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</si>
  <si>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</si>
  <si>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</si>
  <si>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</si>
  <si>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</si>
  <si>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</si>
  <si>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</si>
  <si>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</si>
  <si>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</si>
  <si>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</si>
  <si>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</si>
  <si>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</si>
  <si>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</si>
  <si>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</si>
  <si>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</si>
  <si>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</si>
  <si>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</si>
  <si>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</si>
  <si>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</si>
  <si>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</si>
  <si>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</si>
  <si>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</si>
  <si>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</si>
  <si>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</si>
  <si>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</si>
  <si>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</si>
  <si>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</si>
  <si>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</si>
  <si>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</si>
  <si>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</si>
  <si>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</si>
  <si>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</si>
  <si>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</si>
  <si>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</si>
  <si>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</si>
  <si>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</si>
  <si>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</si>
  <si>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</si>
  <si>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</si>
  <si>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</si>
  <si>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</si>
  <si>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</si>
  <si>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</si>
  <si>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</si>
  <si>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</si>
  <si>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</si>
  <si>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</si>
  <si>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</si>
  <si>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</si>
  <si>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</si>
  <si>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</si>
  <si>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</si>
  <si>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</si>
  <si>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</si>
  <si>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</si>
  <si>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</si>
  <si>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</si>
  <si>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</si>
  <si>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</si>
  <si>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</si>
  <si>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</si>
  <si>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</si>
  <si>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</si>
  <si>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</si>
  <si>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</si>
  <si>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</si>
  <si>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</si>
  <si>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</si>
  <si>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</si>
  <si>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</si>
  <si>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</si>
  <si>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</si>
  <si>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</si>
  <si>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</si>
  <si>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</si>
  <si>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</si>
  <si>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</si>
  <si>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</si>
  <si>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</si>
  <si>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</si>
  <si>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</si>
  <si>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</si>
  <si>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</si>
  <si>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</si>
  <si>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</si>
  <si>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</si>
  <si>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</si>
  <si>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</si>
  <si>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</si>
  <si>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</si>
  <si>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</si>
  <si>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</si>
  <si>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</si>
  <si>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</si>
  <si>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</si>
  <si>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</si>
  <si>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</si>
  <si>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</si>
  <si>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</si>
  <si>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</si>
  <si>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</si>
  <si>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</si>
  <si>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</si>
  <si>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</si>
  <si>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</si>
  <si>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</si>
  <si>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</si>
  <si>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</si>
  <si>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</si>
  <si>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</si>
  <si>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</si>
  <si>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</si>
  <si>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</si>
  <si>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</si>
  <si>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</si>
  <si>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</si>
  <si>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</si>
  <si>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</si>
  <si>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</si>
  <si>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</si>
  <si>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</si>
  <si>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</si>
  <si>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</si>
  <si>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</si>
  <si>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</si>
  <si>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</si>
  <si>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</si>
  <si>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</si>
  <si>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</si>
  <si>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</si>
  <si>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</si>
  <si>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</si>
  <si>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</si>
  <si>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</si>
  <si>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</si>
  <si>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</si>
  <si>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</si>
  <si>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</si>
  <si>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</si>
  <si>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</si>
  <si>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</si>
  <si>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</si>
  <si>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</si>
  <si>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</si>
  <si>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</si>
  <si>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</si>
  <si>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</si>
  <si>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</si>
  <si>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</si>
  <si>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</si>
  <si>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</si>
  <si>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</si>
  <si>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</si>
  <si>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</si>
  <si>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</si>
  <si>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</si>
  <si>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</si>
  <si>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</si>
  <si>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</si>
  <si>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</si>
  <si>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</si>
  <si>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</si>
  <si>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</si>
  <si>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</si>
  <si>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</si>
  <si>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</si>
  <si>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</si>
  <si>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</si>
  <si>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</si>
  <si>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</si>
  <si>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</si>
  <si>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</si>
  <si>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</si>
  <si>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</si>
  <si>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</si>
  <si>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</si>
  <si>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</si>
  <si>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</si>
  <si>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</si>
  <si>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</si>
  <si>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</si>
  <si>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</si>
  <si>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</si>
  <si>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</si>
  <si>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</si>
  <si>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</si>
  <si>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</si>
  <si>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</si>
  <si>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</si>
  <si>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</si>
  <si>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</si>
  <si>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</si>
  <si>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</si>
  <si>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</si>
  <si>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</si>
  <si>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</si>
  <si>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</si>
  <si>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</si>
  <si>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</si>
  <si>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</si>
  <si>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</si>
  <si>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</si>
  <si>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</si>
  <si>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</si>
  <si>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</si>
  <si>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</si>
  <si>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</si>
  <si>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</si>
  <si>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</si>
  <si>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</si>
  <si>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</si>
  <si>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</si>
  <si>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</si>
  <si>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</si>
  <si>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</si>
  <si>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</si>
  <si>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</si>
  <si>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</si>
  <si>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</si>
  <si>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</si>
  <si>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</si>
  <si>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</si>
  <si>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</si>
  <si>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</si>
  <si>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</si>
  <si>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</si>
  <si>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</si>
  <si>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</si>
  <si>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</si>
  <si>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</si>
  <si>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</si>
  <si>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</si>
  <si>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</si>
  <si>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</si>
  <si>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</si>
  <si>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</si>
  <si>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</si>
  <si>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</si>
  <si>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</si>
  <si>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</si>
  <si>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</si>
  <si>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</si>
  <si>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</si>
  <si>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</si>
  <si>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</si>
  <si>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</si>
  <si>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</si>
  <si>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</si>
  <si>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</si>
  <si>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</si>
  <si>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</si>
  <si>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</si>
  <si>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</si>
  <si>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</si>
  <si>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</si>
  <si>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</si>
  <si>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</si>
  <si>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</si>
  <si>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</si>
  <si>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</si>
  <si>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</si>
  <si>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</si>
  <si>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</si>
  <si>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</si>
  <si>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</si>
  <si>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</si>
  <si>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</si>
  <si>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</si>
  <si>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</si>
  <si>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</si>
  <si>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</si>
  <si>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</si>
  <si>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</si>
  <si>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</si>
  <si>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</si>
  <si>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</si>
  <si>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</si>
  <si>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</si>
  <si>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</si>
  <si>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</si>
  <si>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</si>
  <si>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</si>
  <si>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</si>
  <si>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</si>
  <si>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</si>
  <si>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</si>
  <si>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</si>
  <si>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</si>
  <si>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</si>
  <si>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</si>
  <si>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</si>
  <si>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</si>
  <si>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</si>
  <si>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</si>
  <si>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</si>
  <si>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</si>
  <si>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</si>
  <si>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</si>
  <si>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</si>
  <si>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</si>
  <si>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</si>
  <si>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</si>
  <si>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</si>
  <si>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</si>
  <si>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</si>
  <si>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</si>
  <si>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</si>
  <si>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</si>
  <si>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</si>
  <si>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</si>
  <si>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</si>
  <si>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</si>
  <si>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</si>
  <si>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</si>
  <si>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</si>
  <si>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</si>
  <si>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</si>
  <si>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</si>
  <si>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</si>
  <si>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</si>
  <si>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</si>
  <si>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</si>
  <si>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</si>
  <si>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</si>
  <si>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</si>
  <si>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</si>
  <si>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</si>
  <si>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</si>
  <si>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</si>
  <si>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</si>
  <si>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</si>
  <si>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</si>
  <si>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</si>
  <si>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</si>
  <si>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</si>
  <si>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</si>
  <si>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</si>
  <si>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</si>
  <si>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</si>
  <si>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</si>
  <si>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</si>
  <si>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</si>
  <si>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</si>
  <si>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</si>
  <si>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</si>
  <si>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</si>
  <si>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</si>
  <si>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</si>
  <si>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</si>
  <si>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</si>
  <si>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</si>
  <si>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</si>
  <si>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</si>
  <si>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</si>
  <si>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</si>
  <si>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</si>
  <si>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</si>
  <si>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</si>
  <si>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</si>
  <si>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</si>
  <si>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</si>
  <si>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</si>
  <si>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</si>
  <si>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</si>
  <si>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</si>
  <si>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</si>
  <si>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</si>
  <si>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</si>
  <si>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</si>
  <si>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</si>
  <si>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</si>
  <si>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</si>
  <si>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</si>
  <si>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</si>
  <si>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</si>
  <si>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</si>
  <si>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</si>
  <si>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</si>
  <si>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</si>
  <si>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</si>
  <si>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</si>
  <si>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</si>
  <si>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</si>
  <si>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</si>
  <si>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</si>
  <si>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</si>
  <si>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</si>
  <si>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</si>
  <si>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</si>
  <si>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</si>
  <si>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</si>
  <si>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</si>
  <si>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</si>
  <si>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</si>
  <si>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</si>
  <si>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</si>
  <si>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</si>
  <si>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</si>
  <si>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</si>
  <si>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</si>
  <si>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</si>
  <si>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</si>
  <si>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</si>
  <si>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</si>
  <si>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</si>
  <si>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</si>
  <si>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</si>
  <si>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</si>
  <si>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</si>
  <si>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</si>
  <si>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</si>
  <si>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</si>
  <si>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</si>
  <si>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</si>
  <si>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</si>
  <si>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</si>
  <si>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</si>
  <si>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</si>
  <si>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</si>
  <si>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</si>
  <si>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</si>
  <si>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</si>
  <si>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</si>
  <si>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</si>
  <si>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</si>
  <si>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</si>
  <si>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</si>
  <si>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</si>
  <si>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</si>
  <si>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</si>
  <si>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</si>
  <si>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</si>
  <si>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</si>
  <si>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</si>
  <si>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</si>
  <si>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</si>
  <si>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</si>
  <si>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</si>
  <si>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</si>
  <si>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</si>
  <si>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</si>
  <si>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</si>
  <si>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</si>
  <si>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</si>
  <si>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</si>
  <si>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</si>
  <si>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</si>
  <si>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</si>
  <si>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</si>
  <si>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</si>
  <si>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</si>
  <si>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</si>
  <si>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</si>
  <si>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</si>
  <si>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</si>
  <si>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</si>
  <si>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</si>
  <si>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</si>
  <si>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</si>
  <si>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</si>
  <si>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</si>
  <si>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</si>
  <si>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</si>
  <si>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</si>
  <si>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</si>
  <si>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</si>
  <si>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</si>
  <si>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</si>
  <si>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</si>
  <si>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</si>
  <si>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</si>
  <si>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</si>
  <si>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</si>
  <si>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</si>
  <si>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</si>
  <si>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</si>
  <si>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</si>
  <si>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</si>
  <si>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</si>
  <si>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</si>
  <si>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</si>
  <si>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</si>
  <si>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</si>
  <si>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</si>
  <si>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</si>
  <si>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</si>
  <si>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</si>
  <si>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</si>
  <si>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</si>
  <si>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</si>
  <si>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</si>
  <si>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</si>
  <si>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</si>
  <si>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</si>
  <si>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</si>
  <si>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</si>
  <si>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</si>
  <si>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</si>
  <si>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</si>
  <si>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</si>
  <si>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</si>
  <si>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</si>
  <si>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</si>
  <si>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</si>
  <si>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</si>
  <si>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</si>
  <si>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</si>
  <si>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</si>
  <si>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</si>
  <si>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</si>
  <si>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</si>
  <si>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</si>
  <si>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</si>
  <si>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</si>
  <si>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</si>
  <si>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</si>
  <si>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</si>
  <si>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</si>
  <si>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</si>
  <si>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</si>
  <si>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</si>
  <si>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</si>
  <si>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</si>
  <si>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</si>
  <si>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</si>
  <si>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</si>
  <si>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</si>
  <si>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</si>
  <si>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</si>
  <si>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</si>
  <si>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</si>
  <si>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</si>
  <si>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</si>
  <si>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</si>
  <si>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</si>
  <si>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</si>
  <si>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</si>
  <si>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</si>
  <si>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</si>
  <si>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</si>
  <si>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</si>
  <si>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</si>
  <si>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</si>
  <si>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</si>
  <si>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</si>
  <si>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</si>
  <si>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</si>
  <si>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</si>
  <si>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</si>
  <si>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</si>
  <si>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</si>
  <si>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</si>
  <si>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</si>
  <si>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</si>
  <si>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</si>
  <si>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</si>
  <si>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</si>
  <si>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</si>
  <si>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</si>
  <si>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</si>
  <si>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</si>
  <si>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</si>
  <si>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</si>
  <si>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</si>
  <si>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</si>
  <si>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</si>
  <si>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</si>
  <si>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</si>
  <si>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</si>
  <si>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</si>
  <si>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</si>
  <si>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</si>
  <si>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</si>
  <si>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</si>
  <si>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</si>
  <si>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</si>
  <si>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</si>
  <si>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</si>
  <si>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</si>
  <si>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</si>
  <si>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</si>
  <si>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</si>
  <si>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</si>
  <si>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</si>
  <si>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</si>
  <si>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</si>
  <si>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</si>
  <si>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</si>
  <si>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</si>
  <si>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</si>
  <si>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</si>
  <si>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</si>
  <si>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</si>
  <si>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</si>
  <si>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</si>
  <si>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</si>
  <si>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</si>
  <si>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</si>
  <si>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</si>
  <si>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</si>
  <si>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</si>
  <si>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</si>
  <si>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</si>
  <si>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</si>
  <si>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</si>
  <si>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</si>
  <si>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</si>
  <si>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</si>
  <si>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</si>
  <si>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</si>
  <si>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</si>
  <si>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</si>
  <si>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</si>
  <si>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</si>
  <si>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</si>
  <si>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</si>
  <si>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</si>
  <si>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</si>
  <si>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</si>
  <si>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</si>
  <si>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</si>
  <si>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</si>
  <si>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</si>
  <si>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</si>
  <si>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</si>
  <si>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</si>
  <si>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</si>
  <si>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</si>
  <si>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</si>
  <si>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</si>
  <si>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</si>
  <si>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</si>
  <si>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</si>
  <si>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</si>
  <si>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</si>
  <si>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</si>
  <si>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</si>
  <si>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</si>
  <si>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</si>
  <si>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</si>
  <si>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</si>
  <si>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</si>
  <si>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</si>
  <si>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</si>
  <si>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</si>
  <si>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</si>
  <si>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</si>
  <si>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</si>
  <si>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</si>
  <si>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</si>
  <si>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</si>
  <si>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</si>
  <si>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</si>
  <si>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</si>
  <si>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</si>
  <si>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</si>
  <si>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</si>
  <si>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</si>
  <si>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</si>
  <si>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</si>
  <si>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</si>
  <si>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</si>
  <si>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</si>
  <si>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</si>
  <si>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</si>
  <si>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</si>
  <si>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</si>
  <si>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</si>
  <si>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</si>
  <si>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</si>
  <si>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</si>
  <si>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</si>
  <si>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</si>
  <si>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</si>
  <si>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</si>
  <si>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</si>
  <si>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</si>
  <si>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</si>
  <si>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</si>
  <si>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</si>
  <si>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</si>
  <si>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</si>
  <si>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</si>
  <si>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</si>
  <si>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</si>
  <si>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</si>
  <si>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</si>
  <si>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</si>
  <si>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</si>
  <si>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</si>
  <si>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</si>
  <si>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</si>
  <si>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</si>
  <si>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</si>
  <si>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</si>
  <si>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</si>
  <si>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</si>
  <si>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</si>
  <si>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</si>
  <si>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</si>
  <si>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</si>
  <si>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</si>
  <si>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</si>
  <si>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</si>
  <si>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</si>
  <si>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</si>
  <si>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</si>
  <si>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</si>
  <si>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</si>
  <si>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</si>
  <si>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</si>
  <si>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</si>
  <si>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</si>
  <si>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</si>
  <si>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</si>
  <si>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</si>
  <si>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</si>
  <si>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</si>
  <si>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</si>
  <si>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</si>
  <si>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</si>
  <si>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</si>
  <si>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</si>
  <si>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</si>
  <si>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</si>
  <si>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</si>
  <si>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</si>
  <si>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</si>
  <si>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</si>
  <si>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</si>
  <si>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</si>
  <si>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</si>
  <si>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</si>
  <si>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</si>
  <si>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</si>
  <si>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</si>
  <si>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</si>
  <si>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</si>
  <si>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</si>
  <si>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</si>
  <si>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</si>
  <si>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</si>
  <si>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</si>
  <si>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</si>
  <si>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</si>
  <si>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</si>
  <si>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</si>
  <si>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</si>
  <si>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</si>
  <si>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</si>
  <si>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</si>
  <si>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</si>
  <si>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</si>
  <si>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</si>
  <si>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</si>
  <si>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</si>
  <si>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</si>
  <si>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</si>
  <si>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</si>
  <si>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</si>
  <si>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</si>
  <si>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</si>
  <si>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</si>
  <si>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</si>
  <si>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</si>
  <si>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</si>
  <si>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</si>
  <si>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</si>
  <si>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</si>
  <si>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</si>
  <si>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</si>
  <si>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</si>
  <si>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</si>
  <si>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</si>
  <si>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</si>
  <si>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</si>
  <si>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</si>
  <si>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</si>
  <si>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</si>
  <si>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</si>
  <si>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</si>
  <si>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</si>
  <si>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</si>
  <si>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</si>
  <si>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</si>
  <si>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</si>
  <si>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</si>
  <si>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</si>
  <si>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</si>
  <si>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</si>
  <si>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</si>
  <si>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</si>
  <si>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</si>
  <si>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</si>
  <si>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</si>
  <si>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</si>
  <si>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</si>
  <si>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</si>
  <si>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</si>
  <si>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</si>
  <si>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</si>
  <si>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</si>
  <si>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</si>
  <si>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</si>
  <si>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</si>
  <si>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</si>
  <si>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</si>
  <si>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</si>
  <si>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</si>
  <si>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</si>
  <si>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</si>
  <si>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</si>
  <si>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</si>
  <si>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</si>
  <si>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</si>
  <si>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</si>
  <si>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</si>
  <si>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</si>
  <si>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</si>
  <si>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</si>
  <si>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</si>
  <si>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</si>
  <si>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</si>
  <si>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</si>
  <si>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</si>
  <si>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</si>
  <si>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</si>
  <si>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</si>
  <si>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</si>
  <si>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</si>
  <si>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</si>
  <si>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</si>
  <si>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</si>
  <si>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</si>
  <si>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</si>
  <si>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</si>
  <si>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</si>
  <si>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</si>
  <si>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</si>
  <si>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</si>
  <si>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</si>
  <si>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</si>
  <si>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</si>
  <si>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</si>
  <si>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</si>
  <si>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</si>
  <si>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</si>
  <si>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</si>
  <si>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</si>
  <si>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</si>
  <si>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</si>
  <si>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</si>
  <si>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</si>
  <si>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</si>
  <si>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</si>
  <si>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</si>
  <si>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</si>
  <si>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</si>
  <si>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</si>
  <si>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</si>
  <si>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</si>
  <si>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</si>
  <si>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</si>
  <si>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</si>
  <si>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</si>
  <si>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</si>
  <si>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</si>
  <si>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</si>
  <si>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</si>
  <si>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</si>
  <si>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</si>
  <si>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</si>
  <si>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</si>
  <si>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</si>
  <si>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</si>
  <si>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</si>
  <si>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</si>
  <si>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</si>
  <si>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</si>
  <si>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</si>
  <si>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</si>
  <si>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</si>
  <si>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</si>
  <si>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</si>
  <si>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</si>
  <si>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</si>
  <si>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</si>
  <si>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</si>
  <si>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</si>
  <si>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</si>
  <si>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</si>
  <si>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</si>
  <si>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</si>
  <si>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</si>
  <si>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</si>
  <si>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</si>
  <si>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</si>
  <si>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</si>
  <si>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</si>
  <si>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</si>
  <si>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</si>
  <si>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</si>
  <si>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</si>
  <si>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</si>
  <si>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</si>
  <si>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</si>
  <si>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</si>
  <si>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</si>
  <si>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</si>
  <si>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</si>
  <si>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</si>
  <si>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</si>
  <si>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</si>
  <si>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</si>
  <si>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</si>
  <si>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</si>
  <si>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</si>
  <si>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</si>
  <si>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</si>
  <si>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</si>
  <si>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</si>
  <si>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</si>
  <si>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</si>
  <si>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</si>
  <si>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</si>
  <si>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</si>
  <si>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</si>
  <si>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</si>
  <si>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</si>
  <si>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</si>
  <si>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</si>
  <si>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</si>
  <si>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</si>
  <si>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</si>
  <si>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</si>
  <si>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</si>
  <si>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</si>
  <si>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</si>
  <si>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</si>
  <si>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</si>
  <si>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</si>
  <si>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</si>
  <si>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</si>
  <si>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</si>
  <si>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</si>
  <si>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</si>
  <si>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</si>
  <si>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</si>
  <si>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</si>
  <si>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</si>
  <si>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</si>
  <si>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</si>
  <si>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</si>
  <si>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</si>
  <si>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</si>
  <si>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</si>
  <si>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</si>
  <si>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</si>
  <si>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</si>
  <si>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</si>
  <si>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</si>
  <si>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</si>
  <si>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</si>
  <si>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</si>
  <si>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</si>
  <si>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</si>
  <si>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</si>
  <si>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</si>
  <si>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</si>
  <si>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</si>
  <si>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</si>
  <si>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</si>
  <si>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</si>
  <si>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</si>
  <si>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</si>
  <si>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</si>
  <si>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</si>
  <si>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</si>
  <si>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</si>
  <si>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</si>
  <si>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</si>
  <si>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</si>
  <si>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</si>
  <si>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</si>
  <si>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</si>
  <si>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</si>
  <si>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</si>
  <si>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</si>
  <si>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</si>
  <si>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</si>
  <si>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</si>
  <si>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</si>
  <si>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</si>
  <si>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</si>
  <si>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</si>
  <si>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</si>
  <si>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</si>
  <si>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</si>
  <si>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</si>
  <si>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</si>
  <si>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</si>
  <si>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</si>
  <si>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</si>
  <si>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</si>
  <si>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</si>
  <si>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</si>
  <si>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</si>
  <si>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</si>
  <si>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</si>
  <si>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</si>
  <si>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</si>
  <si>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</si>
  <si>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</si>
  <si>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</si>
  <si>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</si>
  <si>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</si>
  <si>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</si>
  <si>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</si>
  <si>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</si>
  <si>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</si>
  <si>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</si>
  <si>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</si>
  <si>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</si>
  <si>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</si>
  <si>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</si>
  <si>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</si>
  <si>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</si>
  <si>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</si>
  <si>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</si>
  <si>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</si>
  <si>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</si>
  <si>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</si>
  <si>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</si>
  <si>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</si>
  <si>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</si>
  <si>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</si>
  <si>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</si>
  <si>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</si>
  <si>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</si>
  <si>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</si>
  <si>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</si>
  <si>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</si>
  <si>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</si>
  <si>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</si>
  <si>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</si>
  <si>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</si>
  <si>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</si>
  <si>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</si>
  <si>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</si>
  <si>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</si>
  <si>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</si>
  <si>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</si>
  <si>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</si>
  <si>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</si>
  <si>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</si>
  <si>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</si>
  <si>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</si>
  <si>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</si>
  <si>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</si>
  <si>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</si>
  <si>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</si>
  <si>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</si>
  <si>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</si>
  <si>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</si>
  <si>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</si>
  <si>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</si>
  <si>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</si>
  <si>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</si>
  <si>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</si>
  <si>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</si>
  <si>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</si>
  <si>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</si>
  <si>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</si>
  <si>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</si>
  <si>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</si>
  <si>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</si>
  <si>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</si>
  <si>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</si>
  <si>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</si>
  <si>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</si>
  <si>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</si>
  <si>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</si>
  <si>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</si>
  <si>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</si>
  <si>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</si>
  <si>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</si>
  <si>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</si>
  <si>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</si>
  <si>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</si>
  <si>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</si>
  <si>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</si>
  <si>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</si>
  <si>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</si>
  <si>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</si>
  <si>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</si>
  <si>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</si>
  <si>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</si>
  <si>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</si>
  <si>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</si>
  <si>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</si>
  <si>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</si>
  <si>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</si>
  <si>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</si>
  <si>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</si>
  <si>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</si>
  <si>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</si>
  <si>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</si>
  <si>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</si>
  <si>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</si>
  <si>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</si>
  <si>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</si>
  <si>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</si>
  <si>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</si>
  <si>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</si>
  <si>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</si>
  <si>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</si>
  <si>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</si>
  <si>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</si>
  <si>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</si>
  <si>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</si>
  <si>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</si>
  <si>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</si>
  <si>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</si>
  <si>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</si>
  <si>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</si>
  <si>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</si>
  <si>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</si>
  <si>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</si>
  <si>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</si>
  <si>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</si>
  <si>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</si>
  <si>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</si>
  <si>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</si>
  <si>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</si>
  <si>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</si>
  <si>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</si>
  <si>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</si>
  <si>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</si>
  <si>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</si>
  <si>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</si>
  <si>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</si>
  <si>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</si>
  <si>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</si>
  <si>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</si>
  <si>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</si>
  <si>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</si>
  <si>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</si>
  <si>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</si>
  <si>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</si>
  <si>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</si>
  <si>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</si>
  <si>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</si>
  <si>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</si>
  <si>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</si>
  <si>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</si>
  <si>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</si>
  <si>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</si>
  <si>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</si>
  <si>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</si>
  <si>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</si>
  <si>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</si>
  <si>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</si>
  <si>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</si>
  <si>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</si>
  <si>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</si>
  <si>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</si>
  <si>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</si>
  <si>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</si>
  <si>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</si>
  <si>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</si>
  <si>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</si>
  <si>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</si>
  <si>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</si>
  <si>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</si>
  <si>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</si>
  <si>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</si>
  <si>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</si>
  <si>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</si>
  <si>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</si>
  <si>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</si>
  <si>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</si>
  <si>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</si>
  <si>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</si>
  <si>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</si>
  <si>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</si>
  <si>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</si>
  <si>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</si>
  <si>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</si>
  <si>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</si>
  <si>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</si>
  <si>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</si>
  <si>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</si>
  <si>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</si>
  <si>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</si>
  <si>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</si>
  <si>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</si>
  <si>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</si>
  <si>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</si>
  <si>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</si>
  <si>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</si>
  <si>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</si>
  <si>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</si>
  <si>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</si>
  <si>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</si>
  <si>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</si>
  <si>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</si>
  <si>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</si>
  <si>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</si>
  <si>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</si>
  <si>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</si>
  <si>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</si>
  <si>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</si>
  <si>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</si>
  <si>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</si>
  <si>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</si>
  <si>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</si>
  <si>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</si>
  <si>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</si>
  <si>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</si>
  <si>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</si>
  <si>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</si>
  <si>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</si>
  <si>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</si>
  <si>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</si>
  <si>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</si>
  <si>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</si>
  <si>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</si>
  <si>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</si>
  <si>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</si>
  <si>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</si>
  <si>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</si>
  <si>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</si>
  <si>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</si>
  <si>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</si>
  <si>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</si>
  <si>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</si>
  <si>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</si>
  <si>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</si>
  <si>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</si>
  <si>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</si>
  <si>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</si>
  <si>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</si>
  <si>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</si>
  <si>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</si>
  <si>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</si>
  <si>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</si>
  <si>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</si>
  <si>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</si>
  <si>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</si>
  <si>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</si>
  <si>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</si>
  <si>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</si>
  <si>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</si>
  <si>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</si>
  <si>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</si>
  <si>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</si>
  <si>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</si>
  <si>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</si>
  <si>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</si>
  <si>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</si>
  <si>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</si>
  <si>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</si>
  <si>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</si>
  <si>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</si>
  <si>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</si>
  <si>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</si>
  <si>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</si>
  <si>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</si>
  <si>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</si>
  <si>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</si>
  <si>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</si>
  <si>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</si>
  <si>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</si>
  <si>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</si>
  <si>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</si>
  <si>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</si>
  <si>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</si>
  <si>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</si>
  <si>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</si>
  <si>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</si>
  <si>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</si>
  <si>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</si>
  <si>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</si>
  <si>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</si>
  <si>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</si>
  <si>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</si>
  <si>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</si>
  <si>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</si>
  <si>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</si>
  <si>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</si>
  <si>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</si>
  <si>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</si>
  <si>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</si>
  <si>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</si>
  <si>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</si>
  <si>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</si>
  <si>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</si>
  <si>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</si>
  <si>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</si>
  <si>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</si>
  <si>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</si>
  <si>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</si>
  <si>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</si>
  <si>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</si>
  <si>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</si>
  <si>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</si>
  <si>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</si>
  <si>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</si>
  <si>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</si>
  <si>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</si>
  <si>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</si>
  <si>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</si>
  <si>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</si>
  <si>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</si>
  <si>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</si>
  <si>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</si>
  <si>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</si>
  <si>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</si>
  <si>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</si>
  <si>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</si>
  <si>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</si>
  <si>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</si>
  <si>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</si>
  <si>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</si>
  <si>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</si>
  <si>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</si>
  <si>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</si>
  <si>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</si>
  <si>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</si>
  <si>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</si>
  <si>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</si>
  <si>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</si>
  <si>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</si>
  <si>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</si>
  <si>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</si>
  <si>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</si>
  <si>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</si>
  <si>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</si>
  <si>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</si>
  <si>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</si>
  <si>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</si>
  <si>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</si>
  <si>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</si>
  <si>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</si>
  <si>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</si>
  <si>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</si>
  <si>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</si>
  <si>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</si>
  <si>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</si>
  <si>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</si>
  <si>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</si>
  <si>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</si>
  <si>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</si>
  <si>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</si>
  <si>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</si>
  <si>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</si>
  <si>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</si>
  <si>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</si>
  <si>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</si>
  <si>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</si>
  <si>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</si>
  <si>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</si>
  <si>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</si>
  <si>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</si>
  <si>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</si>
  <si>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</si>
  <si>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</si>
  <si>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</si>
  <si>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</si>
  <si>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</si>
  <si>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</si>
  <si>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</si>
  <si>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</si>
  <si>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</si>
  <si>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</si>
  <si>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</si>
  <si>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</si>
  <si>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</si>
  <si>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</si>
  <si>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</si>
  <si>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</si>
  <si>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</si>
  <si>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</si>
  <si>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</si>
  <si>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</si>
  <si>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</si>
  <si>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</si>
  <si>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</si>
  <si>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</si>
  <si>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</si>
  <si>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</si>
  <si>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</si>
  <si>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</si>
  <si>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</si>
  <si>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</si>
  <si>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</si>
  <si>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</si>
  <si>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</si>
  <si>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</si>
  <si>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</si>
  <si>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</si>
  <si>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</si>
  <si>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</si>
  <si>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</si>
  <si>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</si>
  <si>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</si>
  <si>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</si>
  <si>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</si>
  <si>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</si>
  <si>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</si>
  <si>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</si>
  <si>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</si>
  <si>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</si>
  <si>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</si>
  <si>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</si>
  <si>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</si>
  <si>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</si>
  <si>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</si>
  <si>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</si>
  <si>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</si>
  <si>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</si>
  <si>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</si>
  <si>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</si>
  <si>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</si>
  <si>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</si>
  <si>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</si>
  <si>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</si>
  <si>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</si>
  <si>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</si>
  <si>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</si>
  <si>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</si>
  <si>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</si>
  <si>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</si>
  <si>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</si>
  <si>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</si>
  <si>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</si>
  <si>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</si>
  <si>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</si>
  <si>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</si>
  <si>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</si>
  <si>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</si>
  <si>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</si>
  <si>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</si>
  <si>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</si>
  <si>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</si>
  <si>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</si>
  <si>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</si>
  <si>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</si>
  <si>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</si>
  <si>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</si>
  <si>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</si>
  <si>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</si>
  <si>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</si>
  <si>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</si>
  <si>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</si>
  <si>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</si>
  <si>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</si>
  <si>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</si>
  <si>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</si>
  <si>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</si>
  <si>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</si>
  <si>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</si>
  <si>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</si>
  <si>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</si>
  <si>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</si>
  <si>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</si>
  <si>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</si>
  <si>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</si>
  <si>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</si>
  <si>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</si>
  <si>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</si>
  <si>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</si>
  <si>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</si>
  <si>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</si>
  <si>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</si>
  <si>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</si>
  <si>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</si>
  <si>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</si>
  <si>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</si>
  <si>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</si>
  <si>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</si>
  <si>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</si>
  <si>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</si>
  <si>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</si>
  <si>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</si>
  <si>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</si>
  <si>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</si>
  <si>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</si>
  <si>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</si>
  <si>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</si>
  <si>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</si>
  <si>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</si>
  <si>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</si>
  <si>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</si>
  <si>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</si>
  <si>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</si>
  <si>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</si>
  <si>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</si>
  <si>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</si>
  <si>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</si>
  <si>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</si>
  <si>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</si>
  <si>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</si>
  <si>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</si>
  <si>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</si>
  <si>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</si>
  <si>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</si>
  <si>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</si>
  <si>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</si>
  <si>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</si>
  <si>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</si>
  <si>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</si>
  <si>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</si>
  <si>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</si>
  <si>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</si>
  <si>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</si>
  <si>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</si>
  <si>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</si>
  <si>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</si>
  <si>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</si>
  <si>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</si>
  <si>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</si>
  <si>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</si>
  <si>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</si>
  <si>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</si>
  <si>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</si>
  <si>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</si>
  <si>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</si>
  <si>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</si>
  <si>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</si>
  <si>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</si>
  <si>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</si>
  <si>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</si>
  <si>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</si>
  <si>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</si>
  <si>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</si>
  <si>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</si>
  <si>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</si>
  <si>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</si>
  <si>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</si>
  <si>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</si>
  <si>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</si>
  <si>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</si>
  <si>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</si>
  <si>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</si>
  <si>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</si>
  <si>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</si>
  <si>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</si>
  <si>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</si>
  <si>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</si>
  <si>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</si>
  <si>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</si>
  <si>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</si>
  <si>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</si>
  <si>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</si>
  <si>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</si>
  <si>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</si>
  <si>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</si>
  <si>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</si>
  <si>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</si>
  <si>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</si>
  <si>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</si>
  <si>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</si>
  <si>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</si>
  <si>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</si>
  <si>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</si>
  <si>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</si>
  <si>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</si>
  <si>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</si>
  <si>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</si>
  <si>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</si>
  <si>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</si>
  <si>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</si>
  <si>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</si>
  <si>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</si>
  <si>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</si>
  <si>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</si>
  <si>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</si>
  <si>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</si>
  <si>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</si>
  <si>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</si>
  <si>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</si>
  <si>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</si>
  <si>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</si>
  <si>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</si>
  <si>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</si>
  <si>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</si>
  <si>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</si>
  <si>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</si>
  <si>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</si>
  <si>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</si>
  <si>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</si>
  <si>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</si>
  <si>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</si>
  <si>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</si>
  <si>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</si>
  <si>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</si>
  <si>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</si>
  <si>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</si>
  <si>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</si>
  <si>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</si>
  <si>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</si>
  <si>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</si>
  <si>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</si>
  <si>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</si>
  <si>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</si>
  <si>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</si>
  <si>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</si>
  <si>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</si>
  <si>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</si>
  <si>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</si>
  <si>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</si>
  <si>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</si>
  <si>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</si>
  <si>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</si>
  <si>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</si>
  <si>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</si>
  <si>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</si>
  <si>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</si>
  <si>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</si>
  <si>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</si>
  <si>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</si>
  <si>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</si>
  <si>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</si>
  <si>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</si>
  <si>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</si>
  <si>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</si>
  <si>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</si>
  <si>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</si>
  <si>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</si>
  <si>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</si>
  <si>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</si>
  <si>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</si>
  <si>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</si>
  <si>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</si>
  <si>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</si>
  <si>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</si>
  <si>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</si>
  <si>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</si>
  <si>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</si>
  <si>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</si>
  <si>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</si>
  <si>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</si>
  <si>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</si>
  <si>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</si>
  <si>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</si>
  <si>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</si>
  <si>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</si>
  <si>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</si>
  <si>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</si>
  <si>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</si>
  <si>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</si>
  <si>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</si>
  <si>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</si>
  <si>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</si>
  <si>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</si>
  <si>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</si>
  <si>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</si>
  <si>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</si>
  <si>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</si>
  <si>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</si>
  <si>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</si>
  <si>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</si>
  <si>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</si>
  <si>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</si>
  <si>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</si>
  <si>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</si>
  <si>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</si>
  <si>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</si>
  <si>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</si>
  <si>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</si>
  <si>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</si>
  <si>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</si>
  <si>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</si>
  <si>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</si>
  <si>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</si>
  <si>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</si>
  <si>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</si>
  <si>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</si>
  <si>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</si>
  <si>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</si>
  <si>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</si>
  <si>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</si>
  <si>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</si>
  <si>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</si>
  <si>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</si>
  <si>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</si>
  <si>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</si>
  <si>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</si>
  <si>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</si>
  <si>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</si>
  <si>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</si>
  <si>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</si>
  <si>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</si>
  <si>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</si>
  <si>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</si>
  <si>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</si>
  <si>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</si>
  <si>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</si>
  <si>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</si>
  <si>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</si>
  <si>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</si>
  <si>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</si>
  <si>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</si>
  <si>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</si>
  <si>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</si>
  <si>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</si>
  <si>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</si>
  <si>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</si>
  <si>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</si>
  <si>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</si>
  <si>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</si>
  <si>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</si>
  <si>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</si>
  <si>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</si>
  <si>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</si>
  <si>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</si>
  <si>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</si>
  <si>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</si>
  <si>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</si>
  <si>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</si>
  <si>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</si>
  <si>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</si>
  <si>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</si>
  <si>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</si>
  <si>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</si>
  <si>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</si>
  <si>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</si>
  <si>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</si>
  <si>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</si>
  <si>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</si>
  <si>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</si>
  <si>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</si>
  <si>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</si>
  <si>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</si>
  <si>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</si>
  <si>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</si>
  <si>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</si>
  <si>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</si>
  <si>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</si>
  <si>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</si>
  <si>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</si>
  <si>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</si>
  <si>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</si>
  <si>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</si>
  <si>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</si>
  <si>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</si>
  <si>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</si>
  <si>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</si>
  <si>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</si>
  <si>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</si>
  <si>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</si>
  <si>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</si>
  <si>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</si>
  <si>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</si>
  <si>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</si>
  <si>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</si>
  <si>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</si>
  <si>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</si>
  <si>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</si>
  <si>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</si>
  <si>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</si>
  <si>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</si>
  <si>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</si>
  <si>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</si>
  <si>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</si>
  <si>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</si>
  <si>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</si>
  <si>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</si>
  <si>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</si>
  <si>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</si>
  <si>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</si>
  <si>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</si>
  <si>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</si>
  <si>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</si>
  <si>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</si>
  <si>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</si>
  <si>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</si>
  <si>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</si>
  <si>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</si>
  <si>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</si>
  <si>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</si>
  <si>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</si>
  <si>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</si>
  <si>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</si>
  <si>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</si>
  <si>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</si>
  <si>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</si>
  <si>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</si>
  <si>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</si>
  <si>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</si>
  <si>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</si>
  <si>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</si>
  <si>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</si>
  <si>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</si>
  <si>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</si>
  <si>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</si>
  <si>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</si>
  <si>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</si>
  <si>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</si>
  <si>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</si>
  <si>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</si>
  <si>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</si>
  <si>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</si>
  <si>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</si>
  <si>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</si>
  <si>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</si>
  <si>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</si>
  <si>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</si>
  <si>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</si>
  <si>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</si>
  <si>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</si>
  <si>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</si>
  <si>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</si>
  <si>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</si>
  <si>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</si>
  <si>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</si>
  <si>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</si>
  <si>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</si>
  <si>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</si>
  <si>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</si>
  <si>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</si>
  <si>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</si>
  <si>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</si>
  <si>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</si>
  <si>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</si>
  <si>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</si>
  <si>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</si>
  <si>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</si>
  <si>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</si>
  <si>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</si>
  <si>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</si>
  <si>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</si>
  <si>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</si>
  <si>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</si>
  <si>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</si>
  <si>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</si>
  <si>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</si>
  <si>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</si>
  <si>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</si>
  <si>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</si>
  <si>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</si>
  <si>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</si>
  <si>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</si>
  <si>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</si>
  <si>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</si>
  <si>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</si>
  <si>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</si>
  <si>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</si>
  <si>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</si>
  <si>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</si>
  <si>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</si>
  <si>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</si>
  <si>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</si>
  <si>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</si>
  <si>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</si>
  <si>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</si>
  <si>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</si>
  <si>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</si>
  <si>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</si>
  <si>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</si>
  <si>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</si>
  <si>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</si>
  <si>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</si>
  <si>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</si>
  <si>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</si>
  <si>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</si>
  <si>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</si>
  <si>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</si>
  <si>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</si>
  <si>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</si>
  <si>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</si>
  <si>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</si>
  <si>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</si>
  <si>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</si>
  <si>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</si>
  <si>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</si>
  <si>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</si>
  <si>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</si>
  <si>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</si>
  <si>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</si>
  <si>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</si>
  <si>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</si>
  <si>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</si>
  <si>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</si>
  <si>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</si>
  <si>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</si>
  <si>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</si>
  <si>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</si>
  <si>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</si>
  <si>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</si>
  <si>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</si>
  <si>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</si>
  <si>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</si>
  <si>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</si>
  <si>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</si>
  <si>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</si>
  <si>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</si>
  <si>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</si>
  <si>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</si>
  <si>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</si>
  <si>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</si>
  <si>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</si>
  <si>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</si>
  <si>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</si>
  <si>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</si>
  <si>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</si>
  <si>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</si>
  <si>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</si>
  <si>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</si>
  <si>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</si>
  <si>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</si>
  <si>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</si>
  <si>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</si>
  <si>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</si>
  <si>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</si>
  <si>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</si>
  <si>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</si>
  <si>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</si>
  <si>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</si>
  <si>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</si>
  <si>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</si>
  <si>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</si>
  <si>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</si>
  <si>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</si>
  <si>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</si>
  <si>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</si>
  <si>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</si>
  <si>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</si>
  <si>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</si>
  <si>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</si>
  <si>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</si>
  <si>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</si>
  <si>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</si>
  <si>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</si>
  <si>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</si>
  <si>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</si>
  <si>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</si>
  <si>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</si>
  <si>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</si>
  <si>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</si>
  <si>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</si>
  <si>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</si>
  <si>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</si>
  <si>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</si>
  <si>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</si>
  <si>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</si>
  <si>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</si>
  <si>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</si>
  <si>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</si>
  <si>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</si>
  <si>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</si>
  <si>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</si>
  <si>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</si>
  <si>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</si>
  <si>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</si>
  <si>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</si>
  <si>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</si>
  <si>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</si>
  <si>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</si>
  <si>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</si>
  <si>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</si>
  <si>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</si>
  <si>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</si>
  <si>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</si>
  <si>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</si>
  <si>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</si>
  <si>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</si>
  <si>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</si>
  <si>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</si>
  <si>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</si>
  <si>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</si>
  <si>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</si>
  <si>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</si>
  <si>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</si>
  <si>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</si>
  <si>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</si>
  <si>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</si>
  <si>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</si>
  <si>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</si>
  <si>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</si>
  <si>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</si>
  <si>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</si>
  <si>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</si>
  <si>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</si>
  <si>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</si>
  <si>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</si>
  <si>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</si>
  <si>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</si>
  <si>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</si>
  <si>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</si>
  <si>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</si>
  <si>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</si>
  <si>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</si>
  <si>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</si>
  <si>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</si>
  <si>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</si>
  <si>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</si>
  <si>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</si>
  <si>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</si>
  <si>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</si>
  <si>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</si>
  <si>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</si>
  <si>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</si>
  <si>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</si>
  <si>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</si>
  <si>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</si>
  <si>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</si>
  <si>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</si>
  <si>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</si>
  <si>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</si>
  <si>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</si>
  <si>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</si>
  <si>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</si>
  <si>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</si>
  <si>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</si>
  <si>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</si>
  <si>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</si>
  <si>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</si>
  <si>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</si>
  <si>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</si>
  <si>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</si>
  <si>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</si>
  <si>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</si>
  <si>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</si>
  <si>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</si>
  <si>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</si>
  <si>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</si>
  <si>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</si>
  <si>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</si>
  <si>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</si>
  <si>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</si>
  <si>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</si>
  <si>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</si>
  <si>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</si>
  <si>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</si>
  <si>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</si>
  <si>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</si>
  <si>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</si>
  <si>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</si>
  <si>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</si>
  <si>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</si>
  <si>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</si>
  <si>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</si>
  <si>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</si>
  <si>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</si>
  <si>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</si>
  <si>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</si>
  <si>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</si>
  <si>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</si>
  <si>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</si>
  <si>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</si>
  <si>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</si>
  <si>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</si>
  <si>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</si>
  <si>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</si>
  <si>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</si>
  <si>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</si>
  <si>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</si>
  <si>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</si>
  <si>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</si>
  <si>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</si>
  <si>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</si>
  <si>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</si>
  <si>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</si>
  <si>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</si>
  <si>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</si>
  <si>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</si>
  <si>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</si>
  <si>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</si>
  <si>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</si>
  <si>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</si>
  <si>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</si>
  <si>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</si>
  <si>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</si>
  <si>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</si>
  <si>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</si>
  <si>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</si>
  <si>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</si>
  <si>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</si>
  <si>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</si>
  <si>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</si>
  <si>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</si>
  <si>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</si>
  <si>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</si>
  <si>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</si>
  <si>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</si>
  <si>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</si>
  <si>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</si>
  <si>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</si>
  <si>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</si>
  <si>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</si>
  <si>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</si>
  <si>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</si>
  <si>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</si>
  <si>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</si>
  <si>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</si>
  <si>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</si>
  <si>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</si>
  <si>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</si>
  <si>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</si>
  <si>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</si>
  <si>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</si>
  <si>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</si>
  <si>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</si>
  <si>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</si>
  <si>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</si>
  <si>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</si>
  <si>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</si>
  <si>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</si>
  <si>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</si>
  <si>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</si>
  <si>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</si>
  <si>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</si>
  <si>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</si>
  <si>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</si>
  <si>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</si>
  <si>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</si>
  <si>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</si>
  <si>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</si>
  <si>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</si>
  <si>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</si>
  <si>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</si>
  <si>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</si>
  <si>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</si>
  <si>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</si>
  <si>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</si>
  <si>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</si>
  <si>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</si>
  <si>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</si>
  <si>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</si>
  <si>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</si>
  <si>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</si>
  <si>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</si>
  <si>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</si>
  <si>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</si>
  <si>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</si>
  <si>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</si>
  <si>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</si>
  <si>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</si>
  <si>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</si>
  <si>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</si>
  <si>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</si>
  <si>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</si>
  <si>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</si>
  <si>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</si>
  <si>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</si>
  <si>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</si>
  <si>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</si>
  <si>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</si>
  <si>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</si>
  <si>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</si>
  <si>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</si>
  <si>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</si>
  <si>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</si>
  <si>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</si>
  <si>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</si>
  <si>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</si>
  <si>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</si>
  <si>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</si>
  <si>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</si>
  <si>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</si>
  <si>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</si>
  <si>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</si>
  <si>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</si>
  <si>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</si>
  <si>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</si>
  <si>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</si>
  <si>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</si>
  <si>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</si>
  <si>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</si>
  <si>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</si>
  <si>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</si>
  <si>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</si>
  <si>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</si>
  <si>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</si>
  <si>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</si>
  <si>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</si>
  <si>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</si>
  <si>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</si>
  <si>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</si>
  <si>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</si>
  <si>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</si>
  <si>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</si>
  <si>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</si>
  <si>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</si>
  <si>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</si>
  <si>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</si>
  <si>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</si>
  <si>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</si>
  <si>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</si>
  <si>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</si>
  <si>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</si>
  <si>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</si>
  <si>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</si>
  <si>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</si>
  <si>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</si>
  <si>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</si>
  <si>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</si>
  <si>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</si>
  <si>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</si>
  <si>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</si>
  <si>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</si>
  <si>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</si>
  <si>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</si>
  <si>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</si>
  <si>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</si>
  <si>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</si>
  <si>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</si>
  <si>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</si>
  <si>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</si>
  <si>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</si>
  <si>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</si>
  <si>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</si>
  <si>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</si>
  <si>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</si>
  <si>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</si>
  <si>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</si>
  <si>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</si>
  <si>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</si>
  <si>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</si>
  <si>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</si>
  <si>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</si>
  <si>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</si>
  <si>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</si>
  <si>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</si>
  <si>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</si>
  <si>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</si>
  <si>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</si>
  <si>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</si>
  <si>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</si>
  <si>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</si>
  <si>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</si>
  <si>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</si>
  <si>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</si>
  <si>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</si>
  <si>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</si>
  <si>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</si>
  <si>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</si>
  <si>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</si>
  <si>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</si>
  <si>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</si>
  <si>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</si>
  <si>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</si>
  <si>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</si>
  <si>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</si>
  <si>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</si>
  <si>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</si>
  <si>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</si>
  <si>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</si>
  <si>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</si>
  <si>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</si>
  <si>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</si>
  <si>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</si>
  <si>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</si>
  <si>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</si>
  <si>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</si>
  <si>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</si>
  <si>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</si>
  <si>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</si>
  <si>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</si>
  <si>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</si>
  <si>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</si>
  <si>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</si>
  <si>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</si>
  <si>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</si>
  <si>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</si>
  <si>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</si>
  <si>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</si>
  <si>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</si>
  <si>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</si>
  <si>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</si>
  <si>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</si>
  <si>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</si>
  <si>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</si>
  <si>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</si>
  <si>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</si>
  <si>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</si>
  <si>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</si>
  <si>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</si>
  <si>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</si>
  <si>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</si>
  <si>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</si>
  <si>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</si>
  <si>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</si>
  <si>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</si>
  <si>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</si>
  <si>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</si>
  <si>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</si>
  <si>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</si>
  <si>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</si>
  <si>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</si>
  <si>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</si>
  <si>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</si>
  <si>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</si>
  <si>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</si>
  <si>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</si>
  <si>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</si>
  <si>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</si>
  <si>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</si>
  <si>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</si>
  <si>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</si>
  <si>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</si>
  <si>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</si>
  <si>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</si>
  <si>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</si>
  <si>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</si>
  <si>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</si>
  <si>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</si>
  <si>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</si>
  <si>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</si>
  <si>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</si>
  <si>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</si>
  <si>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</si>
  <si>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</si>
  <si>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</si>
  <si>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</si>
  <si>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</si>
  <si>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</si>
  <si>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</si>
  <si>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</si>
  <si>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</si>
  <si>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</si>
  <si>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</si>
  <si>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</si>
  <si>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</si>
  <si>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</si>
  <si>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</si>
  <si>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</si>
  <si>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</si>
  <si>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</si>
  <si>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</si>
  <si>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</si>
  <si>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</si>
  <si>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</si>
  <si>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</si>
  <si>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</si>
  <si>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</si>
  <si>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</si>
  <si>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</si>
  <si>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</si>
  <si>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</si>
  <si>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</si>
  <si>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</si>
  <si>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</si>
  <si>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</si>
  <si>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</si>
  <si>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</si>
  <si>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</si>
  <si>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</si>
  <si>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</si>
  <si>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</si>
  <si>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</si>
  <si>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</si>
  <si>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</si>
  <si>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</si>
  <si>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</si>
  <si>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</si>
  <si>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</si>
  <si>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</si>
  <si>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</si>
  <si>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</si>
  <si>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</si>
  <si>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</si>
  <si>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</si>
  <si>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</si>
  <si>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</si>
  <si>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</si>
  <si>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</si>
  <si>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</si>
  <si>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</si>
  <si>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</si>
  <si>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</si>
  <si>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</si>
  <si>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</si>
  <si>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</si>
  <si>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</si>
  <si>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</si>
  <si>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</si>
  <si>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</si>
  <si>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</si>
  <si>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</si>
  <si>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</si>
  <si>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</si>
  <si>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</si>
  <si>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</si>
  <si>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</si>
  <si>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</si>
  <si>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</si>
  <si>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</si>
  <si>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</si>
  <si>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</si>
  <si>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</si>
  <si>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</si>
  <si>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</si>
  <si>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</si>
  <si>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</si>
  <si>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</si>
  <si>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</si>
  <si>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</si>
  <si>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</si>
  <si>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</si>
  <si>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</si>
  <si>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</si>
  <si>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</si>
  <si>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</si>
  <si>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</si>
  <si>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</si>
  <si>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</si>
  <si>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</si>
  <si>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</si>
  <si>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</si>
  <si>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</si>
  <si>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</si>
  <si>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</si>
  <si>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</si>
  <si>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</si>
  <si>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</si>
  <si>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</si>
  <si>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</si>
  <si>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</si>
  <si>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</si>
  <si>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</si>
  <si>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</si>
  <si>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</si>
  <si>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</si>
  <si>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</si>
  <si>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</si>
  <si>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</si>
  <si>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</si>
  <si>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</si>
  <si>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</si>
  <si>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</si>
  <si>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</si>
  <si>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</si>
  <si>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</si>
  <si>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</si>
  <si>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</si>
  <si>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</si>
  <si>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</si>
  <si>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</si>
  <si>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</si>
  <si>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</si>
  <si>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</si>
  <si>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</si>
  <si>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</si>
  <si>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</si>
  <si>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</si>
  <si>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</si>
  <si>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</si>
  <si>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</si>
  <si>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</si>
  <si>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</si>
  <si>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</si>
  <si>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</si>
  <si>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</si>
  <si>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</si>
  <si>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</si>
  <si>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</si>
  <si>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</si>
  <si>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</si>
  <si>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</si>
  <si>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</si>
  <si>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</si>
  <si>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</si>
  <si>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</si>
  <si>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</si>
  <si>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</si>
  <si>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</si>
  <si>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</si>
  <si>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</si>
  <si>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</si>
  <si>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</si>
  <si>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</si>
  <si>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</si>
  <si>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</si>
  <si>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</si>
  <si>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</si>
  <si>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</si>
  <si>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</si>
  <si>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</si>
  <si>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</si>
  <si>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</si>
  <si>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</si>
  <si>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</si>
  <si>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</si>
  <si>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</si>
  <si>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</si>
  <si>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</si>
  <si>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</si>
  <si>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</si>
  <si>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</si>
  <si>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</si>
  <si>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</si>
  <si>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</si>
  <si>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</si>
  <si>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</si>
  <si>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</si>
  <si>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</si>
  <si>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</si>
  <si>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</si>
  <si>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</si>
  <si>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</si>
  <si>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</si>
  <si>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</si>
  <si>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</si>
  <si>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</si>
  <si>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</si>
  <si>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</si>
  <si>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</si>
  <si>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</si>
  <si>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</si>
  <si>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</si>
  <si>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</si>
  <si>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</si>
  <si>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</si>
  <si>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</si>
  <si>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</si>
  <si>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</si>
  <si>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</si>
  <si>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</si>
  <si>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</si>
  <si>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</si>
  <si>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</si>
  <si>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</si>
  <si>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</si>
  <si>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</si>
  <si>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</si>
  <si>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</si>
  <si>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</si>
  <si>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</si>
  <si>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</si>
  <si>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</si>
  <si>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</si>
  <si>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</si>
  <si>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</si>
  <si>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</si>
  <si>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</si>
  <si>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</si>
  <si>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</si>
  <si>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</si>
  <si>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</si>
  <si>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</si>
  <si>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</si>
  <si>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</si>
  <si>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</si>
  <si>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</si>
  <si>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</si>
  <si>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</si>
  <si>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</si>
  <si>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</si>
  <si>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</si>
  <si>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</si>
  <si>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</si>
  <si>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</si>
  <si>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</si>
  <si>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</si>
  <si>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</si>
  <si>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</si>
  <si>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</si>
  <si>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</si>
  <si>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</si>
  <si>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</si>
  <si>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</si>
  <si>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</si>
  <si>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</si>
  <si>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</si>
  <si>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</si>
  <si>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</si>
  <si>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</si>
  <si>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</si>
  <si>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</si>
  <si>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</si>
  <si>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</si>
  <si>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</si>
  <si>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</si>
  <si>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</si>
  <si>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</si>
  <si>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</si>
  <si>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</si>
  <si>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</si>
  <si>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</si>
  <si>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</si>
  <si>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</si>
  <si>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</si>
  <si>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</si>
  <si>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</si>
  <si>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</si>
  <si>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</si>
  <si>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</si>
  <si>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</si>
  <si>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</si>
  <si>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</si>
  <si>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</si>
  <si>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</si>
  <si>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</si>
  <si>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</si>
  <si>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</si>
  <si>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</si>
  <si>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</si>
  <si>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</si>
  <si>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</si>
  <si>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</si>
  <si>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</si>
  <si>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</si>
  <si>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</si>
  <si>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</si>
  <si>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</si>
  <si>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</si>
  <si>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</si>
  <si>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</si>
  <si>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</si>
  <si>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</si>
  <si>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</si>
  <si>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</si>
  <si>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</si>
  <si>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</si>
  <si>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</si>
  <si>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</si>
  <si>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</si>
  <si>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</si>
  <si>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</si>
  <si>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</si>
  <si>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</si>
  <si>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</si>
  <si>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</si>
  <si>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</si>
  <si>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</si>
  <si>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</si>
  <si>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</si>
  <si>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</si>
  <si>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</si>
  <si>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</si>
  <si>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</si>
  <si>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</si>
  <si>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</si>
  <si>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</si>
  <si>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</si>
  <si>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</si>
  <si>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</si>
  <si>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</si>
  <si>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</si>
  <si>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</si>
  <si>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</si>
  <si>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</si>
  <si>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</si>
  <si>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</si>
  <si>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</si>
  <si>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</si>
  <si>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</si>
  <si>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</si>
  <si>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</si>
  <si>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</si>
  <si>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</si>
  <si>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</si>
  <si>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</si>
  <si>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</si>
  <si>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</si>
  <si>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</si>
  <si>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</si>
  <si>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</si>
  <si>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</si>
  <si>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</si>
  <si>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</si>
  <si>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</si>
  <si>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</si>
  <si>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</si>
  <si>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</si>
  <si>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</si>
  <si>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</si>
  <si>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</si>
  <si>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</si>
  <si>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</si>
  <si>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</si>
  <si>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</si>
  <si>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</si>
  <si>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</si>
  <si>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</si>
  <si>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</si>
  <si>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</si>
  <si>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</si>
  <si>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</si>
  <si>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</si>
  <si>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</si>
  <si>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</si>
  <si>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</si>
  <si>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</si>
  <si>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</si>
  <si>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</si>
  <si>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</si>
  <si>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</si>
  <si>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</si>
  <si>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</si>
  <si>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</si>
  <si>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</si>
  <si>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</si>
  <si>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</si>
  <si>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</si>
  <si>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</si>
  <si>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</si>
  <si>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</si>
  <si>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</si>
  <si>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</si>
  <si>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</si>
  <si>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</si>
  <si>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</si>
  <si>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</si>
  <si>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</si>
  <si>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</si>
  <si>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</si>
  <si>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</si>
  <si>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</si>
  <si>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</si>
  <si>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</si>
  <si>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</si>
  <si>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</si>
  <si>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</si>
  <si>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</si>
  <si>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</si>
  <si>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</si>
  <si>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</si>
  <si>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</si>
  <si>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</si>
  <si>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</si>
  <si>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</si>
  <si>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</si>
  <si>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</si>
  <si>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</si>
  <si>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</si>
  <si>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</si>
  <si>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</si>
  <si>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</si>
  <si>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</si>
  <si>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</si>
  <si>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</si>
  <si>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</si>
  <si>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</si>
  <si>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</si>
  <si>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</si>
  <si>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</si>
  <si>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</si>
  <si>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</si>
  <si>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</si>
  <si>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</si>
  <si>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</si>
  <si>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</si>
  <si>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</si>
  <si>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</si>
  <si>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</si>
  <si>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</si>
  <si>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</si>
  <si>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</si>
  <si>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</si>
  <si>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</si>
  <si>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</si>
  <si>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</si>
  <si>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</si>
  <si>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</si>
  <si>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</si>
  <si>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</si>
  <si>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</si>
  <si>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</si>
  <si>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</si>
  <si>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</si>
  <si>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</si>
  <si>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</si>
  <si>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</si>
  <si>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</si>
  <si>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</si>
  <si>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</si>
  <si>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</si>
  <si>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</si>
  <si>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</si>
  <si>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</si>
  <si>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</si>
  <si>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</si>
  <si>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</si>
  <si>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</si>
  <si>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</si>
  <si>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</si>
  <si>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</si>
  <si>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</si>
  <si>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</si>
  <si>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</si>
  <si>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</si>
  <si>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</si>
  <si>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</si>
  <si>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</si>
  <si>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</si>
  <si>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</si>
  <si>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</si>
  <si>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</si>
  <si>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</si>
  <si>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</si>
  <si>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</si>
  <si>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</si>
  <si>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</si>
  <si>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</si>
  <si>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</si>
  <si>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</si>
  <si>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</si>
  <si>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</si>
  <si>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</si>
  <si>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</si>
  <si>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</si>
  <si>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</si>
  <si>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</si>
  <si>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</si>
  <si>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</si>
  <si>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</si>
  <si>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</si>
  <si>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</si>
  <si>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</si>
  <si>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</si>
  <si>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</si>
  <si>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</si>
  <si>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</si>
  <si>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</si>
  <si>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</si>
  <si>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</si>
  <si>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</si>
  <si>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</si>
  <si>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</si>
  <si>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</si>
  <si>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</si>
  <si>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</si>
  <si>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</si>
  <si>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</si>
  <si>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</si>
  <si>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</si>
  <si>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</si>
  <si>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</si>
  <si>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</si>
  <si>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</si>
  <si>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</si>
  <si>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</si>
  <si>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</si>
  <si>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</si>
  <si>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</si>
  <si>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</si>
  <si>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</si>
  <si>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</si>
  <si>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</si>
  <si>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</si>
  <si>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</si>
  <si>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</si>
  <si>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</si>
  <si>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</si>
  <si>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</si>
  <si>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</si>
  <si>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</si>
  <si>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</si>
  <si>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</si>
  <si>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</si>
  <si>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</si>
  <si>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</si>
  <si>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</si>
  <si>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</si>
  <si>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</si>
  <si>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</si>
  <si>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</si>
  <si>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</si>
  <si>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</si>
  <si>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</si>
  <si>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</si>
  <si>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</si>
  <si>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</si>
  <si>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</si>
  <si>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</si>
  <si>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</si>
  <si>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</si>
  <si>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</si>
  <si>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</si>
  <si>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</si>
  <si>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</si>
  <si>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</si>
  <si>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</si>
  <si>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</si>
  <si>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</si>
  <si>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</si>
  <si>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</si>
  <si>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</si>
  <si>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</si>
  <si>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</si>
  <si>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</si>
  <si>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</si>
  <si>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</si>
  <si>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</si>
  <si>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</si>
  <si>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</si>
  <si>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</si>
  <si>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</si>
  <si>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</si>
  <si>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</si>
  <si>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</si>
  <si>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</si>
  <si>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</si>
  <si>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</si>
  <si>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</si>
  <si>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</si>
  <si>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</si>
  <si>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</si>
  <si>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</si>
  <si>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</si>
  <si>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</si>
  <si>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</si>
  <si>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</si>
  <si>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</si>
  <si>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</si>
  <si>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</si>
  <si>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</si>
  <si>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</si>
  <si>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</si>
  <si>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</si>
  <si>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</si>
  <si>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</si>
  <si>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</si>
  <si>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</si>
  <si>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</si>
  <si>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</si>
  <si>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</si>
  <si>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</si>
  <si>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</si>
  <si>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</si>
  <si>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</si>
  <si>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</si>
  <si>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</si>
  <si>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</si>
  <si>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</si>
  <si>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</si>
  <si>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</si>
  <si>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</si>
  <si>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</si>
  <si>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</si>
  <si>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</si>
  <si>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</si>
  <si>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</si>
  <si>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</si>
  <si>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</si>
  <si>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</si>
  <si>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</si>
  <si>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</si>
  <si>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</si>
  <si>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</si>
  <si>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</si>
  <si>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</si>
  <si>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</si>
  <si>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</si>
  <si>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</si>
  <si>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</si>
  <si>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</si>
  <si>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</si>
  <si>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</si>
  <si>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</si>
  <si>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</si>
  <si>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</si>
  <si>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</si>
  <si>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</si>
  <si>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</si>
  <si>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</si>
  <si>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</si>
  <si>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</si>
  <si>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</si>
  <si>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</si>
  <si>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</si>
  <si>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</si>
  <si>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</si>
  <si>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</si>
  <si>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</si>
  <si>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</si>
  <si>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</si>
  <si>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</si>
  <si>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</si>
  <si>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</si>
  <si>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</si>
  <si>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</si>
  <si>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</si>
  <si>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</si>
  <si>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</si>
  <si>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</si>
  <si>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</si>
  <si>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</si>
  <si>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</si>
  <si>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</si>
  <si>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</si>
  <si>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</si>
  <si>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</si>
  <si>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</si>
  <si>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</si>
  <si>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</si>
  <si>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</si>
  <si>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</si>
  <si>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</si>
  <si>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</si>
  <si>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</si>
  <si>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</si>
  <si>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</si>
  <si>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</si>
  <si>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</si>
  <si>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</si>
  <si>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</si>
  <si>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</si>
  <si>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</si>
  <si>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</si>
  <si>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</si>
  <si>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</si>
  <si>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</si>
  <si>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</si>
  <si>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</si>
  <si>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</si>
  <si>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</si>
  <si>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</si>
  <si>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</si>
  <si>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</si>
  <si>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</si>
  <si>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</si>
  <si>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</si>
  <si>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</si>
  <si>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</si>
  <si>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</si>
  <si>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</si>
  <si>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</si>
  <si>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</si>
  <si>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</si>
  <si>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</si>
  <si>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</si>
  <si>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</si>
  <si>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</si>
  <si>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</si>
  <si>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</si>
  <si>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</si>
  <si>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</si>
  <si>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</si>
  <si>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</si>
  <si>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</si>
  <si>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</si>
  <si>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</si>
  <si>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</si>
  <si>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</si>
  <si>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</si>
  <si>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</si>
  <si>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</si>
  <si>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</si>
  <si>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</si>
  <si>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</si>
  <si>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</si>
  <si>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</si>
  <si>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</si>
  <si>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</si>
  <si>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</si>
  <si>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</si>
  <si>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</si>
  <si>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</si>
  <si>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</si>
  <si>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</si>
  <si>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</si>
  <si>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</si>
  <si>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</si>
  <si>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</si>
  <si>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</si>
  <si>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</si>
  <si>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</si>
  <si>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</si>
  <si>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</si>
  <si>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</si>
  <si>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</si>
  <si>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</si>
  <si>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</si>
  <si>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</si>
  <si>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</si>
  <si>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</si>
  <si>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</si>
  <si>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</si>
  <si>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</si>
  <si>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</si>
  <si>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</si>
  <si>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</si>
  <si>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</si>
  <si>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</si>
  <si>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</si>
  <si>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</si>
  <si>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</si>
  <si>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</si>
  <si>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</si>
  <si>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</si>
  <si>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</si>
  <si>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</si>
  <si>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</si>
  <si>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</si>
  <si>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</si>
  <si>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</si>
  <si>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</si>
  <si>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</si>
  <si>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</si>
  <si>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</si>
  <si>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</si>
  <si>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</si>
  <si>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</si>
  <si>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</si>
  <si>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</si>
  <si>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</si>
  <si>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</si>
  <si>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</si>
  <si>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</si>
  <si>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</si>
  <si>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</si>
  <si>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</si>
  <si>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</si>
  <si>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</si>
  <si>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</si>
  <si>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</si>
  <si>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</si>
  <si>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</si>
  <si>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</si>
  <si>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</si>
  <si>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</si>
  <si>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</si>
  <si>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</si>
  <si>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</si>
  <si>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</si>
  <si>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</si>
  <si>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</si>
  <si>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</si>
  <si>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</si>
  <si>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</si>
  <si>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</si>
  <si>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</si>
  <si>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</si>
  <si>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</si>
  <si>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</si>
  <si>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</si>
  <si>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</si>
  <si>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</si>
  <si>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</si>
  <si>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</si>
  <si>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</si>
  <si>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</si>
  <si>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</si>
  <si>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</si>
  <si>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</si>
  <si>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</si>
  <si>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</si>
  <si>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</si>
  <si>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</si>
  <si>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</si>
  <si>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</si>
  <si>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</si>
  <si>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</si>
  <si>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</si>
  <si>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</si>
  <si>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</si>
  <si>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</si>
  <si>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</si>
  <si>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</si>
  <si>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</si>
  <si>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</si>
  <si>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</si>
  <si>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</si>
  <si>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</si>
  <si>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</si>
  <si>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</si>
  <si>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</si>
  <si>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</si>
  <si>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</si>
  <si>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</si>
  <si>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</si>
  <si>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</si>
  <si>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</si>
  <si>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</si>
  <si>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</si>
  <si>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</si>
  <si>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</si>
  <si>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</si>
  <si>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</si>
  <si>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</si>
  <si>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</si>
  <si>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</si>
  <si>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</si>
  <si>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</si>
  <si>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</si>
  <si>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</si>
  <si>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</si>
  <si>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</si>
  <si>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</si>
  <si>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</si>
  <si>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</si>
  <si>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</si>
  <si>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</si>
  <si>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</si>
  <si>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</si>
  <si>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</si>
  <si>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</si>
  <si>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</si>
  <si>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</si>
  <si>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</si>
  <si>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</si>
  <si>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</si>
  <si>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</si>
  <si>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</si>
  <si>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</si>
  <si>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</si>
  <si>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</si>
  <si>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</si>
  <si>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</si>
  <si>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</si>
  <si>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</si>
  <si>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</si>
  <si>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</si>
  <si>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</si>
  <si>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</si>
  <si>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</si>
  <si>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</si>
  <si>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</si>
  <si>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</si>
  <si>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</si>
  <si>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</si>
  <si>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</si>
  <si>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</si>
  <si>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</si>
  <si>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</si>
  <si>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</si>
  <si>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</si>
  <si>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</si>
  <si>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</si>
  <si>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</si>
  <si>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</si>
  <si>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</si>
  <si>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</si>
  <si>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</si>
  <si>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</si>
  <si>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</si>
  <si>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</si>
  <si>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</si>
  <si>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</si>
  <si>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</si>
  <si>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</si>
  <si>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</si>
  <si>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</si>
  <si>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</si>
  <si>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</si>
  <si>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</si>
  <si>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</si>
  <si>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</si>
  <si>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</si>
  <si>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</si>
  <si>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</si>
  <si>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</si>
  <si>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</si>
  <si>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</si>
  <si>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</si>
  <si>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</si>
  <si>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</si>
  <si>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</si>
  <si>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</si>
  <si>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</si>
  <si>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</si>
  <si>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</si>
  <si>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</si>
  <si>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</si>
  <si>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</si>
  <si>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</si>
  <si>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</si>
  <si>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</si>
  <si>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</si>
  <si>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</si>
  <si>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</si>
  <si>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</si>
  <si>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</si>
  <si>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</si>
  <si>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</si>
  <si>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</si>
  <si>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</si>
  <si>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</si>
  <si>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</si>
  <si>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</si>
  <si>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</si>
  <si>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</si>
  <si>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</si>
  <si>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</si>
  <si>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</si>
  <si>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</si>
  <si>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</si>
  <si>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</si>
  <si>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</si>
  <si>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</si>
  <si>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</si>
  <si>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</si>
  <si>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</si>
  <si>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</si>
  <si>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</si>
  <si>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</si>
  <si>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</si>
  <si>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</si>
  <si>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</si>
  <si>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</si>
  <si>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</si>
  <si>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</si>
  <si>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</si>
  <si>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</si>
  <si>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</si>
  <si>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</si>
  <si>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</si>
  <si>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</si>
  <si>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</si>
  <si>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</si>
  <si>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</si>
  <si>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</si>
  <si>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</si>
  <si>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</si>
  <si>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</si>
  <si>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</si>
  <si>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</si>
  <si>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</si>
  <si>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</si>
  <si>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</si>
  <si>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</si>
  <si>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</si>
  <si>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</si>
  <si>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</si>
  <si>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</si>
  <si>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</si>
  <si>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</si>
  <si>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</si>
  <si>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</si>
  <si>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</si>
  <si>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</si>
  <si>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</si>
  <si>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</si>
  <si>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</si>
  <si>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</si>
  <si>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</si>
  <si>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</si>
  <si>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</si>
  <si>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</si>
  <si>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</si>
  <si>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</si>
  <si>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</si>
  <si>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</si>
  <si>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</si>
  <si>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</si>
  <si>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</si>
  <si>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</si>
  <si>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</si>
  <si>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</si>
  <si>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</si>
  <si>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</si>
  <si>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</si>
  <si>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</si>
  <si>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</si>
  <si>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</si>
  <si>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</si>
  <si>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</si>
  <si>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</si>
  <si>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</si>
  <si>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</si>
  <si>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</si>
  <si>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</si>
  <si>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</si>
  <si>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</si>
  <si>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</si>
  <si>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</si>
  <si>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</si>
  <si>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</si>
  <si>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</si>
  <si>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</si>
  <si>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</si>
  <si>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</si>
  <si>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</si>
  <si>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</si>
  <si>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</si>
  <si>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</si>
  <si>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</si>
  <si>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</si>
  <si>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</si>
  <si>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</si>
  <si>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</si>
  <si>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</si>
  <si>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</si>
  <si>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</si>
  <si>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</si>
  <si>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</si>
  <si>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</si>
  <si>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</si>
  <si>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</si>
  <si>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</si>
  <si>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</si>
  <si>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</si>
  <si>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</si>
  <si>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</si>
  <si>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</si>
  <si>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</si>
  <si>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</si>
  <si>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</si>
  <si>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</si>
  <si>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</si>
  <si>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</si>
  <si>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</si>
  <si>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</si>
  <si>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</si>
  <si>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</si>
  <si>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</si>
  <si>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</si>
  <si>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</si>
  <si>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</si>
  <si>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</si>
  <si>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</si>
  <si>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</si>
  <si>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</si>
  <si>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</si>
  <si>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</si>
  <si>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</si>
  <si>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</si>
  <si>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</si>
  <si>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</si>
  <si>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</si>
  <si>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</si>
  <si>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</si>
  <si>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</si>
  <si>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</si>
  <si>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</si>
  <si>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</si>
  <si>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</si>
  <si>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</si>
  <si>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</si>
  <si>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</si>
  <si>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</si>
  <si>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</si>
  <si>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</si>
  <si>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</si>
  <si>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</si>
  <si>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</si>
  <si>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</si>
  <si>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</si>
  <si>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</si>
  <si>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</si>
  <si>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</si>
  <si>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</si>
  <si>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</si>
  <si>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</si>
  <si>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</si>
  <si>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</si>
  <si>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</si>
  <si>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</si>
  <si>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</si>
  <si>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</si>
  <si>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</si>
  <si>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</si>
  <si>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</si>
  <si>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</si>
  <si>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</si>
  <si>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</si>
  <si>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</si>
  <si>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</si>
  <si>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</si>
  <si>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</si>
  <si>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</si>
  <si>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</si>
  <si>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</si>
  <si>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</si>
  <si>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</si>
  <si>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</si>
  <si>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</si>
  <si>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</si>
  <si>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</si>
  <si>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</si>
  <si>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</si>
  <si>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</si>
  <si>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</si>
  <si>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</si>
  <si>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</si>
  <si>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</si>
  <si>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</si>
  <si>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</si>
  <si>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</si>
  <si>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</si>
  <si>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</si>
  <si>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</si>
  <si>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</si>
  <si>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</si>
  <si>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</si>
  <si>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</si>
  <si>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</si>
  <si>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</si>
  <si>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</si>
  <si>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</si>
  <si>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</si>
  <si>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</si>
  <si>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</si>
  <si>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</si>
  <si>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</si>
  <si>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</si>
  <si>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</si>
  <si>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</si>
  <si>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</si>
  <si>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</si>
  <si>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</si>
  <si>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</si>
  <si>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</si>
  <si>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</si>
  <si>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</si>
  <si>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</si>
  <si>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</si>
  <si>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</si>
  <si>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</si>
  <si>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</si>
  <si>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</si>
  <si>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</si>
  <si>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</si>
  <si>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</si>
  <si>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</si>
  <si>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</si>
  <si>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</si>
  <si>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</si>
  <si>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</si>
  <si>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</si>
  <si>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</si>
  <si>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</si>
  <si>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</si>
  <si>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</si>
  <si>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</si>
  <si>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</si>
  <si>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</si>
  <si>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</si>
  <si>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</si>
  <si>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</si>
  <si>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</si>
  <si>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</si>
  <si>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</si>
  <si>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</si>
  <si>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</si>
  <si>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</si>
  <si>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</si>
  <si>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</si>
  <si>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</si>
  <si>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</si>
  <si>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</si>
  <si>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</si>
  <si>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</si>
  <si>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</si>
  <si>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</si>
  <si>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</si>
  <si>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</si>
  <si>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</si>
  <si>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</si>
  <si>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</si>
  <si>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</si>
  <si>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</si>
  <si>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</si>
  <si>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</si>
  <si>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</si>
  <si>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</si>
  <si>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</si>
  <si>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</si>
  <si>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</si>
  <si>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</si>
  <si>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</si>
  <si>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</si>
  <si>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</si>
  <si>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</si>
  <si>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</si>
  <si>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</si>
  <si>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</si>
  <si>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</si>
  <si>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</si>
  <si>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</si>
  <si>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</si>
  <si>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</si>
  <si>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</si>
  <si>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</si>
  <si>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</si>
  <si>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</si>
  <si>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</si>
  <si>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</si>
  <si>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</si>
  <si>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</si>
  <si>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</si>
  <si>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</si>
  <si>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</si>
  <si>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</si>
  <si>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</si>
  <si>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</si>
  <si>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</si>
  <si>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</si>
  <si>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</si>
  <si>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</si>
  <si>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</si>
  <si>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</si>
  <si>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</si>
  <si>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</si>
  <si>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</si>
  <si>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</si>
  <si>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</si>
  <si>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</si>
  <si>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</si>
  <si>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</si>
  <si>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</si>
  <si>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</si>
  <si>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</si>
  <si>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</si>
  <si>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</si>
  <si>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</si>
  <si>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</si>
  <si>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</si>
  <si>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</si>
  <si>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</si>
  <si>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</si>
  <si>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</si>
  <si>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</si>
  <si>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</si>
  <si>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</si>
  <si>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</si>
  <si>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</si>
  <si>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</si>
  <si>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</si>
  <si>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</si>
  <si>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</si>
  <si>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</si>
  <si>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</si>
  <si>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</si>
  <si>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</si>
  <si>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</si>
  <si>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</si>
  <si>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</si>
  <si>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</si>
  <si>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</si>
  <si>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</si>
  <si>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</si>
  <si>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</si>
  <si>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</si>
  <si>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</si>
  <si>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</si>
  <si>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</si>
  <si>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</si>
  <si>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</si>
  <si>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</si>
  <si>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</si>
  <si>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</si>
  <si>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</si>
  <si>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</si>
  <si>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</si>
  <si>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</si>
  <si>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</si>
  <si>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</si>
  <si>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</si>
  <si>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</si>
  <si>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</si>
  <si>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</si>
  <si>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</si>
  <si>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</si>
  <si>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</si>
  <si>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</si>
  <si>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</si>
  <si>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</si>
  <si>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</si>
  <si>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</si>
  <si>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</si>
  <si>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</si>
  <si>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</si>
  <si>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</si>
  <si>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</si>
  <si>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</si>
  <si>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</si>
  <si>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</si>
  <si>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</si>
  <si>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</si>
  <si>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</si>
  <si>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</si>
  <si>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</si>
  <si>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</si>
  <si>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</si>
  <si>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</si>
  <si>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</si>
  <si>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</si>
  <si>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</si>
  <si>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</si>
  <si>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</si>
  <si>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</si>
  <si>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</si>
  <si>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</si>
  <si>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</si>
  <si>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</si>
  <si>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</si>
  <si>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</si>
  <si>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</si>
  <si>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</si>
  <si>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</si>
  <si>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</si>
  <si>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</si>
  <si>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</si>
  <si>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</si>
  <si>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</si>
  <si>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</si>
  <si>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</si>
  <si>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</si>
  <si>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</si>
  <si>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</si>
  <si>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</si>
  <si>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</si>
  <si>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</si>
  <si>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</si>
  <si>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</si>
  <si>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</si>
  <si>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</si>
  <si>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</si>
  <si>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</si>
  <si>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</si>
  <si>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</si>
  <si>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</si>
  <si>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</si>
  <si>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</si>
  <si>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</si>
  <si>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</si>
  <si>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</si>
  <si>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</si>
  <si>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</si>
  <si>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</si>
  <si>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</si>
  <si>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</si>
  <si>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</si>
  <si>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</si>
  <si>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</si>
  <si>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</si>
  <si>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</si>
  <si>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</si>
  <si>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</si>
  <si>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</si>
  <si>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</si>
  <si>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</si>
  <si>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</si>
  <si>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</si>
  <si>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</si>
  <si>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</si>
  <si>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</si>
  <si>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</si>
  <si>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</si>
  <si>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</si>
  <si>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</si>
  <si>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</si>
  <si>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</si>
  <si>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</si>
  <si>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</si>
  <si>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</si>
  <si>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</si>
  <si>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</si>
  <si>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</si>
  <si>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</si>
  <si>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</si>
  <si>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</si>
  <si>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</si>
  <si>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</si>
  <si>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</si>
  <si>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</si>
  <si>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</si>
  <si>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</si>
  <si>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</si>
  <si>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</si>
  <si>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</si>
  <si>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</si>
  <si>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</si>
  <si>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</si>
  <si>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</si>
  <si>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</si>
  <si>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</si>
  <si>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</si>
  <si>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</si>
  <si>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</si>
  <si>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</si>
  <si>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</si>
  <si>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</si>
  <si>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</si>
  <si>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</si>
  <si>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</si>
  <si>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</si>
  <si>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</si>
  <si>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</si>
  <si>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</si>
  <si>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</si>
  <si>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</si>
  <si>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</si>
  <si>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</si>
  <si>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</si>
  <si>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</si>
  <si>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</si>
  <si>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</si>
  <si>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</si>
  <si>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</si>
  <si>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</si>
  <si>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</si>
  <si>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</si>
  <si>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</si>
  <si>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</si>
  <si>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</si>
  <si>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</si>
  <si>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</si>
  <si>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</si>
  <si>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</si>
  <si>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</si>
  <si>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</si>
  <si>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</si>
  <si>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</si>
  <si>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</si>
  <si>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</si>
  <si>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</si>
  <si>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</si>
  <si>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</si>
  <si>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</si>
  <si>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</si>
  <si>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</si>
  <si>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</si>
  <si>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</si>
  <si>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</si>
  <si>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</si>
  <si>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</si>
  <si>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</si>
  <si>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</si>
  <si>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</si>
  <si>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</si>
  <si>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</si>
  <si>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</si>
  <si>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</si>
  <si>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</si>
  <si>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</si>
  <si>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</si>
  <si>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</si>
  <si>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</si>
  <si>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</si>
  <si>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</si>
  <si>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</si>
  <si>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</si>
  <si>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</si>
  <si>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</si>
  <si>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</si>
  <si>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</si>
  <si>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</si>
  <si>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</si>
  <si>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</si>
  <si>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</si>
  <si>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</si>
  <si>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</si>
  <si>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</si>
  <si>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</si>
  <si>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</si>
  <si>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</si>
  <si>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</si>
  <si>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</si>
  <si>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</si>
  <si>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</si>
  <si>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</si>
  <si>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</si>
  <si>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</si>
  <si>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</si>
  <si>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</si>
  <si>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</si>
  <si>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</si>
  <si>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</si>
  <si>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</si>
  <si>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</si>
  <si>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</si>
  <si>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</si>
  <si>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</si>
  <si>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</si>
  <si>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</si>
  <si>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</si>
  <si>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</si>
  <si>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</si>
  <si>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</si>
  <si>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</si>
  <si>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</si>
  <si>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</si>
  <si>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</si>
  <si>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</si>
  <si>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</si>
  <si>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</si>
  <si>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</si>
  <si>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</si>
  <si>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</si>
  <si>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</si>
  <si>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</si>
  <si>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</si>
  <si>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</si>
  <si>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</si>
  <si>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</si>
  <si>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</si>
  <si>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</si>
  <si>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</si>
  <si>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</si>
  <si>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</si>
  <si>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</si>
  <si>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</si>
  <si>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</si>
  <si>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</si>
  <si>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</si>
  <si>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</si>
  <si>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</si>
  <si>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</si>
  <si>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</si>
  <si>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</si>
  <si>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</si>
  <si>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</si>
  <si>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</si>
  <si>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</si>
  <si>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</si>
  <si>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</si>
  <si>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</si>
  <si>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</si>
  <si>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</si>
  <si>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</si>
  <si>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</si>
  <si>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</si>
  <si>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</si>
  <si>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</si>
  <si>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</si>
  <si>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</si>
  <si>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</si>
  <si>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</si>
  <si>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</si>
  <si>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</si>
  <si>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</si>
  <si>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</si>
  <si>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</si>
  <si>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</si>
  <si>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</si>
  <si>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</si>
  <si>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</si>
  <si>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</si>
  <si>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</si>
  <si>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</si>
  <si>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</si>
  <si>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</si>
  <si>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</si>
  <si>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</si>
  <si>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</si>
  <si>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</si>
  <si>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</si>
  <si>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</si>
  <si>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</si>
  <si>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</si>
  <si>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</si>
  <si>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</si>
  <si>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</si>
  <si>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</si>
  <si>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</si>
  <si>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</si>
  <si>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</si>
  <si>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</si>
  <si>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</si>
  <si>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</si>
  <si>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</si>
  <si>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</si>
  <si>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</si>
  <si>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</si>
  <si>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</si>
  <si>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</si>
  <si>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</si>
  <si>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</si>
  <si>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</si>
  <si>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</si>
  <si>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</si>
  <si>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</si>
  <si>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</si>
  <si>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</si>
  <si>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</si>
  <si>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</si>
  <si>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</si>
  <si>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</si>
  <si>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</si>
  <si>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</si>
  <si>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</si>
  <si>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</si>
  <si>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</si>
  <si>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</si>
  <si>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</si>
  <si>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</si>
  <si>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</si>
  <si>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</si>
  <si>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</si>
  <si>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</si>
  <si>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</si>
  <si>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</si>
  <si>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</si>
  <si>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</si>
  <si>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</si>
  <si>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</si>
  <si>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</si>
  <si>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</si>
  <si>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</si>
  <si>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</si>
  <si>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</si>
  <si>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</si>
  <si>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</si>
  <si>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</si>
  <si>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</si>
  <si>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</si>
  <si>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</si>
  <si>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</si>
  <si>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</si>
  <si>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</si>
  <si>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</si>
  <si>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</si>
  <si>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</si>
  <si>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</si>
  <si>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</si>
  <si>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</si>
  <si>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</si>
  <si>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</si>
  <si>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</si>
  <si>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</si>
  <si>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</si>
  <si>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</si>
  <si>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</si>
  <si>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</si>
  <si>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</si>
  <si>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</si>
  <si>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</si>
  <si>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</si>
  <si>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</si>
  <si>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</si>
  <si>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</si>
  <si>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</si>
  <si>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</si>
  <si>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</si>
  <si>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</si>
  <si>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</si>
  <si>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</si>
  <si>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</si>
  <si>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</si>
  <si>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</si>
  <si>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</si>
  <si>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</si>
  <si>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</si>
  <si>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</si>
  <si>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</si>
  <si>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</si>
  <si>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</si>
  <si>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</si>
  <si>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</si>
  <si>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</si>
  <si>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</si>
  <si>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</si>
  <si>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</si>
  <si>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</si>
  <si>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</si>
  <si>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</si>
  <si>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</si>
  <si>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</si>
  <si>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</si>
  <si>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</si>
  <si>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</si>
  <si>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</si>
  <si>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</si>
  <si>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</si>
  <si>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</si>
  <si>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</si>
  <si>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</si>
  <si>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</si>
  <si>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</si>
  <si>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</si>
  <si>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</si>
  <si>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</si>
  <si>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</si>
  <si>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</si>
  <si>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</si>
  <si>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</si>
  <si>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</si>
  <si>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</si>
  <si>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</si>
  <si>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</si>
  <si>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</si>
  <si>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</si>
  <si>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</si>
  <si>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</si>
  <si>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</si>
  <si>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</si>
  <si>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</si>
  <si>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</si>
  <si>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</si>
  <si>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</si>
  <si>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</si>
  <si>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</si>
  <si>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</si>
  <si>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</si>
  <si>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</si>
  <si>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</si>
  <si>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</si>
  <si>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</si>
  <si>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</si>
  <si>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</si>
  <si>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</si>
  <si>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</si>
  <si>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</si>
  <si>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</si>
  <si>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</si>
  <si>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</si>
  <si>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</si>
  <si>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</si>
  <si>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</si>
  <si>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</si>
  <si>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</si>
  <si>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</si>
  <si>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</si>
  <si>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</si>
  <si>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</si>
  <si>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</si>
  <si>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</si>
  <si>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</si>
  <si>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</si>
  <si>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</si>
  <si>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</si>
  <si>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</si>
  <si>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</si>
  <si>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</si>
  <si>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</si>
  <si>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</si>
  <si>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</si>
  <si>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</si>
  <si>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</si>
  <si>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</si>
  <si>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</si>
  <si>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</si>
  <si>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</si>
  <si>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</si>
  <si>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</si>
  <si>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</si>
  <si>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</si>
  <si>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</si>
  <si>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</si>
  <si>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</si>
  <si>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</si>
  <si>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</si>
  <si>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</si>
  <si>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</si>
  <si>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</si>
  <si>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</si>
  <si>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</si>
  <si>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</si>
  <si>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</si>
  <si>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</si>
  <si>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</si>
  <si>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</si>
  <si>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</si>
  <si>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</si>
  <si>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</si>
  <si>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</si>
  <si>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</si>
  <si>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</si>
  <si>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</si>
  <si>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</si>
  <si>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</si>
  <si>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</si>
  <si>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</si>
  <si>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</si>
  <si>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</si>
  <si>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</si>
  <si>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</si>
  <si>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</si>
  <si>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</si>
  <si>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</si>
  <si>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</si>
  <si>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</si>
  <si>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</si>
  <si>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</si>
  <si>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</si>
  <si>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</si>
  <si>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</si>
  <si>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</si>
  <si>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</si>
  <si>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</si>
  <si>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</si>
  <si>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</si>
  <si>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</si>
  <si>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</si>
  <si>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</si>
  <si>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</si>
  <si>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</si>
  <si>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</si>
  <si>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</si>
  <si>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</si>
  <si>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</si>
  <si>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</si>
  <si>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</si>
  <si>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</si>
  <si>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</si>
  <si>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</si>
  <si>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</si>
  <si>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</si>
  <si>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</si>
  <si>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</si>
  <si>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</si>
  <si>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</si>
  <si>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</si>
  <si>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</si>
  <si>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</si>
  <si>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</si>
  <si>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</si>
  <si>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</si>
  <si>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</si>
  <si>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</si>
  <si>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</si>
  <si>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</si>
  <si>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</si>
  <si>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</si>
  <si>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</si>
  <si>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</si>
  <si>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</si>
  <si>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</si>
  <si>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</si>
  <si>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</si>
  <si>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</si>
  <si>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</si>
  <si>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</si>
  <si>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</si>
  <si>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</si>
  <si>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</si>
  <si>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</si>
  <si>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</si>
  <si>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</si>
  <si>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</si>
  <si>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</si>
  <si>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</si>
  <si>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</si>
  <si>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</si>
  <si>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</si>
  <si>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</si>
  <si>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</si>
  <si>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</si>
  <si>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</si>
  <si>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</si>
  <si>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</si>
  <si>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</si>
  <si>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</si>
  <si>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</si>
  <si>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</si>
  <si>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</si>
  <si>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</si>
  <si>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</si>
  <si>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</si>
  <si>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</si>
  <si>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</si>
  <si>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</si>
  <si>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</si>
  <si>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</si>
  <si>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</si>
  <si>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</si>
  <si>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</si>
  <si>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</si>
  <si>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</si>
  <si>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</si>
  <si>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</si>
  <si>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</si>
  <si>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</si>
  <si>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</si>
  <si>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</si>
  <si>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</si>
  <si>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</si>
  <si>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</si>
  <si>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</si>
  <si>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</si>
  <si>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</si>
  <si>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</si>
  <si>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</si>
  <si>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</si>
  <si>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</si>
  <si>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</si>
  <si>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</si>
  <si>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</si>
  <si>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</si>
  <si>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</si>
  <si>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</si>
  <si>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</si>
  <si>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</si>
  <si>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</si>
  <si>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</si>
  <si>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</si>
  <si>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</si>
  <si>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</si>
  <si>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</si>
  <si>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</si>
  <si>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</si>
  <si>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</si>
  <si>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</si>
  <si>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</si>
  <si>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</si>
  <si>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</si>
  <si>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</si>
  <si>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</si>
  <si>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</si>
  <si>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</si>
  <si>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</si>
  <si>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</si>
  <si>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</si>
  <si>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</si>
  <si>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</si>
  <si>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</si>
  <si>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</si>
  <si>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</si>
  <si>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</si>
  <si>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</si>
  <si>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</si>
  <si>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</si>
  <si>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</si>
  <si>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</si>
  <si>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</si>
  <si>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</si>
  <si>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</si>
  <si>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</si>
  <si>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</si>
  <si>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</si>
  <si>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</si>
  <si>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</si>
  <si>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</si>
  <si>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</si>
  <si>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</si>
  <si>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</si>
  <si>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</si>
  <si>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</si>
  <si>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</si>
  <si>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</si>
  <si>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</si>
  <si>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</si>
  <si>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</si>
  <si>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</si>
  <si>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</si>
  <si>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</si>
  <si>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</si>
  <si>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</si>
  <si>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</si>
  <si>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</si>
  <si>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</si>
  <si>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</si>
  <si>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</si>
  <si>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</si>
  <si>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</si>
  <si>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</si>
  <si>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</si>
  <si>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</si>
  <si>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</si>
  <si>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</si>
  <si>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</si>
  <si>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</si>
  <si>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</si>
  <si>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</si>
  <si>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</si>
  <si>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</si>
  <si>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</si>
  <si>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</si>
  <si>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</si>
  <si>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</si>
  <si>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</si>
  <si>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</si>
  <si>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</si>
  <si>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</si>
  <si>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</si>
  <si>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</si>
  <si>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</si>
  <si>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</si>
  <si>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</si>
  <si>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</si>
  <si>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</si>
  <si>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</si>
  <si>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</si>
  <si>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</si>
  <si>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</si>
  <si>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</si>
  <si>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</si>
  <si>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</si>
  <si>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</si>
  <si>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</si>
  <si>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</si>
  <si>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</si>
  <si>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</si>
  <si>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</si>
  <si>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</si>
  <si>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</si>
  <si>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</si>
  <si>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</si>
  <si>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</si>
  <si>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</si>
  <si>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</si>
  <si>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</si>
  <si>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</si>
  <si>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</si>
  <si>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</si>
  <si>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</si>
  <si>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</si>
  <si>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</si>
  <si>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</si>
  <si>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</si>
  <si>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</si>
  <si>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</si>
  <si>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</si>
  <si>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</si>
  <si>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</si>
  <si>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</si>
  <si>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</si>
  <si>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</si>
  <si>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</si>
  <si>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</si>
  <si>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</si>
  <si>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</si>
  <si>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</si>
  <si>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</si>
  <si>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</si>
  <si>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</si>
  <si>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</si>
  <si>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</si>
  <si>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</si>
  <si>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</si>
  <si>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</si>
  <si>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</si>
  <si>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</si>
  <si>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</si>
  <si>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</si>
  <si>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</si>
  <si>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</si>
  <si>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</si>
  <si>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</si>
  <si>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</si>
  <si>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</si>
  <si>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</si>
  <si>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</si>
  <si>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</si>
  <si>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</si>
  <si>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</si>
  <si>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</si>
  <si>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</si>
  <si>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</si>
  <si>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</si>
  <si>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</si>
  <si>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</si>
  <si>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</si>
  <si>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</si>
  <si>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</si>
  <si>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</si>
  <si>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</si>
  <si>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</si>
  <si>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</si>
  <si>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</si>
  <si>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</si>
  <si>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</si>
  <si>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</si>
  <si>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</si>
  <si>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</si>
  <si>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</si>
  <si>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</si>
  <si>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</si>
  <si>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</si>
  <si>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</si>
  <si>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</si>
  <si>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</si>
  <si>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</si>
  <si>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</si>
  <si>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</si>
  <si>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</si>
  <si>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</si>
  <si>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</si>
  <si>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</si>
  <si>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</si>
  <si>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</si>
  <si>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</si>
  <si>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</si>
  <si>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</si>
  <si>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</si>
  <si>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</si>
  <si>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</si>
  <si>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</si>
  <si>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</si>
  <si>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</si>
  <si>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</si>
  <si>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</si>
  <si>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</si>
  <si>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</si>
  <si>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</si>
  <si>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</si>
  <si>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</si>
  <si>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</si>
  <si>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</si>
  <si>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</si>
  <si>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</si>
  <si>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</si>
  <si>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</si>
  <si>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</si>
  <si>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</si>
  <si>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</si>
  <si>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</si>
  <si>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</si>
  <si>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</si>
  <si>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</si>
  <si>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</si>
  <si>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</si>
  <si>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</si>
  <si>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</si>
  <si>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</si>
  <si>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</si>
  <si>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</si>
  <si>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</si>
  <si>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</si>
  <si>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</si>
  <si>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</si>
  <si>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</si>
  <si>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</si>
  <si>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</si>
  <si>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</si>
  <si>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</si>
  <si>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</si>
  <si>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</si>
  <si>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</si>
  <si>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</si>
  <si>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</si>
  <si>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</si>
  <si>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</si>
  <si>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</si>
  <si>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</si>
  <si>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</si>
  <si>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</si>
  <si>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</si>
  <si>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</si>
  <si>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</si>
  <si>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</si>
  <si>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</si>
  <si>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</si>
  <si>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</si>
  <si>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</si>
  <si>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</si>
  <si>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</si>
  <si>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</si>
  <si>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</si>
  <si>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</si>
  <si>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</si>
  <si>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</si>
  <si>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</si>
  <si>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</si>
  <si>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</si>
  <si>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</si>
  <si>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</si>
  <si>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</si>
  <si>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</si>
  <si>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</si>
  <si>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</si>
  <si>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</si>
  <si>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</si>
  <si>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</si>
  <si>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</si>
  <si>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</si>
  <si>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</si>
  <si>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</si>
  <si>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</si>
  <si>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</si>
  <si>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</si>
  <si>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</si>
  <si>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</si>
  <si>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</si>
  <si>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</si>
  <si>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</si>
  <si>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</si>
  <si>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</si>
  <si>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</si>
  <si>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</si>
  <si>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</si>
  <si>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</si>
  <si>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</si>
  <si>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</si>
  <si>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</si>
  <si>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</si>
  <si>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</si>
  <si>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</si>
  <si>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</si>
  <si>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</si>
  <si>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</si>
  <si>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</si>
  <si>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</si>
  <si>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</si>
  <si>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</si>
  <si>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</si>
  <si>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</si>
  <si>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</si>
  <si>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</si>
  <si>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</si>
  <si>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</si>
  <si>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</si>
  <si>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</si>
  <si>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</si>
  <si>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</si>
  <si>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</si>
  <si>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</si>
  <si>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</si>
  <si>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</si>
  <si>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</si>
  <si>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</si>
  <si>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</si>
  <si>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</si>
  <si>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</si>
  <si>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</si>
  <si>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</si>
  <si>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</si>
  <si>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</si>
  <si>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</si>
  <si>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</si>
  <si>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</si>
  <si>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</si>
  <si>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</si>
  <si>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</si>
  <si>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</si>
  <si>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</si>
  <si>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</si>
  <si>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</si>
  <si>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</si>
  <si>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</si>
  <si>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</si>
  <si>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</si>
  <si>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</si>
  <si>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</si>
  <si>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</si>
  <si>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</si>
  <si>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</si>
  <si>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</si>
  <si>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</si>
  <si>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</si>
  <si>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</si>
  <si>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</si>
  <si>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</si>
  <si>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</si>
  <si>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</si>
  <si>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</si>
  <si>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</si>
  <si>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</si>
  <si>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</si>
  <si>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</si>
  <si>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</si>
  <si>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</si>
  <si>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</si>
  <si>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</si>
  <si>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</si>
  <si>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</si>
  <si>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</si>
  <si>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</si>
  <si>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</si>
  <si>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</si>
  <si>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</si>
  <si>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</si>
  <si>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</si>
  <si>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</si>
  <si>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</si>
  <si>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</si>
  <si>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</si>
  <si>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</si>
  <si>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</si>
  <si>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</si>
  <si>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</si>
  <si>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</si>
  <si>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</si>
  <si>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</si>
  <si>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</si>
  <si>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</si>
  <si>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</si>
  <si>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</si>
  <si>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</si>
  <si>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</si>
  <si>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</si>
  <si>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</si>
  <si>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</si>
  <si>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</si>
  <si>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</si>
  <si>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</si>
  <si>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</si>
  <si>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</si>
  <si>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</si>
  <si>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</si>
  <si>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</si>
  <si>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</si>
  <si>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</si>
  <si>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</si>
  <si>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</si>
  <si>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</si>
  <si>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</si>
  <si>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</si>
  <si>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</si>
  <si>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</si>
  <si>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</si>
  <si>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</si>
  <si>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</si>
  <si>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</si>
  <si>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</si>
  <si>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</si>
  <si>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</si>
  <si>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</si>
  <si>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</si>
  <si>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</si>
  <si>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</si>
  <si>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</si>
  <si>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</si>
  <si>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</si>
  <si>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</si>
  <si>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</si>
  <si>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</si>
  <si>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</si>
  <si>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</si>
  <si>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</si>
  <si>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</si>
  <si>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</si>
  <si>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</si>
  <si>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</si>
  <si>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</si>
  <si>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</si>
  <si>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</si>
  <si>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</si>
  <si>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</si>
  <si>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</si>
  <si>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</si>
  <si>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</si>
  <si>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</si>
  <si>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</si>
  <si>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</si>
  <si>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</si>
  <si>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</si>
  <si>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</si>
  <si>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</si>
  <si>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</si>
  <si>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</si>
  <si>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</si>
  <si>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</si>
  <si>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</si>
  <si>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</si>
  <si>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</si>
  <si>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</si>
  <si>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</si>
  <si>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</si>
  <si>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</si>
  <si>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</si>
  <si>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</si>
  <si>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</si>
  <si>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</si>
  <si>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</si>
  <si>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</si>
  <si>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</si>
  <si>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</si>
  <si>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</si>
  <si>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</si>
  <si>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</si>
  <si>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</si>
  <si>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</si>
  <si>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</si>
  <si>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</si>
  <si>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</si>
  <si>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</si>
  <si>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</si>
  <si>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</si>
  <si>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</si>
  <si>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</si>
  <si>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</si>
  <si>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</si>
  <si>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</si>
  <si>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</si>
  <si>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</si>
  <si>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</si>
  <si>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</si>
  <si>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</si>
  <si>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</si>
  <si>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</si>
  <si>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</si>
  <si>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</si>
  <si>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</si>
  <si>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</si>
  <si>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</si>
  <si>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</si>
  <si>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</si>
  <si>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</si>
  <si>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</si>
  <si>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</si>
  <si>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</si>
  <si>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</si>
  <si>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</si>
  <si>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</si>
  <si>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</si>
  <si>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</si>
  <si>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</si>
  <si>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</si>
  <si>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</si>
  <si>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</si>
  <si>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</si>
  <si>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</si>
  <si>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</si>
  <si>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</si>
  <si>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</si>
  <si>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</si>
  <si>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</si>
  <si>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</si>
  <si>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</si>
  <si>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</si>
  <si>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</si>
  <si>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</si>
  <si>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</si>
  <si>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</si>
  <si>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</si>
  <si>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</si>
  <si>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</si>
  <si>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</si>
  <si>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</si>
  <si>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</si>
  <si>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</si>
  <si>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</si>
  <si>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</si>
  <si>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</si>
  <si>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</si>
  <si>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</si>
  <si>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</si>
  <si>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</si>
  <si>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</si>
  <si>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</si>
  <si>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</si>
  <si>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</si>
  <si>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</si>
  <si>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</si>
  <si>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</si>
  <si>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</si>
  <si>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</si>
  <si>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</si>
  <si>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</si>
  <si>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</si>
  <si>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</si>
  <si>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</si>
  <si>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</si>
  <si>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</si>
  <si>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</si>
  <si>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</si>
  <si>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</si>
  <si>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</si>
  <si>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</si>
  <si>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</si>
  <si>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</si>
  <si>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</si>
  <si>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</si>
  <si>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</si>
  <si>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</si>
  <si>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</si>
  <si>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</si>
  <si>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</si>
  <si>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</si>
  <si>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</si>
  <si>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</si>
  <si>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</si>
  <si>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</si>
  <si>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</si>
  <si>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</si>
  <si>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</si>
  <si>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</si>
  <si>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</si>
  <si>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</si>
  <si>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</si>
  <si>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</si>
  <si>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</si>
  <si>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</si>
  <si>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</si>
  <si>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</si>
  <si>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</si>
  <si>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</si>
  <si>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</si>
  <si>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</si>
  <si>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</si>
  <si>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</si>
  <si>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</si>
  <si>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</si>
  <si>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</si>
  <si>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</si>
  <si>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</si>
  <si>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</si>
  <si>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</si>
  <si>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</si>
  <si>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</si>
  <si>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</si>
  <si>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</si>
  <si>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</si>
  <si>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</si>
  <si>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</si>
  <si>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</si>
  <si>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</si>
  <si>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</si>
  <si>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</si>
  <si>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</si>
  <si>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</si>
  <si>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</si>
  <si>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</si>
  <si>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</si>
  <si>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</si>
  <si>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</si>
  <si>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</si>
  <si>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</si>
  <si>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</si>
  <si>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</si>
  <si>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</si>
  <si>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</si>
  <si>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</si>
  <si>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</si>
  <si>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</si>
  <si>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</si>
  <si>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</si>
  <si>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</si>
  <si>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</si>
  <si>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</si>
  <si>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</si>
  <si>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</si>
  <si>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</si>
  <si>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</si>
  <si>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</si>
  <si>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</si>
  <si>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</si>
  <si>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</si>
  <si>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</si>
  <si>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</si>
  <si>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</si>
  <si>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</si>
  <si>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</si>
  <si>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</si>
  <si>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</si>
  <si>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</si>
  <si>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</si>
  <si>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</si>
  <si>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</si>
  <si>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</si>
  <si>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</si>
  <si>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</si>
  <si>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</si>
  <si>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</si>
  <si>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</si>
  <si>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</si>
  <si>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</si>
  <si>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</si>
  <si>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</si>
  <si>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</si>
  <si>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</si>
  <si>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</si>
  <si>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</si>
  <si>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</si>
  <si>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</si>
  <si>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</si>
  <si>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</si>
  <si>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</si>
  <si>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</si>
  <si>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</si>
  <si>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</si>
  <si>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</si>
  <si>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</si>
  <si>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</si>
  <si>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</si>
  <si>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</si>
  <si>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</si>
  <si>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</si>
  <si>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</si>
  <si>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</si>
  <si>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</si>
  <si>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</si>
  <si>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</si>
  <si>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</si>
  <si>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</si>
  <si>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</si>
  <si>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</si>
  <si>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</si>
  <si>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</si>
  <si>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</si>
  <si>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</si>
  <si>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</si>
  <si>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</si>
  <si>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</si>
  <si>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</si>
  <si>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</si>
  <si>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</si>
  <si>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</si>
  <si>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</si>
  <si>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</si>
  <si>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</si>
  <si>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</si>
  <si>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</si>
  <si>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</si>
  <si>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</si>
  <si>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</si>
  <si>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</si>
  <si>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</si>
  <si>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</si>
  <si>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</si>
  <si>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</si>
  <si>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</si>
  <si>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</si>
  <si>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</si>
  <si>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</si>
  <si>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</si>
  <si>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</si>
  <si>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</si>
  <si>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</si>
  <si>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</si>
  <si>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</si>
  <si>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</si>
  <si>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</si>
  <si>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</si>
  <si>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</si>
  <si>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</si>
  <si>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</si>
  <si>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</si>
  <si>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</si>
  <si>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</si>
  <si>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</si>
  <si>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</si>
  <si>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</si>
  <si>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</si>
  <si>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</si>
  <si>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</si>
  <si>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</si>
  <si>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</si>
  <si>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</si>
  <si>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</si>
  <si>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</si>
  <si>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</si>
  <si>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</si>
  <si>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</si>
  <si>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</si>
  <si>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</si>
  <si>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</si>
  <si>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</si>
  <si>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</si>
  <si>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</si>
  <si>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</si>
  <si>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</si>
  <si>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</si>
  <si>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</si>
  <si>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</si>
  <si>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</si>
  <si>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</si>
  <si>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</si>
  <si>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</si>
  <si>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</si>
  <si>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</si>
  <si>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</si>
  <si>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</si>
  <si>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</si>
  <si>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</si>
  <si>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</si>
  <si>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</si>
  <si>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</si>
  <si>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</si>
  <si>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</si>
  <si>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</si>
  <si>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</si>
  <si>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</si>
  <si>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</si>
  <si>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</si>
  <si>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</si>
  <si>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</si>
  <si>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</si>
  <si>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</si>
  <si>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</si>
  <si>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</si>
  <si>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</si>
  <si>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</si>
  <si>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</si>
  <si>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</si>
  <si>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</si>
  <si>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</si>
  <si>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</si>
  <si>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</si>
  <si>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</si>
  <si>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</si>
  <si>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</si>
  <si>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</si>
  <si>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</si>
  <si>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</si>
  <si>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</si>
  <si>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</si>
  <si>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</si>
  <si>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</si>
  <si>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</si>
  <si>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</si>
  <si>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</si>
  <si>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</si>
  <si>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</si>
  <si>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</si>
  <si>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</si>
  <si>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</si>
  <si>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</si>
  <si>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</si>
  <si>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</si>
  <si>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</si>
  <si>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</si>
  <si>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</si>
  <si>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</si>
  <si>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</si>
  <si>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</si>
  <si>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</si>
  <si>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</si>
  <si>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</si>
  <si>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</si>
  <si>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</si>
  <si>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</si>
  <si>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</si>
  <si>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</si>
  <si>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</si>
  <si>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</si>
  <si>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</si>
  <si>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</si>
  <si>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</si>
  <si>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</si>
  <si>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</si>
  <si>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</si>
  <si>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</si>
  <si>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</si>
  <si>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</si>
  <si>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</si>
  <si>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</si>
  <si>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</si>
  <si>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</si>
  <si>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</si>
  <si>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</si>
  <si>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</si>
  <si>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</si>
  <si>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</si>
  <si>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</si>
  <si>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</si>
  <si>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</si>
  <si>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</si>
  <si>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</si>
  <si>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</si>
  <si>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</si>
  <si>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</si>
  <si>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</si>
  <si>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</si>
  <si>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</si>
  <si>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</si>
  <si>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</si>
  <si>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</si>
  <si>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</si>
  <si>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</si>
  <si>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</si>
  <si>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</si>
  <si>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</si>
  <si>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</si>
  <si>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</si>
  <si>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</si>
  <si>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</si>
  <si>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</si>
  <si>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</si>
  <si>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</si>
  <si>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</si>
  <si>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</si>
  <si>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</si>
  <si>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</si>
  <si>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</si>
  <si>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</si>
  <si>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</si>
  <si>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</si>
  <si>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</si>
  <si>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</si>
  <si>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</si>
  <si>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</si>
  <si>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</si>
  <si>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</si>
  <si>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</si>
  <si>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</si>
  <si>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</si>
  <si>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</si>
  <si>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</si>
  <si>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</si>
  <si>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</si>
  <si>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</si>
  <si>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</si>
  <si>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</si>
  <si>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</si>
  <si>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</si>
  <si>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</si>
  <si>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</si>
  <si>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</si>
  <si>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</si>
  <si>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</si>
  <si>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</si>
  <si>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</si>
  <si>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</si>
  <si>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</si>
  <si>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</si>
  <si>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</si>
  <si>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</si>
  <si>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</si>
  <si>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</si>
  <si>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</si>
  <si>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</si>
  <si>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</si>
  <si>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</si>
  <si>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</si>
  <si>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</si>
  <si>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</si>
  <si>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</si>
  <si>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</si>
  <si>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</si>
  <si>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</si>
  <si>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</si>
  <si>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</si>
  <si>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</si>
  <si>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</si>
  <si>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</si>
  <si>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</si>
  <si>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</si>
  <si>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</si>
  <si>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</si>
  <si>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</si>
  <si>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</si>
  <si>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</si>
  <si>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</si>
  <si>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</si>
  <si>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</si>
  <si>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</si>
  <si>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</si>
  <si>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</si>
  <si>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</si>
  <si>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</si>
  <si>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</si>
  <si>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</si>
  <si>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</si>
  <si>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</si>
  <si>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</si>
  <si>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</si>
  <si>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</si>
  <si>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</si>
  <si>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</si>
  <si>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</si>
  <si>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</si>
  <si>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</si>
  <si>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</si>
  <si>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</si>
  <si>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</si>
  <si>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</si>
  <si>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</si>
  <si>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</si>
  <si>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</si>
  <si>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</si>
  <si>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</si>
  <si>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</si>
  <si>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</si>
  <si>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</si>
  <si>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</si>
  <si>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</si>
  <si>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</si>
  <si>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</si>
  <si>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</si>
  <si>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</si>
  <si>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</si>
  <si>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</si>
  <si>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</si>
  <si>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</si>
  <si>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</si>
  <si>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</si>
  <si>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</si>
  <si>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</si>
  <si>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</si>
  <si>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</si>
  <si>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</si>
  <si>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</si>
  <si>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</si>
  <si>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</si>
  <si>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</si>
  <si>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</si>
  <si>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</si>
  <si>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</si>
  <si>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</si>
  <si>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</si>
  <si>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</si>
  <si>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</si>
  <si>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</si>
  <si>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</si>
  <si>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</si>
  <si>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</si>
  <si>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</si>
  <si>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</si>
  <si>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</si>
  <si>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</si>
  <si>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</si>
  <si>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</si>
  <si>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</si>
  <si>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</si>
  <si>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</si>
  <si>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</si>
  <si>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</si>
  <si>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</si>
  <si>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</si>
  <si>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</si>
  <si>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</si>
  <si>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</si>
  <si>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</si>
  <si>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</si>
  <si>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</si>
  <si>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</si>
  <si>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</si>
  <si>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</si>
  <si>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</si>
  <si>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</si>
  <si>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</si>
  <si>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</si>
  <si>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</si>
  <si>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</si>
  <si>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</si>
  <si>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</si>
  <si>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</si>
  <si>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</si>
  <si>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</si>
  <si>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</si>
  <si>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</si>
  <si>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</si>
  <si>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</si>
  <si>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</si>
  <si>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</si>
  <si>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</si>
  <si>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</si>
  <si>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</si>
  <si>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</si>
  <si>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</si>
  <si>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</si>
  <si>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</si>
  <si>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</si>
  <si>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</si>
  <si>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</si>
  <si>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</si>
  <si>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</si>
  <si>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</si>
  <si>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</si>
  <si>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</si>
  <si>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</si>
  <si>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</si>
  <si>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</si>
  <si>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</si>
  <si>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</si>
  <si>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</si>
  <si>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</si>
  <si>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</si>
  <si>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</si>
  <si>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</si>
  <si>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</si>
  <si>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</si>
  <si>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</si>
  <si>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</si>
  <si>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</si>
  <si>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</si>
  <si>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</si>
  <si>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</si>
  <si>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</si>
  <si>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</si>
  <si>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</si>
  <si>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</si>
  <si>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</si>
  <si>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</si>
  <si>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</si>
  <si>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</si>
  <si>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</si>
  <si>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</si>
  <si>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</si>
  <si>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</si>
  <si>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</si>
  <si>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</si>
  <si>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</si>
  <si>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</si>
  <si>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</si>
  <si>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</si>
  <si>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</si>
  <si>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</si>
  <si>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</si>
  <si>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</si>
  <si>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</si>
  <si>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</si>
  <si>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</si>
  <si>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</si>
  <si>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</si>
  <si>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</si>
  <si>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</si>
  <si>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</si>
  <si>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</si>
  <si>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</si>
  <si>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</si>
  <si>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</si>
  <si>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</si>
  <si>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</si>
  <si>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</si>
  <si>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</si>
  <si>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</si>
  <si>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</si>
  <si>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</si>
  <si>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</si>
  <si>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</si>
  <si>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</si>
  <si>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</si>
  <si>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</si>
  <si>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</si>
  <si>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</si>
  <si>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</si>
  <si>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</si>
  <si>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</si>
  <si>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</si>
  <si>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</si>
  <si>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</si>
  <si>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</si>
  <si>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</si>
  <si>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</si>
  <si>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</si>
  <si>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</si>
  <si>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</si>
  <si>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</si>
  <si>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</si>
  <si>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</si>
  <si>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</si>
  <si>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</si>
  <si>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</si>
  <si>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</si>
  <si>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</si>
  <si>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</si>
  <si>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</si>
  <si>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</si>
  <si>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</si>
  <si>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</si>
  <si>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</si>
  <si>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</si>
  <si>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</si>
  <si>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</si>
  <si>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</si>
  <si>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</si>
  <si>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</si>
  <si>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</si>
  <si>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</si>
  <si>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</si>
  <si>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</si>
  <si>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</si>
  <si>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</si>
  <si>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</si>
  <si>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</si>
  <si>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</si>
  <si>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</si>
  <si>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</si>
  <si>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</si>
  <si>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</si>
  <si>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</si>
  <si>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</si>
  <si>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</si>
  <si>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</si>
  <si>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</si>
  <si>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</si>
  <si>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</si>
  <si>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</si>
  <si>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</si>
  <si>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</si>
  <si>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</si>
  <si>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</si>
  <si>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</si>
  <si>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</si>
  <si>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</si>
  <si>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</si>
  <si>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</si>
  <si>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</si>
  <si>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</si>
  <si>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</si>
  <si>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</si>
  <si>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</si>
  <si>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</si>
  <si>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</si>
  <si>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</si>
  <si>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</si>
  <si>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</si>
  <si>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</si>
  <si>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</si>
  <si>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</si>
  <si>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</si>
  <si>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</si>
  <si>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</si>
  <si>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</si>
  <si>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</si>
  <si>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</si>
  <si>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</si>
  <si>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</si>
  <si>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</si>
  <si>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</si>
  <si>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</si>
  <si>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</si>
  <si>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</si>
  <si>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</si>
  <si>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</si>
  <si>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</si>
  <si>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</si>
  <si>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</si>
  <si>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</si>
  <si>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</si>
  <si>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</si>
  <si>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</si>
  <si>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</si>
  <si>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</si>
  <si>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</si>
  <si>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</si>
  <si>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</si>
  <si>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</si>
  <si>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</si>
  <si>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</si>
  <si>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</si>
  <si>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</si>
  <si>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</si>
  <si>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</si>
  <si>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</si>
  <si>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</si>
  <si>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</si>
  <si>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</si>
  <si>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</si>
  <si>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</si>
  <si>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</si>
  <si>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</si>
  <si>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</si>
  <si>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</si>
  <si>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</si>
  <si>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</si>
  <si>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</si>
  <si>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</si>
  <si>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</si>
  <si>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</si>
  <si>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</si>
  <si>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</si>
  <si>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</si>
  <si>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</si>
  <si>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</si>
  <si>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</si>
  <si>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</si>
  <si>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</si>
  <si>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</si>
  <si>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</si>
  <si>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</si>
  <si>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</si>
  <si>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</si>
  <si>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</si>
  <si>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</si>
  <si>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</si>
  <si>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</si>
  <si>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</si>
  <si>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</si>
  <si>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</si>
  <si>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</si>
  <si>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Row Labels</t>
  </si>
  <si>
    <t>(blank)</t>
  </si>
  <si>
    <t>Grand Total</t>
  </si>
  <si>
    <t>Count of id</t>
  </si>
  <si>
    <t>Vlookup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</si>
</sst>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375.108631597221" createdVersion="7" refreshedVersion="7" minRefreshableVersion="3" recordCount="7998" xr:uid="{1A769A60-AB42-42D5-B4F2-D62A5510D911}">
  <cacheSource type="worksheet">
    <worksheetSource ref="A1:I1048576" sheet="movies"/>
  </cacheSource>
  <cacheFields count="9">
    <cacheField name="id" numFmtId="0">
      <sharedItems containsBlank="1"/>
    </cacheField>
    <cacheField name="title" numFmtId="0">
      <sharedItems containsBlank="1"/>
    </cacheField>
    <cacheField name="year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date_published" numFmtId="0">
      <sharedItems containsNonDate="0" containsDate="1" containsString="0" containsBlank="1" minDate="2017-01-01T00:00:00" maxDate="2019-12-28T00:00:00"/>
    </cacheField>
    <cacheField name="duration" numFmtId="0">
      <sharedItems containsString="0" containsBlank="1" containsNumber="1" containsInteger="1" minValue="41" maxValue="808"/>
    </cacheField>
    <cacheField name="country" numFmtId="0">
      <sharedItems containsBlank="1"/>
    </cacheField>
    <cacheField name="worlwide_gross_income" numFmtId="0">
      <sharedItems containsBlank="1"/>
    </cacheField>
    <cacheField name="languages" numFmtId="0">
      <sharedItems containsBlank="1"/>
    </cacheField>
    <cacheField name="production_compan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8">
  <r>
    <s v="tt0012494"/>
    <s v="Der müde Tod"/>
    <x v="0"/>
    <d v="2017-06-09T00:00:00"/>
    <n v="97"/>
    <s v="Germany"/>
    <s v="$ 12156"/>
    <s v="German"/>
    <s v="Decla-Bioscop AG"/>
  </r>
  <r>
    <s v="tt0038733"/>
    <s v="A Matter of Life and Death"/>
    <x v="0"/>
    <d v="2017-12-08T00:00:00"/>
    <n v="104"/>
    <s v="UK"/>
    <s v="$ 124241"/>
    <s v="English, French, Russian"/>
    <s v="The Archers"/>
  </r>
  <r>
    <s v="tt0361953"/>
    <s v="The Nest of the Cuckoo Birds"/>
    <x v="0"/>
    <d v="2017-10-16T00:00:00"/>
    <n v="81"/>
    <s v="USA"/>
    <m/>
    <s v="English"/>
    <s v="Bert Williams Motion Pictures and Distributor"/>
  </r>
  <r>
    <s v="tt0235166"/>
    <s v="Against All Hope"/>
    <x v="0"/>
    <d v="2017-10-20T00:00:00"/>
    <n v="90"/>
    <s v="USA"/>
    <m/>
    <s v="English"/>
    <s v=""/>
  </r>
  <r>
    <s v="tt0337383"/>
    <s v="Vaikai is Amerikos viesbucio"/>
    <x v="0"/>
    <d v="2017-03-09T00:00:00"/>
    <n v="88"/>
    <s v="Soviet Union"/>
    <m/>
    <s v="Lithuanian, Russian"/>
    <s v="Lietuvos Kinostudija"/>
  </r>
  <r>
    <s v="tt0116851"/>
    <s v="Leila"/>
    <x v="0"/>
    <d v="2017-12-06T00:00:00"/>
    <n v="102"/>
    <s v="Iran"/>
    <s v="$ 8231"/>
    <s v="Persian"/>
    <s v="Farabi Cinema Foundation"/>
  </r>
  <r>
    <s v="tt0493407"/>
    <s v="Cook Off!"/>
    <x v="0"/>
    <d v="2017-11-17T00:00:00"/>
    <n v="98"/>
    <s v="USA"/>
    <m/>
    <s v="English"/>
    <s v=""/>
  </r>
  <r>
    <s v="tt0443474"/>
    <s v="Crazy"/>
    <x v="0"/>
    <d v="2017-01-19T00:00:00"/>
    <n v="106"/>
    <s v="USA"/>
    <m/>
    <s v="English"/>
    <s v="FN Crazy Film LLC"/>
  </r>
  <r>
    <s v="tt0499469"/>
    <s v="Emilio"/>
    <x v="0"/>
    <d v="2017-02-17T00:00:00"/>
    <n v="102"/>
    <s v="USA"/>
    <m/>
    <s v="English, Spanish"/>
    <s v="Emilio Productions"/>
  </r>
  <r>
    <s v="tt0915458"/>
    <s v="Fast Girl"/>
    <x v="0"/>
    <d v="2017-01-01T00:00:00"/>
    <n v="95"/>
    <s v="USA"/>
    <m/>
    <s v="English"/>
    <s v="Matador Motion Pictures"/>
  </r>
  <r>
    <s v="tt1253859"/>
    <s v="Road to Hell"/>
    <x v="0"/>
    <d v="2017-01-27T00:00:00"/>
    <n v="87"/>
    <s v="USA"/>
    <m/>
    <s v="English"/>
    <s v="Curnan Motion Picture Services (CMPS )"/>
  </r>
  <r>
    <s v="tt1281966"/>
    <s v="SEAL Team VI"/>
    <x v="0"/>
    <d v="2017-01-12T00:00:00"/>
    <n v="99"/>
    <s v="USA"/>
    <m/>
    <s v="English"/>
    <s v="Four Minute Mile Productions"/>
  </r>
  <r>
    <s v="tt1134664"/>
    <s v="Boogie Woogie"/>
    <x v="0"/>
    <d v="2017-09-29T00:00:00"/>
    <n v="94"/>
    <s v="UK"/>
    <s v="$ 47527"/>
    <s v="English"/>
    <s v="The Works International"/>
  </r>
  <r>
    <s v="tt1194238"/>
    <s v="Polytechnique"/>
    <x v="0"/>
    <d v="2017-01-14T00:00:00"/>
    <n v="77"/>
    <s v="Canada"/>
    <m/>
    <s v="French"/>
    <s v="Remstar Media Partners"/>
  </r>
  <r>
    <s v="tt1431347"/>
    <s v="Zadboom"/>
    <x v="0"/>
    <d v="2017-08-09T00:00:00"/>
    <n v="111"/>
    <s v="Iran"/>
    <m/>
    <s v="Persian, German, English"/>
    <s v="Farabi Cinema Foundation"/>
  </r>
  <r>
    <s v="tt1286146"/>
    <s v="The Eagle Path"/>
    <x v="0"/>
    <d v="2017-01-01T00:00:00"/>
    <n v="108"/>
    <s v="Thailand, Hong Kong, USA"/>
    <m/>
    <s v="English"/>
    <s v="Full Love Productions"/>
  </r>
  <r>
    <s v="tt1604064"/>
    <s v="Zombie Beach"/>
    <x v="0"/>
    <d v="2017-02-21T00:00:00"/>
    <n v="71"/>
    <s v="Canada"/>
    <m/>
    <s v="English"/>
    <s v="Asopa Films Incorporation"/>
  </r>
  <r>
    <s v="tt1736046"/>
    <s v="The Mitchell Tapes"/>
    <x v="0"/>
    <d v="2017-09-29T00:00:00"/>
    <n v="84"/>
    <s v="USA"/>
    <m/>
    <s v="English"/>
    <s v="Nikkso Productions"/>
  </r>
  <r>
    <s v="tt1650535"/>
    <s v="The Entitled"/>
    <x v="0"/>
    <d v="2017-07-08T00:00:00"/>
    <n v="91"/>
    <s v="Canada"/>
    <m/>
    <s v="English"/>
    <s v="South Creek Pictures"/>
  </r>
  <r>
    <s v="tt1718998"/>
    <s v="3 Times a Charm"/>
    <x v="0"/>
    <d v="2017-06-11T00:00:00"/>
    <n v="87"/>
    <s v="USA"/>
    <m/>
    <s v="English"/>
    <s v="DAVED Productions"/>
  </r>
  <r>
    <s v="tt1727396"/>
    <s v="Bai lu yuan"/>
    <x v="0"/>
    <d v="2017-04-16T00:00:00"/>
    <n v="45"/>
    <s v="China"/>
    <m/>
    <s v="Chinese"/>
    <s v="Bai Lu Yuan Film Company"/>
  </r>
  <r>
    <s v="tt1748051"/>
    <s v="Identical"/>
    <x v="0"/>
    <d v="2017-03-21T00:00:00"/>
    <n v="80"/>
    <s v="USA"/>
    <m/>
    <s v="English"/>
    <s v="Land Of The Free"/>
  </r>
  <r>
    <s v="tt1791687"/>
    <s v="Without"/>
    <x v="0"/>
    <d v="2017-10-01T00:00:00"/>
    <n v="88"/>
    <s v="USA"/>
    <m/>
    <s v="English"/>
    <s v="Industry Standard Films"/>
  </r>
  <r>
    <s v="tt1855282"/>
    <s v="Soog"/>
    <x v="0"/>
    <d v="2017-07-01T00:00:00"/>
    <n v="85"/>
    <s v="Iran"/>
    <m/>
    <s v="Persian"/>
    <s v=""/>
  </r>
  <r>
    <s v="tt2002742"/>
    <s v="Nobel Chor"/>
    <x v="0"/>
    <d v="2017-07-28T00:00:00"/>
    <n v="100"/>
    <s v="India"/>
    <m/>
    <s v="Bengali"/>
    <s v="Impact Films"/>
  </r>
  <r>
    <s v="tt2011223"/>
    <s v="Scenes from a Gay Marriage"/>
    <x v="0"/>
    <d v="2017-06-01T00:00:00"/>
    <n v="83"/>
    <s v="USA"/>
    <m/>
    <s v="English"/>
    <s v="Bring Chase Productions"/>
  </r>
  <r>
    <s v="tt2125650"/>
    <s v="The Garlock Incident"/>
    <x v="0"/>
    <d v="2017-09-15T00:00:00"/>
    <n v="78"/>
    <s v="USA"/>
    <m/>
    <s v="English"/>
    <s v="Loudcat"/>
  </r>
  <r>
    <s v="tt2149360"/>
    <s v="Found"/>
    <x v="0"/>
    <d v="2017-01-10T00:00:00"/>
    <n v="103"/>
    <s v="USA"/>
    <m/>
    <s v="English"/>
    <s v="Forbidden Films (II)"/>
  </r>
  <r>
    <s v="tt2293272"/>
    <s v="Centro Histórico"/>
    <x v="0"/>
    <d v="2017-11-23T00:00:00"/>
    <n v="96"/>
    <s v="Portugal"/>
    <s v="$ 5633"/>
    <s v="Portuguese, English"/>
    <s v="Globalstone RV Films"/>
  </r>
  <r>
    <s v="tt2304662"/>
    <s v="Watashi no dorei ni narinasai"/>
    <x v="0"/>
    <d v="2017-11-01T00:00:00"/>
    <n v="96"/>
    <s v="Japan"/>
    <m/>
    <s v="Japanese"/>
    <s v="Cine Bazar"/>
  </r>
  <r>
    <s v="tt1859476"/>
    <s v="No somos animales"/>
    <x v="0"/>
    <d v="2017-01-01T00:00:00"/>
    <n v="90"/>
    <s v="USA, Argentina"/>
    <s v="$ 1902"/>
    <s v="English, Spanish"/>
    <s v="New Crime Productions"/>
  </r>
  <r>
    <s v="tt2073600"/>
    <s v="Lad: A Yorkshire Story"/>
    <x v="0"/>
    <d v="2017-04-05T00:00:00"/>
    <n v="96"/>
    <s v="UK"/>
    <m/>
    <s v="English"/>
    <s v=""/>
  </r>
  <r>
    <s v="tt2198235"/>
    <s v="Monsoon Shootout"/>
    <x v="0"/>
    <d v="2017-12-15T00:00:00"/>
    <n v="92"/>
    <s v="India, UK, Netherlands, France"/>
    <m/>
    <s v="Hindi"/>
    <s v="Yaffle Films"/>
  </r>
  <r>
    <s v="tt2578608"/>
    <s v="Krampus: The Christmas Devil"/>
    <x v="0"/>
    <d v="2017-08-21T00:00:00"/>
    <n v="82"/>
    <s v="USA"/>
    <m/>
    <s v="English"/>
    <s v="Snowdog Studio"/>
  </r>
  <r>
    <s v="tt2625948"/>
    <s v="Seventy-Nine"/>
    <x v="0"/>
    <d v="2017-06-08T00:00:00"/>
    <n v="82"/>
    <s v="USA"/>
    <m/>
    <s v="English"/>
    <s v="Magic Elevator"/>
  </r>
  <r>
    <s v="tt1663222"/>
    <s v="Dead Sea"/>
    <x v="0"/>
    <d v="2017-11-04T00:00:00"/>
    <n v="90"/>
    <s v="USA"/>
    <m/>
    <s v="English"/>
    <s v="Dead Sea Films"/>
  </r>
  <r>
    <s v="tt1715751"/>
    <s v="Chambers Gate"/>
    <x v="0"/>
    <d v="2017-02-15T00:00:00"/>
    <n v="81"/>
    <s v="Canada"/>
    <m/>
    <s v="English"/>
    <s v="Asopa Films Incorporation"/>
  </r>
  <r>
    <s v="tt2170667"/>
    <s v="Wheels"/>
    <x v="0"/>
    <d v="2017-02-01T00:00:00"/>
    <n v="115"/>
    <s v="USA"/>
    <m/>
    <s v="English"/>
    <s v="Loaded Dice Films"/>
  </r>
  <r>
    <s v="tt2274604"/>
    <s v="Eat with Me"/>
    <x v="0"/>
    <d v="2017-10-08T00:00:00"/>
    <n v="95"/>
    <s v="USA"/>
    <m/>
    <s v="English"/>
    <s v="Eat With Me Productions"/>
  </r>
  <r>
    <s v="tt2369600"/>
    <s v="Muffin Top: A Love Story"/>
    <x v="0"/>
    <d v="2017-01-01T00:00:00"/>
    <n v="97"/>
    <s v="USA"/>
    <m/>
    <s v="English"/>
    <s v="Cameron Productions"/>
  </r>
  <r>
    <s v="tt2425466"/>
    <s v="Warren"/>
    <x v="0"/>
    <d v="2017-02-04T00:00:00"/>
    <n v="84"/>
    <s v="USA"/>
    <m/>
    <s v="English"/>
    <s v="Watson Pictures"/>
  </r>
  <r>
    <s v="tt2633076"/>
    <s v="Dig Two Graves"/>
    <x v="0"/>
    <d v="2017-03-24T00:00:00"/>
    <n v="85"/>
    <s v="USA"/>
    <m/>
    <s v="English"/>
    <s v=""/>
  </r>
  <r>
    <s v="tt2782232"/>
    <s v="Circus of the Dead"/>
    <x v="0"/>
    <d v="2017-01-13T00:00:00"/>
    <n v="102"/>
    <s v="USA"/>
    <m/>
    <s v="English"/>
    <s v="Bell Cow Films"/>
  </r>
  <r>
    <s v="tt2805676"/>
    <s v="Ascent to Hell"/>
    <x v="0"/>
    <d v="2017-03-14T00:00:00"/>
    <n v="90"/>
    <s v="USA"/>
    <m/>
    <s v="English"/>
    <s v="Rumpus Room Productions"/>
  </r>
  <r>
    <s v="tt2962932"/>
    <s v="Mining for Ruby"/>
    <x v="0"/>
    <d v="2017-01-02T00:00:00"/>
    <n v="95"/>
    <s v="USA"/>
    <m/>
    <s v="English"/>
    <s v="Lock and Monkey Productions"/>
  </r>
  <r>
    <s v="tt3082826"/>
    <s v="Kelly &amp; Cal"/>
    <x v="0"/>
    <d v="2017-04-12T00:00:00"/>
    <n v="111"/>
    <s v="USA"/>
    <s v="$ 17702"/>
    <s v="English"/>
    <s v="Spring Pictures"/>
  </r>
  <r>
    <s v="tt3086078"/>
    <s v="4:48"/>
    <x v="0"/>
    <d v="2017-02-22T00:00:00"/>
    <n v="88"/>
    <s v="France"/>
    <m/>
    <s v="French"/>
    <s v="Les Illuminations"/>
  </r>
  <r>
    <s v="tt3116438"/>
    <s v="Day of the Mummy"/>
    <x v="0"/>
    <d v="2017-06-20T00:00:00"/>
    <n v="81"/>
    <s v="USA, Venezuela"/>
    <m/>
    <s v="English"/>
    <s v="Omni Media Arts"/>
  </r>
  <r>
    <s v="tt3334390"/>
    <s v="Sleeping Beauty"/>
    <x v="0"/>
    <d v="2017-07-13T00:00:00"/>
    <n v="88"/>
    <s v="USA"/>
    <m/>
    <s v="English"/>
    <s v="Robert Amstler Productions"/>
  </r>
  <r>
    <s v="tt3479530"/>
    <s v="Teenkahon"/>
    <x v="0"/>
    <d v="2017-06-11T00:00:00"/>
    <n v="124"/>
    <s v="India"/>
    <m/>
    <s v="Bengali"/>
    <s v="A Little Lamb Films Production"/>
  </r>
  <r>
    <s v="tt3581478"/>
    <s v="Heidi"/>
    <x v="0"/>
    <d v="2017-01-01T00:00:00"/>
    <n v="97"/>
    <s v="USA"/>
    <m/>
    <s v="English"/>
    <s v="Neon Mirage"/>
  </r>
  <r>
    <s v="tt3596436"/>
    <s v="Home for Christmas"/>
    <x v="0"/>
    <d v="2017-11-10T00:00:00"/>
    <n v="102"/>
    <s v="UK"/>
    <m/>
    <s v="English"/>
    <s v="Jump Start Productions"/>
  </r>
  <r>
    <s v="tt4059652"/>
    <s v="Cruel"/>
    <x v="0"/>
    <d v="2017-02-01T00:00:00"/>
    <n v="108"/>
    <s v="France"/>
    <m/>
    <s v="French"/>
    <s v="De Pure Fiction"/>
  </r>
  <r>
    <s v="tt4329098"/>
    <s v="Sugar Daddies"/>
    <x v="0"/>
    <d v="2017-01-29T00:00:00"/>
    <n v="90"/>
    <s v="USA"/>
    <m/>
    <s v="English"/>
    <s v="Johnson Production Group"/>
  </r>
  <r>
    <s v="tt1517471"/>
    <s v="Dough"/>
    <x v="0"/>
    <d v="2017-06-02T00:00:00"/>
    <n v="94"/>
    <s v="UK, Hungary"/>
    <s v="$ 1647429"/>
    <s v="English"/>
    <s v="Docler Entertainment"/>
  </r>
  <r>
    <s v="tt1646972"/>
    <s v="Jasmine"/>
    <x v="0"/>
    <d v="2017-05-12T00:00:00"/>
    <n v="80"/>
    <s v="USA, Hong Kong"/>
    <s v="$ 24248"/>
    <s v="English"/>
    <s v="Shanghai Street Films"/>
  </r>
  <r>
    <s v="tt1837636"/>
    <s v="Queen of the Desert"/>
    <x v="0"/>
    <d v="2017-04-14T00:00:00"/>
    <n v="128"/>
    <s v="USA, Morocco"/>
    <s v="$ 1592853"/>
    <s v="English, Arabic, Turkish, French"/>
    <s v="Benaroya Pictures"/>
  </r>
  <r>
    <s v="tt1841642"/>
    <s v="Demonic"/>
    <x v="0"/>
    <d v="2017-10-10T00:00:00"/>
    <n v="83"/>
    <s v="USA"/>
    <s v="$ 3387774"/>
    <s v="English"/>
    <s v="Dimension Films"/>
  </r>
  <r>
    <s v="tt2179734"/>
    <s v="A Life Not to Follow"/>
    <x v="0"/>
    <d v="2017-07-04T00:00:00"/>
    <n v="106"/>
    <s v="USA"/>
    <m/>
    <s v="English"/>
    <s v="Creepy Kid Productions"/>
  </r>
  <r>
    <s v="tt2181282"/>
    <s v="A Patch of Fog"/>
    <x v="0"/>
    <d v="2017-01-24T00:00:00"/>
    <n v="92"/>
    <s v="UK"/>
    <m/>
    <s v="English"/>
    <s v="Jones Company"/>
  </r>
  <r>
    <s v="tt2241475"/>
    <s v="Riot"/>
    <x v="0"/>
    <d v="2017-01-04T00:00:00"/>
    <n v="84"/>
    <s v="UK"/>
    <m/>
    <s v="English"/>
    <s v="Chata Pictures"/>
  </r>
  <r>
    <s v="tt2361746"/>
    <s v="Haraamkhor"/>
    <x v="0"/>
    <d v="2017-01-13T00:00:00"/>
    <n v="90"/>
    <s v="India"/>
    <m/>
    <s v="Hindi"/>
    <s v="Khussro Films"/>
  </r>
  <r>
    <s v="tt2392383"/>
    <s v="Her Composition"/>
    <x v="0"/>
    <d v="2017-01-01T00:00:00"/>
    <n v="93"/>
    <s v="USA, Germany"/>
    <m/>
    <s v="English"/>
    <s v="Picture Train Company"/>
  </r>
  <r>
    <s v="tt2484224"/>
    <s v="The Answer"/>
    <x v="0"/>
    <d v="2017-07-11T00:00:00"/>
    <n v="83"/>
    <s v="USA"/>
    <m/>
    <s v="English"/>
    <s v="Schoolfield Media"/>
  </r>
  <r>
    <s v="tt2566644"/>
    <s v="Seoul Searching"/>
    <x v="0"/>
    <d v="2017-12-15T00:00:00"/>
    <n v="105"/>
    <s v="South Korea, China, USA"/>
    <s v="$ 18654"/>
    <s v="English, Korean, German"/>
    <s v="Seoul Searching"/>
  </r>
  <r>
    <s v="tt2575290"/>
    <s v="Train Station"/>
    <x v="0"/>
    <d v="2017-02-03T00:00:00"/>
    <n v="97"/>
    <s v="USA, Colombia, Iran, Kenya, Germany, Romania, Spain, China, UK, Greece, South Africa, Portugal, United Arab Emirates, India, Brazil, Philippines, Italy, Norway, Malaysia, France, Singapore, Indonesia, Bolivia, Bulgaria, Sudan"/>
    <m/>
    <s v="English, Persian, Indonesian, Spanish, Italian, German, Greek, Chinese, Hindi, Portuguese, Arabic, Romanian, Filipino, Malay"/>
    <s v="Ex Film Collective"/>
  </r>
  <r>
    <s v="tt2602338"/>
    <s v="Malady"/>
    <x v="0"/>
    <d v="2017-07-11T00:00:00"/>
    <n v="93"/>
    <s v="UK"/>
    <m/>
    <s v="English"/>
    <s v="Realist Productions"/>
  </r>
  <r>
    <s v="tt2741564"/>
    <s v="Angelica"/>
    <x v="0"/>
    <d v="2017-11-17T00:00:00"/>
    <n v="95"/>
    <s v="USA"/>
    <m/>
    <s v="English, Italian"/>
    <s v="Pierpoline Films"/>
  </r>
  <r>
    <s v="tt2848324"/>
    <s v="Touched with Fire"/>
    <x v="0"/>
    <d v="2017-05-10T00:00:00"/>
    <n v="106"/>
    <s v="USA"/>
    <s v="$ 146487"/>
    <s v="English"/>
    <s v="40 Acres &amp; A Mule Filmworks"/>
  </r>
  <r>
    <s v="tt3148552"/>
    <s v="Convergence"/>
    <x v="0"/>
    <d v="2017-03-15T00:00:00"/>
    <n v="100"/>
    <s v="USA"/>
    <m/>
    <s v="English"/>
    <s v="Frame 29 Films"/>
  </r>
  <r>
    <s v="tt3163224"/>
    <s v="The Carrier"/>
    <x v="0"/>
    <d v="2017-01-26T00:00:00"/>
    <n v="90"/>
    <s v="UK"/>
    <m/>
    <s v="English"/>
    <s v="Megatopia Films"/>
  </r>
  <r>
    <s v="tt3201654"/>
    <s v="Neckan"/>
    <x v="0"/>
    <d v="2017-03-03T00:00:00"/>
    <n v="95"/>
    <s v="Spain, Morocco"/>
    <s v="$ 5078"/>
    <s v="Spanish, Arabic"/>
    <s v="Gaia Audiovisuals S.L."/>
  </r>
  <r>
    <s v="tt3222852"/>
    <s v="Victor"/>
    <x v="0"/>
    <d v="2017-03-24T00:00:00"/>
    <n v="105"/>
    <s v="USA"/>
    <s v="$ 117755"/>
    <s v="English"/>
    <s v="GW Films"/>
  </r>
  <r>
    <s v="tt3231390"/>
    <s v="Valley of the Sasquatch"/>
    <x v="0"/>
    <d v="2017-02-07T00:00:00"/>
    <n v="92"/>
    <s v="USA"/>
    <m/>
    <s v="English"/>
    <s v="The October People"/>
  </r>
  <r>
    <s v="tt3245848"/>
    <s v="Aram, Aram"/>
    <x v="0"/>
    <d v="2017-02-15T00:00:00"/>
    <n v="79"/>
    <s v="USA"/>
    <m/>
    <s v="English, Armenian"/>
    <s v="Tilted Windmill Productions"/>
  </r>
  <r>
    <s v="tt3305176"/>
    <s v="The Hollow One"/>
    <x v="0"/>
    <d v="2017-07-01T00:00:00"/>
    <n v="95"/>
    <s v="USA"/>
    <m/>
    <s v="English"/>
    <s v="Compulsion Films"/>
  </r>
  <r>
    <s v="tt3503460"/>
    <s v="Embers"/>
    <x v="0"/>
    <d v="2017-01-01T00:00:00"/>
    <n v="85"/>
    <s v="Poland, USA"/>
    <m/>
    <s v="English"/>
    <s v="Papaya Films"/>
  </r>
  <r>
    <s v="tt3510304"/>
    <s v="Free in Deed"/>
    <x v="0"/>
    <d v="2017-09-08T00:00:00"/>
    <n v="100"/>
    <s v="New Zealand, USA"/>
    <m/>
    <s v="English"/>
    <s v="Greyshack Films"/>
  </r>
  <r>
    <s v="tt3583382"/>
    <s v="The Night Is Young"/>
    <x v="0"/>
    <d v="2017-01-10T00:00:00"/>
    <n v="91"/>
    <s v="USA"/>
    <m/>
    <s v="English"/>
    <s v=""/>
  </r>
  <r>
    <s v="tt3591696"/>
    <s v="The Dark Below"/>
    <x v="0"/>
    <d v="2017-03-10T00:00:00"/>
    <n v="75"/>
    <s v="USA"/>
    <s v="$ 7095"/>
    <s v="English"/>
    <s v="Dead Wait Productons"/>
  </r>
  <r>
    <s v="tt3591836"/>
    <s v="Date of the Dead"/>
    <x v="0"/>
    <d v="2017-08-17T00:00:00"/>
    <n v="98"/>
    <s v="USA"/>
    <m/>
    <s v="English"/>
    <s v="Double Bastard Films"/>
  </r>
  <r>
    <s v="tt3625516"/>
    <s v="MindGamers"/>
    <x v="0"/>
    <d v="2017-03-28T00:00:00"/>
    <n v="97"/>
    <s v="Austria"/>
    <s v="$ 43750"/>
    <s v="English"/>
    <s v="Terra Mater Factual Studios"/>
  </r>
  <r>
    <s v="tt3639656"/>
    <s v="The Inherited"/>
    <x v="0"/>
    <d v="2017-05-28T00:00:00"/>
    <n v="90"/>
    <s v="USA"/>
    <m/>
    <s v="English"/>
    <s v="Bright October Productions"/>
  </r>
  <r>
    <s v="tt3646836"/>
    <s v="Body of Deceit"/>
    <x v="0"/>
    <d v="2017-09-19T00:00:00"/>
    <n v="92"/>
    <s v="Italy"/>
    <m/>
    <s v="English"/>
    <s v="Project i Productions"/>
  </r>
  <r>
    <s v="tt3673036"/>
    <s v="Anna"/>
    <x v="0"/>
    <d v="2017-07-05T00:00:00"/>
    <n v="96"/>
    <s v="France, Colombia"/>
    <s v="$ 52393"/>
    <s v="French, Spanish"/>
    <s v="Noodles Production"/>
  </r>
  <r>
    <s v="tt3707514"/>
    <s v="A Horse Tail"/>
    <x v="0"/>
    <d v="2017-03-04T00:00:00"/>
    <n v="85"/>
    <s v="USA"/>
    <m/>
    <s v="English"/>
    <s v=""/>
  </r>
  <r>
    <s v="tt3713030"/>
    <s v="I Am Michael"/>
    <x v="0"/>
    <d v="2017-01-27T00:00:00"/>
    <n v="98"/>
    <s v="USA"/>
    <s v="$ 3995"/>
    <s v="English"/>
    <s v="Patriot Pictures"/>
  </r>
  <r>
    <s v="tt3717324"/>
    <s v="Zombieworld"/>
    <x v="0"/>
    <d v="2017-12-26T00:00:00"/>
    <n v="100"/>
    <s v="USA"/>
    <m/>
    <s v="English"/>
    <s v="Dread Central Media"/>
  </r>
  <r>
    <s v="tt3719158"/>
    <s v="Madar-e ghalb atomi"/>
    <x v="0"/>
    <d v="2017-05-31T00:00:00"/>
    <n v="97"/>
    <s v="Iran"/>
    <m/>
    <s v="Persian, Arabic, English"/>
    <s v=""/>
  </r>
  <r>
    <s v="tt3733098"/>
    <s v="Rosa Chumbe"/>
    <x v="0"/>
    <d v="2017-06-08T00:00:00"/>
    <n v="75"/>
    <s v="Peru"/>
    <m/>
    <s v="Spanish"/>
    <s v="Yin Zhang Films"/>
  </r>
  <r>
    <s v="tt3813334"/>
    <s v="Hank Boyd Is Dead"/>
    <x v="0"/>
    <d v="2017-06-27T00:00:00"/>
    <n v="76"/>
    <s v="USA"/>
    <m/>
    <s v="English"/>
    <s v="Bag Of Cats Productions"/>
  </r>
  <r>
    <s v="tt3815424"/>
    <s v="3000 Layla"/>
    <x v="0"/>
    <d v="2017-01-04T00:00:00"/>
    <n v="103"/>
    <s v="Palestine, France, Jordan, Lebanon, Qatar, United Arab Emirates"/>
    <m/>
    <s v="Arabic, Hebrew"/>
    <s v="Arab Fund for Arts and Culture"/>
  </r>
  <r>
    <s v="tt3841424"/>
    <s v="Under sandet"/>
    <x v="0"/>
    <d v="2017-08-04T00:00:00"/>
    <n v="100"/>
    <s v="Denmark, Germany"/>
    <s v="$ 3169553"/>
    <s v="German, Danish, English"/>
    <s v="Nordisk Film"/>
  </r>
  <r>
    <s v="tt3848072"/>
    <s v="Stuff"/>
    <x v="0"/>
    <d v="2017-02-07T00:00:00"/>
    <n v="98"/>
    <s v="USA"/>
    <m/>
    <s v="English"/>
    <s v="Aspire Productions"/>
  </r>
  <r>
    <s v="tt3863542"/>
    <s v="Tercer grado"/>
    <x v="0"/>
    <d v="2017-03-30T00:00:00"/>
    <n v="80"/>
    <s v="Spain"/>
    <s v="$ 2009"/>
    <s v="Spanish"/>
    <s v="Breaking Pictures"/>
  </r>
  <r>
    <s v="tt3866526"/>
    <s v="Natasha"/>
    <x v="0"/>
    <d v="2017-04-28T00:00:00"/>
    <n v="93"/>
    <s v="Canada"/>
    <s v="$ 8325"/>
    <s v="Russian, English"/>
    <s v=""/>
  </r>
  <r>
    <s v="tt3867396"/>
    <s v="Proof of the Devil"/>
    <x v="0"/>
    <d v="2017-11-23T00:00:00"/>
    <n v="75"/>
    <s v="USA"/>
    <m/>
    <s v="English"/>
    <s v="SuperNormal Pictures"/>
  </r>
  <r>
    <s v="tt3867816"/>
    <s v="Pikadero"/>
    <x v="0"/>
    <d v="2017-03-16T00:00:00"/>
    <n v="98"/>
    <s v="Spain, UK"/>
    <m/>
    <s v="Basque, Spanish"/>
    <s v="Caravan Cinema"/>
  </r>
  <r>
    <s v="tt3876382"/>
    <s v="Kidnap Capital"/>
    <x v="0"/>
    <d v="2017-04-24T00:00:00"/>
    <n v="93"/>
    <s v="Canada"/>
    <m/>
    <s v="English"/>
    <s v=""/>
  </r>
  <r>
    <s v="tt3899154"/>
    <s v="Savageland"/>
    <x v="0"/>
    <d v="2017-02-24T00:00:00"/>
    <n v="80"/>
    <s v="USA"/>
    <m/>
    <s v="English"/>
    <s v="The Massive Film Company"/>
  </r>
  <r>
    <s v="tt3954876"/>
    <s v="Don Quixote"/>
    <x v="0"/>
    <d v="2017-11-07T00:00:00"/>
    <n v="83"/>
    <s v="USA"/>
    <m/>
    <s v="English"/>
    <s v="Elysium Bandini Studios"/>
  </r>
  <r>
    <s v="tt3967826"/>
    <s v="My First Miracle"/>
    <x v="0"/>
    <d v="2017-11-14T00:00:00"/>
    <n v="111"/>
    <s v="USA"/>
    <m/>
    <s v=""/>
    <s v="Yale Productions"/>
  </r>
  <r>
    <s v="tt4015930"/>
    <s v="Braxton"/>
    <x v="0"/>
    <d v="2017-07-03T00:00:00"/>
    <n v="111"/>
    <s v="UK"/>
    <m/>
    <s v="English"/>
    <s v="Whats Next Films"/>
  </r>
  <r>
    <s v="tt4076926"/>
    <s v="The Heyday of the Insensitive Bastards"/>
    <x v="0"/>
    <d v="2017-10-27T00:00:00"/>
    <n v="97"/>
    <s v="USA"/>
    <m/>
    <s v="English"/>
    <s v="Elysium Bandini Studios"/>
  </r>
  <r>
    <s v="tt4080728"/>
    <s v="En man som heter Ove"/>
    <x v="0"/>
    <d v="2017-06-30T00:00:00"/>
    <n v="116"/>
    <s v="Sweden"/>
    <s v="$ 30691696"/>
    <s v="Swedish, Persian"/>
    <s v="Tre Vänner Produktion AB"/>
  </r>
  <r>
    <s v="tt4157510"/>
    <s v="For Here or to Go?"/>
    <x v="0"/>
    <d v="2017-03-31T00:00:00"/>
    <n v="105"/>
    <s v="USA, India"/>
    <m/>
    <s v="English"/>
    <s v="Many Cups of Chai Films"/>
  </r>
  <r>
    <s v="tt4184744"/>
    <s v="Full of Grace"/>
    <x v="0"/>
    <d v="2017-02-27T00:00:00"/>
    <n v="83"/>
    <s v="USA"/>
    <s v="$ 34830"/>
    <s v="English"/>
    <s v="Justin Bell Productions"/>
  </r>
  <r>
    <s v="tt4238858"/>
    <s v="The Fits"/>
    <x v="0"/>
    <d v="2017-01-11T00:00:00"/>
    <n v="72"/>
    <s v="USA"/>
    <s v="$ 169236"/>
    <s v="English"/>
    <s v="Yes, Maam!"/>
  </r>
  <r>
    <s v="tt4295258"/>
    <s v="Across the Line"/>
    <x v="0"/>
    <d v="2017-08-01T00:00:00"/>
    <n v="87"/>
    <s v="Canada"/>
    <m/>
    <s v="English"/>
    <s v="Circle Blue Entertainment"/>
  </r>
  <r>
    <s v="tt4422796"/>
    <s v="Frisky"/>
    <x v="0"/>
    <d v="2017-03-14T00:00:00"/>
    <n v="99"/>
    <s v="USA, Australia"/>
    <m/>
    <s v="English"/>
    <s v="Cliff House Productions"/>
  </r>
  <r>
    <s v="tt4482858"/>
    <s v="Tikkun"/>
    <x v="0"/>
    <d v="2017-01-12T00:00:00"/>
    <n v="119"/>
    <s v="Israel"/>
    <s v="$ 13671"/>
    <s v="Hebrew, Yiddish"/>
    <s v="Plan B Productions"/>
  </r>
  <r>
    <s v="tt4498604"/>
    <s v="Cyber Case"/>
    <x v="0"/>
    <d v="2017-05-21T00:00:00"/>
    <n v="87"/>
    <s v="USA"/>
    <m/>
    <s v="English"/>
    <s v="Cartel Pictures"/>
  </r>
  <r>
    <s v="tt4511200"/>
    <s v="Manifesto"/>
    <x v="0"/>
    <d v="2017-11-23T00:00:00"/>
    <n v="95"/>
    <s v="Germany"/>
    <s v="$ 416389"/>
    <s v="English"/>
    <s v="Bayerischer Rundfunk (BR)"/>
  </r>
  <r>
    <s v="tt4544008"/>
    <s v="Jess &amp; James"/>
    <x v="0"/>
    <d v="2017-08-17T00:00:00"/>
    <n v="92"/>
    <s v="Argentina"/>
    <s v="$ 514"/>
    <s v="Spanish"/>
    <s v="Los Griegos Films"/>
  </r>
  <r>
    <s v="tt4603640"/>
    <s v="The Silence"/>
    <x v="0"/>
    <d v="2017-10-06T00:00:00"/>
    <n v="91"/>
    <s v="India"/>
    <m/>
    <s v="Hindi, Marathi"/>
    <s v="SMR Films"/>
  </r>
  <r>
    <s v="tt4679144"/>
    <s v="Blanka"/>
    <x v="0"/>
    <d v="2017-07-29T00:00:00"/>
    <n v="75"/>
    <s v="Italy, Philippines, Japan"/>
    <s v="$ 2042"/>
    <s v="Tagalog"/>
    <s v="Biennale College - Cinema"/>
  </r>
  <r>
    <s v="tt4835698"/>
    <s v="Together For Ever"/>
    <x v="0"/>
    <d v="2017-01-13T00:00:00"/>
    <n v="98"/>
    <s v="Lithuania, Romania"/>
    <s v="$ 27119"/>
    <s v="Lithuanian"/>
    <s v="Alien Film"/>
  </r>
  <r>
    <s v="tt4881362"/>
    <s v="Thithi"/>
    <x v="0"/>
    <d v="2017-03-13T00:00:00"/>
    <n v="123"/>
    <s v="India, USA"/>
    <m/>
    <s v="Kannada"/>
    <s v="Maxmedia"/>
  </r>
  <r>
    <s v="tt4929720"/>
    <s v="Patchwork"/>
    <x v="0"/>
    <d v="2017-06-06T00:00:00"/>
    <n v="86"/>
    <s v="Canada, USA"/>
    <m/>
    <s v="English"/>
    <s v="Infinite Lives Entertainment"/>
  </r>
  <r>
    <s v="tt4935190"/>
    <s v="How Heavy This Hammer"/>
    <x v="0"/>
    <d v="2017-02-17T00:00:00"/>
    <n v="75"/>
    <s v="Canada"/>
    <m/>
    <s v="English"/>
    <s v="Medium Density Fibreboard Films"/>
  </r>
  <r>
    <s v="tt4957446"/>
    <s v="Kang rinpoche"/>
    <x v="0"/>
    <d v="2017-06-20T00:00:00"/>
    <n v="115"/>
    <s v="China"/>
    <s v="$ 15441412"/>
    <s v="Tibetan"/>
    <s v="He Li Chen Guang International Culture Media Co."/>
  </r>
  <r>
    <s v="tt4986830"/>
    <s v="Pure Hearts: Into Chinese Showbiz"/>
    <x v="0"/>
    <d v="2017-09-20T00:00:00"/>
    <n v="96"/>
    <s v="China"/>
    <s v="$ 368543"/>
    <s v="Chinese"/>
    <s v=""/>
  </r>
  <r>
    <s v="tt5004766"/>
    <s v="Psiconautas, los niños olvidados"/>
    <x v="0"/>
    <d v="2017-05-24T00:00:00"/>
    <n v="76"/>
    <s v="Spain, Japan"/>
    <s v="$ 52366"/>
    <s v="Spanish, English"/>
    <s v="Abrakan Estudio"/>
  </r>
  <r>
    <s v="tt5050788"/>
    <s v="Loev"/>
    <x v="0"/>
    <d v="2017-05-01T00:00:00"/>
    <n v="92"/>
    <s v="India"/>
    <m/>
    <s v="Hindi, English"/>
    <s v="Bombay Berlin Film Productions"/>
  </r>
  <r>
    <s v="tt5111754"/>
    <s v="Khaneye dokhtar"/>
    <x v="0"/>
    <d v="2017-10-11T00:00:00"/>
    <n v="80"/>
    <s v="Iran"/>
    <m/>
    <s v="Persian"/>
    <s v=""/>
  </r>
  <r>
    <s v="tt5207166"/>
    <s v="Rekvijem za gospodju J"/>
    <x v="0"/>
    <d v="2017-03-16T00:00:00"/>
    <n v="93"/>
    <s v="Serbia, Bulgaria, Republic of Macedonia, Russia, France, Germany"/>
    <s v="$ 2713"/>
    <s v="Serbian"/>
    <s v="See Film Pro"/>
  </r>
  <r>
    <s v="tt5210324"/>
    <s v="Almacenados"/>
    <x v="0"/>
    <d v="2017-05-19T00:00:00"/>
    <n v="93"/>
    <s v="Mexico"/>
    <m/>
    <s v="Spanish"/>
    <s v="Avanti Pictures"/>
  </r>
  <r>
    <s v="tt5216674"/>
    <s v="Nilalang"/>
    <x v="0"/>
    <d v="2017-01-10T00:00:00"/>
    <n v="90"/>
    <s v="Philippines"/>
    <m/>
    <s v="Filipino, Tagalog, English, Japanese"/>
    <s v="Welovepost"/>
  </r>
  <r>
    <s v="tt8216024"/>
    <s v="Nun-gil"/>
    <x v="0"/>
    <d v="2017-03-01T00:00:00"/>
    <n v="122"/>
    <s v="South Korea"/>
    <m/>
    <s v="Korean"/>
    <s v=""/>
  </r>
  <r>
    <s v="tt0490215"/>
    <s v="Silence"/>
    <x v="0"/>
    <d v="2017-01-01T00:00:00"/>
    <n v="161"/>
    <s v="USA, UK, Taiwan, Japan, Mexico, Italy"/>
    <s v="$ 23737523"/>
    <s v="English, Japanese, Latin"/>
    <s v="SharpSword Films"/>
  </r>
  <r>
    <s v="tt1082807"/>
    <s v="The Belko Experiment"/>
    <x v="0"/>
    <d v="2017-04-21T00:00:00"/>
    <n v="89"/>
    <s v="USA"/>
    <s v="$ 11084630"/>
    <s v="English"/>
    <s v="Orion Pictures"/>
  </r>
  <r>
    <s v="tt1148205"/>
    <s v="The Bronx Bull"/>
    <x v="0"/>
    <d v="2017-01-06T00:00:00"/>
    <n v="94"/>
    <s v="USA"/>
    <m/>
    <s v="English"/>
    <s v="Sunset Pictures"/>
  </r>
  <r>
    <s v="tt1212428"/>
    <s v="The Lost City of Z"/>
    <x v="0"/>
    <d v="2017-03-24T00:00:00"/>
    <n v="141"/>
    <s v="USA"/>
    <s v="$ 19263938"/>
    <s v="English, Portuguese, Tupi, Spanish, German"/>
    <s v="Keep Your Head"/>
  </r>
  <r>
    <s v="tt1330018"/>
    <s v="The Devil and the Deep Blue Sea"/>
    <x v="0"/>
    <d v="2017-10-20T00:00:00"/>
    <n v="106"/>
    <s v="USA"/>
    <m/>
    <s v="English"/>
    <s v="The Darwin Collective"/>
  </r>
  <r>
    <s v="tt1366338"/>
    <s v="Lowriders"/>
    <x v="0"/>
    <d v="2017-04-28T00:00:00"/>
    <n v="98"/>
    <s v="USA"/>
    <s v="$ 6312033"/>
    <s v="English"/>
    <s v="Blumhouse Productions"/>
  </r>
  <r>
    <s v="tt1401621"/>
    <s v="A Boy Called Po"/>
    <x v="0"/>
    <d v="2017-09-01T00:00:00"/>
    <n v="95"/>
    <s v="USA"/>
    <s v="$ 4550"/>
    <s v="English"/>
    <s v="Commonwealth Film Manufacturing"/>
  </r>
  <r>
    <s v="tt1558259"/>
    <s v="Simple Creature"/>
    <x v="0"/>
    <d v="2017-07-25T00:00:00"/>
    <n v="92"/>
    <s v="USA"/>
    <s v="$ 23918"/>
    <s v="English"/>
    <s v="Old Loyal Films"/>
  </r>
  <r>
    <s v="tt1564777"/>
    <s v="Fallen"/>
    <x v="0"/>
    <d v="2017-03-10T00:00:00"/>
    <n v="91"/>
    <s v="UK, Hungary"/>
    <s v="$ 2578927"/>
    <s v="English"/>
    <s v="Apex Entertainment"/>
  </r>
  <r>
    <s v="tt1610525"/>
    <s v="The Bleeder"/>
    <x v="0"/>
    <d v="2017-05-05T00:00:00"/>
    <n v="98"/>
    <s v="USA"/>
    <s v="$ 502518"/>
    <s v="English"/>
    <s v="Millennium Films"/>
  </r>
  <r>
    <s v="tt1619029"/>
    <s v="Jackie"/>
    <x v="0"/>
    <d v="2017-01-20T00:00:00"/>
    <n v="100"/>
    <s v="USA, France, Chile, China, Germany, UK"/>
    <s v="$ 24270399"/>
    <s v="English, Spanish"/>
    <s v="Fox Searchlight Pictures"/>
  </r>
  <r>
    <s v="tt1661275"/>
    <s v="Their Finest"/>
    <x v="0"/>
    <d v="2017-04-21T00:00:00"/>
    <n v="117"/>
    <s v="UK, Sweden"/>
    <s v="$ 12597262"/>
    <s v="English, Hungarian, Polish, French"/>
    <s v="BBC Films"/>
  </r>
  <r>
    <s v="tt1712192"/>
    <s v="Message from the King"/>
    <x v="0"/>
    <d v="2017-05-10T00:00:00"/>
    <n v="102"/>
    <s v="UK, France, Belgium, USA"/>
    <s v="$ 315132"/>
    <s v="English, Armenian"/>
    <s v="Backup Media"/>
  </r>
  <r>
    <s v="tt1718924"/>
    <s v="A Family Man"/>
    <x v="0"/>
    <d v="2017-07-28T00:00:00"/>
    <n v="108"/>
    <s v="Canada, USA"/>
    <s v="$ 1641235"/>
    <s v="English"/>
    <s v="G-BASE"/>
  </r>
  <r>
    <s v="tt1753786"/>
    <s v="Mercury Plains"/>
    <x v="0"/>
    <d v="2017-02-23T00:00:00"/>
    <n v="102"/>
    <s v="USA"/>
    <m/>
    <s v="English, Spanish"/>
    <s v="Number 5 Films"/>
  </r>
  <r>
    <s v="tt1774591"/>
    <s v="Teenage Cocktail"/>
    <x v="0"/>
    <d v="2017-01-15T00:00:00"/>
    <n v="88"/>
    <s v="USA"/>
    <m/>
    <s v="English"/>
    <s v="Backup Media"/>
  </r>
  <r>
    <s v="tt1800302"/>
    <s v="Gold"/>
    <x v="0"/>
    <d v="2017-02-03T00:00:00"/>
    <n v="120"/>
    <s v="USA"/>
    <s v="$ 14880939"/>
    <s v="English, Indonesian"/>
    <s v="Black Bear Pictures"/>
  </r>
  <r>
    <s v="tt1895315"/>
    <s v="Brimstone"/>
    <x v="0"/>
    <d v="2017-09-29T00:00:00"/>
    <n v="148"/>
    <s v="Netherlands, France, Germany, Belgium, Sweden, UK, USA"/>
    <s v="$ 2140941"/>
    <s v="English, Dutch"/>
    <s v="N279 Entertainment"/>
  </r>
  <r>
    <s v="tt1928334"/>
    <s v="All Out Dysfunktion!"/>
    <x v="0"/>
    <d v="2017-01-04T00:00:00"/>
    <n v="85"/>
    <s v="USA"/>
    <m/>
    <s v="English"/>
    <s v="Exertion Films"/>
  </r>
  <r>
    <s v="tt1966385"/>
    <s v="City of Tiny Lights"/>
    <x v="0"/>
    <d v="2017-04-07T00:00:00"/>
    <n v="110"/>
    <s v="UK"/>
    <s v="$ 54903"/>
    <s v="English"/>
    <s v="BBC Films"/>
  </r>
  <r>
    <s v="tt1967614"/>
    <s v="The Comedian"/>
    <x v="0"/>
    <d v="2017-02-03T00:00:00"/>
    <n v="120"/>
    <s v="USA"/>
    <s v="$ 1659002"/>
    <s v="English"/>
    <s v="Cinelou Films"/>
  </r>
  <r>
    <s v="tt2034800"/>
    <s v="The Great Wall"/>
    <x v="0"/>
    <d v="2017-02-17T00:00:00"/>
    <n v="103"/>
    <s v="USA, China, Hong Kong, Australia, Canada"/>
    <s v="$ 334933831"/>
    <s v="English, Mandarin, Spanish"/>
    <s v="Legendary East"/>
  </r>
  <r>
    <s v="tt2076826"/>
    <s v="Chokeslam"/>
    <x v="0"/>
    <d v="2017-02-10T00:00:00"/>
    <n v="102"/>
    <s v="Canada"/>
    <m/>
    <s v=""/>
    <s v="Chaos, a Film Company"/>
  </r>
  <r>
    <s v="tt2119532"/>
    <s v="Hacksaw Ridge"/>
    <x v="0"/>
    <d v="2017-01-26T00:00:00"/>
    <n v="139"/>
    <s v="Australia, USA"/>
    <s v="$ 175302354"/>
    <s v="English, Japanese"/>
    <s v="Cross Creek Pictures"/>
  </r>
  <r>
    <s v="tt2186712"/>
    <s v="Long Nights Short Mornings"/>
    <x v="0"/>
    <d v="2017-01-24T00:00:00"/>
    <n v="100"/>
    <s v="USA"/>
    <m/>
    <s v="English"/>
    <s v="Last Pictures"/>
  </r>
  <r>
    <s v="tt2262315"/>
    <s v="The Good Neighbor"/>
    <x v="0"/>
    <d v="2017-08-14T00:00:00"/>
    <n v="98"/>
    <s v="USA"/>
    <s v="$ 90573"/>
    <s v="English"/>
    <s v="Anonymous Content"/>
  </r>
  <r>
    <s v="tt2277834"/>
    <s v="Dark Cove"/>
    <x v="0"/>
    <d v="2017-05-30T00:00:00"/>
    <n v="84"/>
    <s v="Canada"/>
    <m/>
    <s v="English"/>
    <s v="Tall Grass Films"/>
  </r>
  <r>
    <s v="tt2278870"/>
    <s v="ISRA 88"/>
    <x v="0"/>
    <d v="2017-02-07T00:00:00"/>
    <n v="119"/>
    <s v="USA"/>
    <m/>
    <s v="English"/>
    <s v="Eenie Ienie Over Productions"/>
  </r>
  <r>
    <s v="tt2315582"/>
    <s v="Una"/>
    <x v="0"/>
    <d v="2017-09-01T00:00:00"/>
    <n v="94"/>
    <s v="UK, Canada, USA"/>
    <s v="$ 508169"/>
    <s v="English"/>
    <s v="BRON Studios"/>
  </r>
  <r>
    <s v="tt2324928"/>
    <s v="Alienate"/>
    <x v="0"/>
    <d v="2017-05-05T00:00:00"/>
    <n v="90"/>
    <s v="USA"/>
    <m/>
    <s v="English"/>
    <s v="Film Base"/>
  </r>
  <r>
    <s v="tt2330973"/>
    <s v="Manhattan Undying"/>
    <x v="0"/>
    <d v="2017-06-06T00:00:00"/>
    <n v="90"/>
    <s v="Canada, USA"/>
    <m/>
    <s v="English"/>
    <s v="Distinctive Entertainment"/>
  </r>
  <r>
    <s v="tt2349944"/>
    <s v="To agóri sti géfyra"/>
    <x v="0"/>
    <d v="2017-05-11T00:00:00"/>
    <n v="85"/>
    <s v="Cyprus"/>
    <m/>
    <s v="Greek"/>
    <s v="AMP Filmworks"/>
  </r>
  <r>
    <s v="tt2361317"/>
    <s v="Live by Night"/>
    <x v="0"/>
    <d v="2017-01-13T00:00:00"/>
    <n v="129"/>
    <s v="USA"/>
    <s v="$ 22678555"/>
    <s v="English, Spanish"/>
    <s v="Appian Way"/>
  </r>
  <r>
    <s v="tt2371365"/>
    <s v="La Vingança"/>
    <x v="0"/>
    <d v="2017-02-02T00:00:00"/>
    <n v="90"/>
    <s v="Brazil, Argentina"/>
    <s v="$ 34048"/>
    <s v="Portuguese, Spanish"/>
    <s v="Bionica Filmes"/>
  </r>
  <r>
    <s v="tt2375585"/>
    <s v="Taryn Barker: Demon Hunter"/>
    <x v="0"/>
    <d v="2017-06-07T00:00:00"/>
    <n v="85"/>
    <s v="USA, Ireland"/>
    <m/>
    <s v="English"/>
    <s v="Constant Motion Pictures"/>
  </r>
  <r>
    <s v="tt2392830"/>
    <s v="A Quiet Passion"/>
    <x v="0"/>
    <d v="2017-04-07T00:00:00"/>
    <n v="125"/>
    <s v="UK, Belgium, USA, Canada"/>
    <s v="$ 4159246"/>
    <s v="English"/>
    <s v="Gibson &amp; MacLeod"/>
  </r>
  <r>
    <s v="tt2515456"/>
    <s v="Destined"/>
    <x v="0"/>
    <d v="2017-01-01T00:00:00"/>
    <n v="95"/>
    <s v="USA"/>
    <m/>
    <s v="English"/>
    <s v="Confluential Films"/>
  </r>
  <r>
    <s v="tt2516966"/>
    <s v="1974: La posesión de Altair"/>
    <x v="0"/>
    <d v="2017-04-07T00:00:00"/>
    <n v="82"/>
    <s v="Mexico"/>
    <s v="$ 200362"/>
    <s v="Spanish"/>
    <s v="Nemesis"/>
  </r>
  <r>
    <s v="tt2556676"/>
    <s v="Blowtorch"/>
    <x v="0"/>
    <d v="2017-02-07T00:00:00"/>
    <n v="80"/>
    <s v="USA"/>
    <m/>
    <s v="English"/>
    <s v="Breslin Media"/>
  </r>
  <r>
    <s v="tt2565974"/>
    <s v="Razors: The Return of Jack the Ripper"/>
    <x v="0"/>
    <d v="2017-05-08T00:00:00"/>
    <n v="88"/>
    <s v="UK"/>
    <m/>
    <s v="English"/>
    <s v="Magic Mask Pictures Limited"/>
  </r>
  <r>
    <s v="tt2592614"/>
    <s v="Resident Evil: The Final Chapter"/>
    <x v="0"/>
    <d v="2017-02-03T00:00:00"/>
    <n v="107"/>
    <s v="USA, Germany, France, Canada, South Africa, Australia, UK, Japan"/>
    <s v="$ 312242626"/>
    <s v="English"/>
    <s v="Constantin Film"/>
  </r>
  <r>
    <s v="tt2671706"/>
    <s v="Fences"/>
    <x v="0"/>
    <d v="2017-02-17T00:00:00"/>
    <n v="139"/>
    <s v="USA, Canada"/>
    <s v="$ 64414761"/>
    <s v="English"/>
    <s v="BRON Studios"/>
  </r>
  <r>
    <s v="tt2712758"/>
    <s v="Displacement"/>
    <x v="0"/>
    <d v="2017-04-28T00:00:00"/>
    <n v="112"/>
    <s v="USA"/>
    <m/>
    <s v="English"/>
    <s v="Maderfilm Productions"/>
  </r>
  <r>
    <s v="tt2720826"/>
    <s v="Birth of the Dragon"/>
    <x v="0"/>
    <d v="2017-08-25T00:00:00"/>
    <n v="95"/>
    <s v="China, Canada, USA"/>
    <s v="$ 7215027"/>
    <s v="English, Mandarin"/>
    <s v="Groundswell Productions"/>
  </r>
  <r>
    <s v="tt2800340"/>
    <s v="On the Milky Road"/>
    <x v="0"/>
    <d v="2017-02-25T00:00:00"/>
    <n v="125"/>
    <s v="Serbia, UK, USA"/>
    <s v="$ 1075258"/>
    <s v="Serbian, Italian"/>
    <s v="Pinball London"/>
  </r>
  <r>
    <s v="tt2822672"/>
    <s v="Rock Dog"/>
    <x v="0"/>
    <d v="2017-06-16T00:00:00"/>
    <n v="90"/>
    <s v="China, USA"/>
    <s v="$ 23157646"/>
    <s v="English"/>
    <s v="Summit Premiere"/>
  </r>
  <r>
    <s v="tt2931140"/>
    <s v="New Life"/>
    <x v="0"/>
    <d v="2017-10-19T00:00:00"/>
    <n v="88"/>
    <s v="USA"/>
    <m/>
    <s v="English"/>
    <s v="Argentum Entertainment"/>
  </r>
  <r>
    <s v="tt2936884"/>
    <s v="Paris pieds nus"/>
    <x v="0"/>
    <d v="2017-03-08T00:00:00"/>
    <n v="83"/>
    <s v="France, Belgium"/>
    <s v="$ 2082381"/>
    <s v="French, English"/>
    <s v="Courage Mon Amour"/>
  </r>
  <r>
    <s v="tt2938464"/>
    <s v="The Hatching"/>
    <x v="0"/>
    <d v="2017-09-26T00:00:00"/>
    <n v="90"/>
    <s v="UK"/>
    <m/>
    <s v="English"/>
    <s v="Creativity Capital"/>
  </r>
  <r>
    <s v="tt2948530"/>
    <s v="Wild for the Night"/>
    <x v="0"/>
    <d v="2017-01-13T00:00:00"/>
    <n v="100"/>
    <s v="USA"/>
    <s v="$ 18847"/>
    <s v="English"/>
    <s v="Tri Destined Studios"/>
  </r>
  <r>
    <s v="tt2989524"/>
    <s v="Carrie Pilby"/>
    <x v="0"/>
    <d v="2017-04-04T00:00:00"/>
    <n v="98"/>
    <s v="USA"/>
    <s v="$ 28430"/>
    <s v="English"/>
    <s v="Braveart Films"/>
  </r>
  <r>
    <s v="tt3026488"/>
    <s v="Alone in Berlin"/>
    <x v="0"/>
    <d v="2017-06-30T00:00:00"/>
    <n v="103"/>
    <s v="UK, France, Germany"/>
    <s v="$ 1205598"/>
    <s v="English"/>
    <s v="X-Filme Creative Pool"/>
  </r>
  <r>
    <s v="tt3038542"/>
    <s v="Tie the Knot"/>
    <x v="0"/>
    <d v="2017-02-21T00:00:00"/>
    <n v="90"/>
    <s v="USA, India"/>
    <m/>
    <s v="English"/>
    <s v="Starlight Global Films"/>
  </r>
  <r>
    <s v="tt3059304"/>
    <s v="Spaceship"/>
    <x v="0"/>
    <d v="2017-05-19T00:00:00"/>
    <n v="90"/>
    <s v="UK"/>
    <s v="$ 14044"/>
    <s v="English"/>
    <s v="Belly Productions"/>
  </r>
  <r>
    <s v="tt3061222"/>
    <s v="Alcoholist"/>
    <x v="0"/>
    <d v="2017-05-18T00:00:00"/>
    <n v="105"/>
    <s v="Italy"/>
    <m/>
    <s v="English"/>
    <s v="Dea Film"/>
  </r>
  <r>
    <s v="tt3074952"/>
    <s v="Welcome to Willits"/>
    <x v="0"/>
    <d v="2017-09-22T00:00:00"/>
    <n v="84"/>
    <s v="USA"/>
    <m/>
    <s v="English"/>
    <s v="Yale Productions"/>
  </r>
  <r>
    <s v="tt3079222"/>
    <s v="The Man Who Was Thursday"/>
    <x v="0"/>
    <d v="2017-09-14T00:00:00"/>
    <n v="95"/>
    <s v="USA, Hungary, Italy, Romania"/>
    <m/>
    <s v="English"/>
    <s v="Cobera Capital Group"/>
  </r>
  <r>
    <s v="tt3108658"/>
    <s v="Redemoinho"/>
    <x v="0"/>
    <d v="2017-02-09T00:00:00"/>
    <n v="100"/>
    <s v="Brazil"/>
    <m/>
    <s v="Portuguese"/>
    <s v="Bananeira Filmes"/>
  </r>
  <r>
    <s v="tt3122390"/>
    <s v="Beacon Point"/>
    <x v="0"/>
    <d v="2017-07-01T00:00:00"/>
    <n v="85"/>
    <s v="USA"/>
    <m/>
    <s v="English"/>
    <s v=""/>
  </r>
  <r>
    <s v="tt3142468"/>
    <s v="Fluefangeren"/>
    <x v="0"/>
    <d v="2017-04-21T00:00:00"/>
    <n v="106"/>
    <s v="Norway"/>
    <m/>
    <s v="Albanian"/>
    <s v="Good Wolf Bad Wolf"/>
  </r>
  <r>
    <s v="tt3180912"/>
    <s v="The Architect"/>
    <x v="0"/>
    <d v="2017-06-15T00:00:00"/>
    <n v="95"/>
    <s v="USA"/>
    <m/>
    <s v="English"/>
    <s v="Parker Film Company"/>
  </r>
  <r>
    <s v="tt3212910"/>
    <s v="Folk Hero &amp; Funny Guy"/>
    <x v="0"/>
    <d v="2017-05-12T00:00:00"/>
    <n v="88"/>
    <s v="USA"/>
    <m/>
    <s v="English"/>
    <s v="Spitfire Studios"/>
  </r>
  <r>
    <s v="tt3228088"/>
    <s v="Spark: A Space Tail"/>
    <x v="0"/>
    <d v="2017-05-26T00:00:00"/>
    <n v="91"/>
    <s v="Canada, South Korea, USA, China"/>
    <s v="$ 1040689"/>
    <s v="English"/>
    <s v="ToonBox Entertainment"/>
  </r>
  <r>
    <s v="tt3238502"/>
    <s v="Ibiza Undead"/>
    <x v="0"/>
    <d v="2017-03-20T00:00:00"/>
    <n v="95"/>
    <s v="UK"/>
    <m/>
    <s v="English"/>
    <s v="Capital City Entertainment"/>
  </r>
  <r>
    <s v="tt3283864"/>
    <s v="Some Freaks"/>
    <x v="0"/>
    <d v="2017-08-04T00:00:00"/>
    <n v="97"/>
    <s v="USA, Mexico"/>
    <m/>
    <s v="English"/>
    <s v="Mountview Creative"/>
  </r>
  <r>
    <s v="tt3286560"/>
    <s v="The Last Face"/>
    <x v="0"/>
    <d v="2017-07-28T00:00:00"/>
    <n v="130"/>
    <s v="USA"/>
    <s v="$ 1161751"/>
    <s v="English"/>
    <s v="River Road Entertainment"/>
  </r>
  <r>
    <s v="tt3289956"/>
    <s v="The Autopsy of Jane Doe"/>
    <x v="0"/>
    <d v="2017-03-31T00:00:00"/>
    <n v="86"/>
    <s v="UK"/>
    <s v="$ 5983416"/>
    <s v="English"/>
    <s v="42"/>
  </r>
  <r>
    <s v="tt3292080"/>
    <s v="The Journey Is the Destination"/>
    <x v="0"/>
    <d v="2017-04-18T00:00:00"/>
    <n v="123"/>
    <s v="USA"/>
    <m/>
    <s v="English"/>
    <s v="Prospero Pictures"/>
  </r>
  <r>
    <s v="tt3305308"/>
    <s v="Trespass Against Us"/>
    <x v="0"/>
    <d v="2017-03-03T00:00:00"/>
    <n v="99"/>
    <s v="UK"/>
    <s v="$ 517197"/>
    <s v="English"/>
    <s v="Potboiler Productions"/>
  </r>
  <r>
    <s v="tt3315656"/>
    <s v="Split"/>
    <x v="0"/>
    <d v="2017-03-18T00:00:00"/>
    <n v="127"/>
    <s v="USA"/>
    <m/>
    <s v="English"/>
    <s v="Clear Eye Productions"/>
  </r>
  <r>
    <s v="tt3320500"/>
    <s v="The Axe Murders of Villisca"/>
    <x v="0"/>
    <d v="2017-05-05T00:00:00"/>
    <n v="78"/>
    <s v="USA"/>
    <s v="$ 182467"/>
    <s v="English"/>
    <s v="Ketchum Labs"/>
  </r>
  <r>
    <s v="tt3342332"/>
    <s v="No Way to Live"/>
    <x v="0"/>
    <d v="2017-01-01T00:00:00"/>
    <n v="84"/>
    <s v="USA"/>
    <m/>
    <s v="English"/>
    <s v="Modernciné"/>
  </r>
  <r>
    <s v="tt3344694"/>
    <s v="The Secret Scripture"/>
    <x v="0"/>
    <d v="2017-03-24T00:00:00"/>
    <n v="108"/>
    <s v="Ireland"/>
    <s v="$ 694981"/>
    <s v="English"/>
    <s v="Screen Ireland"/>
  </r>
  <r>
    <s v="tt3416532"/>
    <s v="A Monster Calls"/>
    <x v="0"/>
    <d v="2017-01-01T00:00:00"/>
    <n v="108"/>
    <s v="UK, Spain, USA"/>
    <s v="$ 47309313"/>
    <s v="English"/>
    <s v="Participant"/>
  </r>
  <r>
    <s v="tt3424690"/>
    <s v="Havenhurst"/>
    <x v="0"/>
    <d v="2017-02-10T00:00:00"/>
    <n v="85"/>
    <s v="USA"/>
    <s v="$ 289299"/>
    <s v="English"/>
    <s v="Protocol Entertainment"/>
  </r>
  <r>
    <s v="tt3430548"/>
    <s v="Away"/>
    <x v="0"/>
    <d v="2017-05-12T00:00:00"/>
    <n v="105"/>
    <s v="UK"/>
    <m/>
    <s v="English"/>
    <s v="Flare Film"/>
  </r>
  <r>
    <s v="tt3444008"/>
    <s v="Land of the Little People"/>
    <x v="0"/>
    <d v="2017-07-05T00:00:00"/>
    <n v="83"/>
    <s v="Israel, Palestine"/>
    <m/>
    <s v="Hebrew"/>
    <s v="Fresco Films"/>
  </r>
  <r>
    <s v="tt3449588"/>
    <s v="Abduct"/>
    <x v="0"/>
    <d v="2017-05-28T00:00:00"/>
    <n v="88"/>
    <s v="UK"/>
    <m/>
    <s v="English"/>
    <s v="Abduct Films"/>
  </r>
  <r>
    <s v="tt3470600"/>
    <s v="Sing"/>
    <x v="0"/>
    <d v="2017-01-27T00:00:00"/>
    <n v="108"/>
    <s v="Japan, USA"/>
    <s v="$ 634151679"/>
    <s v="English, Japanese, Ukrainian"/>
    <s v="Dentsu"/>
  </r>
  <r>
    <s v="tt3520216"/>
    <s v="Fair Haven"/>
    <x v="0"/>
    <d v="2017-03-01T00:00:00"/>
    <n v="90"/>
    <s v="USA"/>
    <m/>
    <s v="English"/>
    <s v="Trick Candle Productions"/>
  </r>
  <r>
    <s v="tt3548276"/>
    <s v="Retribution"/>
    <x v="0"/>
    <d v="2017-09-02T00:00:00"/>
    <n v="75"/>
    <s v="UK"/>
    <m/>
    <s v="English"/>
    <s v="From The Ashes Films"/>
  </r>
  <r>
    <s v="tt3598108"/>
    <s v="Bad Girl"/>
    <x v="0"/>
    <d v="2017-04-27T00:00:00"/>
    <n v="87"/>
    <s v="Australia"/>
    <m/>
    <s v="English"/>
    <s v="Kmunications"/>
  </r>
  <r>
    <s v="tt3613314"/>
    <s v="The Ghoul"/>
    <x v="0"/>
    <d v="2017-08-04T00:00:00"/>
    <n v="85"/>
    <s v="UK"/>
    <s v="$ 18459"/>
    <s v="English"/>
    <s v="Ghoul Film"/>
  </r>
  <r>
    <s v="tt3620120"/>
    <s v="Candiland"/>
    <x v="0"/>
    <d v="2017-02-07T00:00:00"/>
    <n v="85"/>
    <s v="Canada"/>
    <m/>
    <s v="English"/>
    <s v="Motorcycle Boy Productions"/>
  </r>
  <r>
    <s v="tt3646058"/>
    <s v="La carga"/>
    <x v="0"/>
    <d v="2017-10-13T00:00:00"/>
    <n v="94"/>
    <s v="Mexico"/>
    <m/>
    <s v="Spanish"/>
    <s v="Esfera Films Entertainment"/>
  </r>
  <r>
    <s v="tt3655972"/>
    <s v="El olivo"/>
    <x v="0"/>
    <d v="2017-03-17T00:00:00"/>
    <n v="100"/>
    <s v="Spain, Germany"/>
    <s v="$ 2090232"/>
    <s v="Spanish, German, English, French"/>
    <s v="Morena Films"/>
  </r>
  <r>
    <s v="tt3663020"/>
    <s v="So B. It"/>
    <x v="0"/>
    <d v="2017-10-06T00:00:00"/>
    <n v="98"/>
    <s v="USA"/>
    <s v="$ 47627"/>
    <s v="English"/>
    <s v="Branded Pictures Entertainment"/>
  </r>
  <r>
    <s v="tt3666024"/>
    <s v="La tortue rouge"/>
    <x v="0"/>
    <d v="2017-05-26T00:00:00"/>
    <n v="80"/>
    <s v="France, Belgium, Japan, Poland, Netherlands, Hungary, UK, Germany, China, Thailand, Italy, Denmark, USA"/>
    <s v="$ 6591789"/>
    <s v="None"/>
    <s v="Prima Linea Productions"/>
  </r>
  <r>
    <s v="tt3666492"/>
    <s v="Beach Massacre at Kill Devil Hills"/>
    <x v="0"/>
    <d v="2017-09-12T00:00:00"/>
    <n v="99"/>
    <s v="USA"/>
    <m/>
    <s v="English"/>
    <s v="No One Left Behind Productions"/>
  </r>
  <r>
    <s v="tt3684500"/>
    <s v="Downhill"/>
    <x v="0"/>
    <d v="2017-01-14T00:00:00"/>
    <n v="82"/>
    <s v="Canada, Mexico, Chile"/>
    <m/>
    <s v="Spanish, English"/>
    <s v="341 House Productions"/>
  </r>
  <r>
    <s v="tt3687316"/>
    <s v="Youth in Oregon"/>
    <x v="0"/>
    <d v="2017-02-03T00:00:00"/>
    <n v="105"/>
    <s v="USA"/>
    <m/>
    <s v="English"/>
    <s v="Sundial Pictures"/>
  </r>
  <r>
    <s v="tt3687898"/>
    <s v="Palace of Fun"/>
    <x v="0"/>
    <d v="2017-10-23T00:00:00"/>
    <n v="80"/>
    <s v="UK"/>
    <m/>
    <s v="English"/>
    <s v=""/>
  </r>
  <r>
    <s v="tt3692652"/>
    <s v="Eloise"/>
    <x v="0"/>
    <d v="2017-02-03T00:00:00"/>
    <n v="89"/>
    <s v="USA"/>
    <s v="$ 372137"/>
    <s v="English"/>
    <s v="Buy Here Pay Here Entertainment"/>
  </r>
  <r>
    <s v="tt3699372"/>
    <s v="Let Me Make You a Martyr"/>
    <x v="0"/>
    <d v="2017-06-06T00:00:00"/>
    <n v="102"/>
    <s v="USA"/>
    <m/>
    <s v="English"/>
    <s v="Iscariot Films"/>
  </r>
  <r>
    <s v="tt3704298"/>
    <s v="Vincent N Roxxy"/>
    <x v="0"/>
    <d v="2017-06-02T00:00:00"/>
    <n v="102"/>
    <s v="USA"/>
    <s v="$ 23896"/>
    <s v="English"/>
    <s v="Unified Pictures"/>
  </r>
  <r>
    <s v="tt3709442"/>
    <s v="Quarries"/>
    <x v="0"/>
    <d v="2017-03-10T00:00:00"/>
    <n v="83"/>
    <s v="USA"/>
    <m/>
    <s v=""/>
    <s v="Quarries Group"/>
  </r>
  <r>
    <s v="tt3716530"/>
    <s v="Elle"/>
    <x v="0"/>
    <d v="2017-03-10T00:00:00"/>
    <n v="130"/>
    <s v="France, Germany, Belgium"/>
    <s v="$ 12748594"/>
    <s v="French"/>
    <s v="SBS Productions"/>
  </r>
  <r>
    <s v="tt3717252"/>
    <s v="Underworld: Blood Wars"/>
    <x v="0"/>
    <d v="2017-01-13T00:00:00"/>
    <n v="91"/>
    <s v="USA"/>
    <s v="$ 81093313"/>
    <s v="English, Saami"/>
    <s v="Screen Gems"/>
  </r>
  <r>
    <s v="tt3721954"/>
    <s v="Maudie"/>
    <x v="0"/>
    <d v="2017-08-04T00:00:00"/>
    <n v="115"/>
    <s v="Ireland, Canada"/>
    <s v="$ 9733932"/>
    <s v="English"/>
    <s v="Painted House Films"/>
  </r>
  <r>
    <s v="tt3741834"/>
    <s v="Lion"/>
    <x v="0"/>
    <d v="2017-01-20T00:00:00"/>
    <n v="118"/>
    <s v="UK, Australia, USA"/>
    <s v="$ 140312928"/>
    <s v="English, Hindi, Bengali"/>
    <s v="The Weinstein Company"/>
  </r>
  <r>
    <s v="tt3756046"/>
    <s v="Die Blumen von gestern"/>
    <x v="0"/>
    <d v="2017-01-12T00:00:00"/>
    <n v="125"/>
    <s v="Austria, Germany, France"/>
    <m/>
    <s v="German, French, English"/>
    <s v="Dor Film-West Produktionsgesellschaft"/>
  </r>
  <r>
    <s v="tt3771792"/>
    <s v="Cult of the Vampire"/>
    <x v="0"/>
    <d v="2017-05-05T00:00:00"/>
    <n v="77"/>
    <s v="USA"/>
    <m/>
    <s v="English"/>
    <s v="Andrew Amsden Films"/>
  </r>
  <r>
    <s v="tt3778010"/>
    <s v="Dead Awake"/>
    <x v="0"/>
    <d v="2017-05-12T00:00:00"/>
    <n v="99"/>
    <s v="USA"/>
    <s v="$ 21675"/>
    <s v="English"/>
    <s v="Gama Entertainment Partners"/>
  </r>
  <r>
    <s v="tt3778354"/>
    <s v="Bear with Us"/>
    <x v="0"/>
    <d v="2017-08-15T00:00:00"/>
    <n v="94"/>
    <s v="USA"/>
    <m/>
    <s v="English"/>
    <s v="Arjay Entertainment"/>
  </r>
  <r>
    <s v="tt3783958"/>
    <s v="La La Land"/>
    <x v="0"/>
    <d v="2017-01-12T00:00:00"/>
    <n v="128"/>
    <s v="USA, Hong Kong"/>
    <s v="$ 446092357"/>
    <s v="English"/>
    <s v="Summit Entertainment"/>
  </r>
  <r>
    <s v="tt3784042"/>
    <s v="Sticky Notes"/>
    <x v="0"/>
    <d v="2017-04-11T00:00:00"/>
    <n v="90"/>
    <s v="USA"/>
    <m/>
    <s v="English"/>
    <s v="Mustard &amp; Co"/>
  </r>
  <r>
    <s v="tt3794028"/>
    <s v="Mal de pierres"/>
    <x v="0"/>
    <d v="2017-06-23T00:00:00"/>
    <n v="120"/>
    <s v="France, Belgium, Canada"/>
    <s v="$ 13025034"/>
    <s v="French, Spanish, German"/>
    <s v="Trésor Films"/>
  </r>
  <r>
    <s v="tt3794392"/>
    <s v="After the Reality"/>
    <x v="0"/>
    <d v="2017-04-25T00:00:00"/>
    <n v="85"/>
    <s v="USA"/>
    <m/>
    <s v="English"/>
    <s v="USofAnderson I"/>
  </r>
  <r>
    <s v="tt3823672"/>
    <s v="A.R.C.H.I.E."/>
    <x v="0"/>
    <d v="2017-06-07T00:00:00"/>
    <n v="88"/>
    <s v="Canada"/>
    <m/>
    <s v=""/>
    <s v="Creation Ink"/>
  </r>
  <r>
    <s v="tt3829276"/>
    <s v="El tamaño sí importa"/>
    <x v="0"/>
    <d v="2017-01-27T00:00:00"/>
    <n v="96"/>
    <s v="Mexico"/>
    <s v="$ 1575662"/>
    <s v="Spanish"/>
    <s v="Cyclus Producciones"/>
  </r>
  <r>
    <s v="tt3838802"/>
    <s v="Blood Stripe"/>
    <x v="0"/>
    <d v="2017-09-29T00:00:00"/>
    <n v="92"/>
    <s v="USA"/>
    <m/>
    <s v="English"/>
    <s v="Wakemup Productions"/>
  </r>
  <r>
    <s v="tt3839880"/>
    <s v="Infinity Chamber"/>
    <x v="0"/>
    <d v="2017-09-15T00:00:00"/>
    <n v="103"/>
    <s v="USA"/>
    <m/>
    <s v="English"/>
    <s v="Latest Trick Productions"/>
  </r>
  <r>
    <s v="tt3853830"/>
    <s v="The Tiger Hunter"/>
    <x v="0"/>
    <d v="2017-09-22T00:00:00"/>
    <n v="94"/>
    <s v="USA"/>
    <s v="$ 62398"/>
    <s v="English"/>
    <s v="Sneaky Sneaky Films"/>
  </r>
  <r>
    <s v="tt3886604"/>
    <s v="Between Us"/>
    <x v="0"/>
    <d v="2017-01-06T00:00:00"/>
    <n v="100"/>
    <s v="USA"/>
    <m/>
    <s v="English"/>
    <s v="Caviar"/>
  </r>
  <r>
    <s v="tt3893280"/>
    <s v="The Ticket"/>
    <x v="0"/>
    <d v="2017-04-07T00:00:00"/>
    <n v="97"/>
    <s v="USA"/>
    <m/>
    <s v="English"/>
    <s v="BCDF Pictures"/>
  </r>
  <r>
    <s v="tt3896738"/>
    <s v="Hounds of Love"/>
    <x v="0"/>
    <d v="2017-06-01T00:00:00"/>
    <n v="108"/>
    <s v="Australia"/>
    <s v="$ 234419"/>
    <s v="English"/>
    <s v="Factor 30 Films"/>
  </r>
  <r>
    <s v="tt3901944"/>
    <s v="Country Crush"/>
    <x v="0"/>
    <d v="2017-03-14T00:00:00"/>
    <n v="96"/>
    <s v="Canada"/>
    <m/>
    <s v="English"/>
    <s v="Good Soldier Films"/>
  </r>
  <r>
    <s v="tt3904278"/>
    <s v="We Go On"/>
    <x v="0"/>
    <d v="2017-02-07T00:00:00"/>
    <n v="89"/>
    <s v="USA"/>
    <m/>
    <s v="English"/>
    <s v="Filmed Imagination"/>
  </r>
  <r>
    <s v="tt3908142"/>
    <s v="The Love Witch"/>
    <x v="0"/>
    <d v="2017-03-10T00:00:00"/>
    <n v="120"/>
    <s v="USA"/>
    <s v="$ 246218"/>
    <s v="English"/>
    <s v="Anna Biller Productions"/>
  </r>
  <r>
    <s v="tt3914332"/>
    <s v="(Dean)"/>
    <x v="0"/>
    <d v="2017-06-02T00:00:00"/>
    <n v="94"/>
    <s v="USA"/>
    <s v="$ 254536"/>
    <s v="English"/>
    <s v="Abbolita Productions"/>
  </r>
  <r>
    <s v="tt3948764"/>
    <s v="Chicago Rot"/>
    <x v="0"/>
    <d v="2017-04-04T00:00:00"/>
    <n v="100"/>
    <s v="USA"/>
    <m/>
    <s v="English"/>
    <s v="Dakini Productions"/>
  </r>
  <r>
    <s v="tt3954660"/>
    <s v="Suntan"/>
    <x v="0"/>
    <d v="2017-04-28T00:00:00"/>
    <n v="104"/>
    <s v="Greece, Germany"/>
    <s v="$ 157267"/>
    <s v="Greek, English"/>
    <s v="Faliro House Productions"/>
  </r>
  <r>
    <s v="tt3969208"/>
    <s v="Trust Fund"/>
    <x v="0"/>
    <d v="2017-07-18T00:00:00"/>
    <n v="107"/>
    <s v="USA"/>
    <s v="$ 36885"/>
    <s v="English"/>
    <s v="KC Film Office"/>
  </r>
  <r>
    <s v="tt3973012"/>
    <s v="Women Who Kill"/>
    <x v="0"/>
    <d v="2017-07-26T00:00:00"/>
    <n v="93"/>
    <s v="USA"/>
    <m/>
    <s v="English"/>
    <s v=""/>
  </r>
  <r>
    <s v="tt3974320"/>
    <s v="Bieffekterna"/>
    <x v="0"/>
    <d v="2017-03-20T00:00:00"/>
    <n v="93"/>
    <s v="Sweden"/>
    <m/>
    <s v="Swedish"/>
    <s v="Climent / Hedetoft Film"/>
  </r>
  <r>
    <s v="tt3990782"/>
    <s v="Radio Dreams"/>
    <x v="0"/>
    <d v="2017-05-19T00:00:00"/>
    <n v="93"/>
    <s v="USA, Iran"/>
    <s v="$ 27836"/>
    <s v="Persian, English, Assyrian Neo-Aramaic, Dari"/>
    <s v="Butimar Productions"/>
  </r>
  <r>
    <s v="tt4010848"/>
    <s v="Lost Solace"/>
    <x v="0"/>
    <d v="2017-01-01T00:00:00"/>
    <n v="106"/>
    <s v="Canada"/>
    <m/>
    <s v="English"/>
    <s v=""/>
  </r>
  <r>
    <s v="tt4016934"/>
    <s v="Ah-ga-ssi"/>
    <x v="0"/>
    <d v="2017-04-14T00:00:00"/>
    <n v="145"/>
    <s v="South Korea"/>
    <s v="$ 37767206"/>
    <s v="Korean, Japanese"/>
    <s v="Moho Film"/>
  </r>
  <r>
    <s v="tt4034228"/>
    <s v="Manchester by the Sea"/>
    <x v="0"/>
    <d v="2017-01-13T00:00:00"/>
    <n v="137"/>
    <s v="USA"/>
    <s v="$ 78988148"/>
    <s v="English"/>
    <s v="Amazon Studios"/>
  </r>
  <r>
    <s v="tt4034390"/>
    <s v="Cut to the Chase"/>
    <x v="0"/>
    <d v="2017-03-07T00:00:00"/>
    <n v="90"/>
    <s v="USA"/>
    <m/>
    <s v="English"/>
    <s v="Capital Arts Entertainment"/>
  </r>
  <r>
    <s v="tt4047846"/>
    <s v="Home"/>
    <x v="0"/>
    <d v="2017-01-11T00:00:00"/>
    <n v="103"/>
    <s v="Belgium"/>
    <m/>
    <s v="Flemish, Dutch"/>
    <s v="Centre du Cinéma et de lAudiovisuel de la Fédération Wallonie-Bruxelles"/>
  </r>
  <r>
    <s v="tt4048272"/>
    <s v="Toni Erdmann"/>
    <x v="0"/>
    <d v="2017-02-03T00:00:00"/>
    <n v="162"/>
    <s v="Germany, Austria, Monaco, Romania, France, Switzerland"/>
    <s v="$ 11784207"/>
    <s v="German, English, Romanian"/>
    <s v="Komplizen Film"/>
  </r>
  <r>
    <s v="tt4058012"/>
    <s v="96 Souls"/>
    <x v="0"/>
    <d v="2017-05-26T00:00:00"/>
    <n v="112"/>
    <s v="USA"/>
    <m/>
    <s v="English"/>
    <s v="SJPL Films"/>
  </r>
  <r>
    <s v="tt4061944"/>
    <s v="Te Ata"/>
    <x v="0"/>
    <d v="2017-10-13T00:00:00"/>
    <n v="105"/>
    <s v="USA"/>
    <s v="$ 73236"/>
    <s v="English"/>
    <s v="Chickasaw Nation Productions"/>
  </r>
  <r>
    <s v="tt4066836"/>
    <s v="Miles"/>
    <x v="0"/>
    <d v="2017-06-09T00:00:00"/>
    <n v="90"/>
    <s v="USA"/>
    <s v="$ 2537"/>
    <s v="English"/>
    <s v="Cranium Entertainment"/>
  </r>
  <r>
    <s v="tt4068586"/>
    <s v="Year by the Sea"/>
    <x v="0"/>
    <d v="2017-09-08T00:00:00"/>
    <n v="114"/>
    <s v="USA"/>
    <m/>
    <s v="English"/>
    <s v="Montabela Productions"/>
  </r>
  <r>
    <s v="tt4074928"/>
    <s v="Realive"/>
    <x v="0"/>
    <d v="2017-01-13T00:00:00"/>
    <n v="112"/>
    <s v="Belgium, Spain, France"/>
    <s v="$ 125680"/>
    <s v="English"/>
    <s v="Arcadia Motion Pictures"/>
  </r>
  <r>
    <s v="tt4078162"/>
    <s v="Monochrome"/>
    <x v="0"/>
    <d v="2017-06-06T00:00:00"/>
    <n v="113"/>
    <s v="UK"/>
    <m/>
    <s v="English"/>
    <s v="Electric Flix"/>
  </r>
  <r>
    <s v="tt4125372"/>
    <s v="Dusty and Me"/>
    <x v="0"/>
    <d v="2017-01-01T00:00:00"/>
    <n v="94"/>
    <s v="UK"/>
    <m/>
    <s v="English"/>
    <s v="Keep Your Trap Shut"/>
  </r>
  <r>
    <s v="tt4126434"/>
    <s v="Before the Fall"/>
    <x v="0"/>
    <d v="2017-05-30T00:00:00"/>
    <n v="92"/>
    <s v="USA"/>
    <m/>
    <s v="English"/>
    <s v="Washington House"/>
  </r>
  <r>
    <s v="tt4126694"/>
    <s v="One Night"/>
    <x v="0"/>
    <d v="2017-02-10T00:00:00"/>
    <n v="80"/>
    <s v="USA"/>
    <m/>
    <s v="English"/>
    <s v="Sorrento Productions"/>
  </r>
  <r>
    <s v="tt4129802"/>
    <s v="Vermelho Russo"/>
    <x v="0"/>
    <d v="2017-04-27T00:00:00"/>
    <n v="90"/>
    <s v="Brazil, Portugal, Russia"/>
    <s v="$ 817"/>
    <s v="English, Portuguese, Russian, Spanish"/>
    <s v="Muiraquitã Filmes"/>
  </r>
  <r>
    <s v="tt4156972"/>
    <s v="Opening Night"/>
    <x v="0"/>
    <d v="2017-06-02T00:00:00"/>
    <n v="90"/>
    <s v="USA"/>
    <m/>
    <s v="English"/>
    <s v="Dark Factory Entertainment"/>
  </r>
  <r>
    <s v="tt4158096"/>
    <s v="Free Fire"/>
    <x v="0"/>
    <d v="2017-03-31T00:00:00"/>
    <n v="91"/>
    <s v="UK"/>
    <s v="$ 3719383"/>
    <s v="English"/>
    <s v="Film4"/>
  </r>
  <r>
    <s v="tt4160706"/>
    <s v="Live Cargo"/>
    <x v="0"/>
    <d v="2017-03-31T00:00:00"/>
    <n v="88"/>
    <s v="Bahamas, USA"/>
    <m/>
    <s v="English"/>
    <s v="SimonSays Entertainment"/>
  </r>
  <r>
    <s v="tt4181270"/>
    <s v="Window Horses: The Poetic Persian Epiphany of Rosie Ming"/>
    <x v="0"/>
    <d v="2017-11-10T00:00:00"/>
    <n v="85"/>
    <s v="Canada"/>
    <m/>
    <s v="English"/>
    <s v=""/>
  </r>
  <r>
    <s v="tt4185566"/>
    <s v="Another Evil"/>
    <x v="0"/>
    <d v="2017-05-05T00:00:00"/>
    <n v="90"/>
    <s v="USA"/>
    <m/>
    <s v="English"/>
    <s v="Memory"/>
  </r>
  <r>
    <s v="tt4191702"/>
    <s v="Norman: The Moderate Rise and Tragic Fall of a New York Fixer"/>
    <x v="0"/>
    <d v="2017-06-09T00:00:00"/>
    <n v="118"/>
    <s v="Israel, USA"/>
    <s v="$ 6217567"/>
    <s v="English, Hebrew"/>
    <s v="Blackbird"/>
  </r>
  <r>
    <s v="tt4197474"/>
    <s v="Tatara Samurai"/>
    <x v="0"/>
    <d v="2017-05-20T00:00:00"/>
    <n v="135"/>
    <s v="Japan"/>
    <s v="$ 431640"/>
    <s v="Japanese"/>
    <s v="Aoi Promotion"/>
  </r>
  <r>
    <s v="tt4210112"/>
    <s v="Nakom"/>
    <x v="0"/>
    <d v="2017-03-03T00:00:00"/>
    <n v="90"/>
    <s v="Ghana, USA"/>
    <m/>
    <s v="English"/>
    <s v="Rasquache Films"/>
  </r>
  <r>
    <s v="tt4211312"/>
    <s v="The White King"/>
    <x v="0"/>
    <d v="2017-01-27T00:00:00"/>
    <n v="89"/>
    <s v="UK, Germany, Sweden, Hungary"/>
    <s v="$ 14074"/>
    <s v="English"/>
    <s v="Oiffy"/>
  </r>
  <r>
    <s v="tt4227282"/>
    <s v="Wrecker"/>
    <x v="0"/>
    <d v="2017-01-06T00:00:00"/>
    <n v="83"/>
    <s v="Canada"/>
    <m/>
    <s v="English"/>
    <s v="IW Wrecker Productions"/>
  </r>
  <r>
    <s v="tt4242100"/>
    <s v="My Father Die"/>
    <x v="0"/>
    <d v="2017-01-20T00:00:00"/>
    <n v="90"/>
    <s v="USA"/>
    <s v="$ 4252"/>
    <s v="American Sign Language, English"/>
    <s v="KnightMarcher"/>
  </r>
  <r>
    <s v="tt4250438"/>
    <s v="11:55"/>
    <x v="0"/>
    <d v="2017-06-09T00:00:00"/>
    <n v="80"/>
    <s v="USA"/>
    <m/>
    <s v="English"/>
    <s v="Gigi Films"/>
  </r>
  <r>
    <s v="tt4255304"/>
    <s v="The Void"/>
    <x v="0"/>
    <d v="2017-03-31T00:00:00"/>
    <n v="90"/>
    <s v="Canada"/>
    <s v="$ 368372"/>
    <s v="English"/>
    <s v="120dB Films"/>
  </r>
  <r>
    <s v="tt4276820"/>
    <s v="The Founder"/>
    <x v="0"/>
    <d v="2017-02-17T00:00:00"/>
    <n v="115"/>
    <s v="USA"/>
    <s v="$ 24121245"/>
    <s v="English, Yiddish"/>
    <s v="The Weinstein Company"/>
  </r>
  <r>
    <s v="tt4283414"/>
    <s v="And Punching the Clown"/>
    <x v="0"/>
    <d v="2017-02-24T00:00:00"/>
    <n v="95"/>
    <s v="USA"/>
    <m/>
    <s v="English"/>
    <s v="Permut Presentations"/>
  </r>
  <r>
    <s v="tt4291600"/>
    <s v="Lady Macbeth"/>
    <x v="0"/>
    <d v="2017-04-28T00:00:00"/>
    <n v="89"/>
    <s v="UK"/>
    <s v="$ 5401447"/>
    <s v="English"/>
    <s v="Sixty Six Pictures"/>
  </r>
  <r>
    <s v="tt4303202"/>
    <s v="American Wrestler: The Wizard"/>
    <x v="0"/>
    <d v="2017-05-16T00:00:00"/>
    <n v="117"/>
    <s v="USA"/>
    <m/>
    <s v="English, Persian, French, Spanish"/>
    <s v="ESX Entertainment"/>
  </r>
  <r>
    <s v="tt4305148"/>
    <s v="Lovesong"/>
    <x v="0"/>
    <d v="2017-02-17T00:00:00"/>
    <n v="84"/>
    <s v="USA"/>
    <s v="$ 10626"/>
    <s v="English"/>
    <s v="Autumn Productions"/>
  </r>
  <r>
    <s v="tt4334266"/>
    <s v="The Bad Batch"/>
    <x v="0"/>
    <d v="2017-06-23T00:00:00"/>
    <n v="118"/>
    <s v="USA"/>
    <s v="$ 201890"/>
    <s v="English"/>
    <s v="Human Stew Factory"/>
  </r>
  <r>
    <s v="tt4357714"/>
    <s v="The Sex Trip"/>
    <x v="0"/>
    <d v="2017-08-22T00:00:00"/>
    <n v="90"/>
    <s v="USA"/>
    <s v="$ 14178"/>
    <s v="English"/>
    <s v="Bridgegate FIlms"/>
  </r>
  <r>
    <s v="tt4371680"/>
    <s v="Icaros: A Vision"/>
    <x v="0"/>
    <d v="2017-05-19T00:00:00"/>
    <n v="91"/>
    <s v="Peru, USA"/>
    <s v="$ 5510"/>
    <s v="English, Spanish"/>
    <s v="Conibo Productions"/>
  </r>
  <r>
    <s v="tt4372390"/>
    <s v="Detour"/>
    <x v="0"/>
    <d v="2017-05-26T00:00:00"/>
    <n v="97"/>
    <s v="UK, South Africa, United Arab Emirates"/>
    <s v="$ 1788"/>
    <s v="English"/>
    <s v="Head Gear Films"/>
  </r>
  <r>
    <s v="tt4373956"/>
    <s v="Tereddüt"/>
    <x v="0"/>
    <d v="2017-03-10T00:00:00"/>
    <n v="105"/>
    <s v="Turkey, France, Germany, Poland"/>
    <s v="$ 49667"/>
    <s v="Turkish"/>
    <s v="Ustaoglu Production"/>
  </r>
  <r>
    <s v="tt4375268"/>
    <s v="Enclosure"/>
    <x v="0"/>
    <d v="2017-02-03T00:00:00"/>
    <n v="100"/>
    <s v="USA"/>
    <m/>
    <s v="English"/>
    <s v="Black Bear Studios"/>
  </r>
  <r>
    <s v="tt4379536"/>
    <s v="Slam: Tutto per una ragazza"/>
    <x v="0"/>
    <d v="2017-03-23T00:00:00"/>
    <n v="100"/>
    <s v="Italy"/>
    <s v="$ 163771"/>
    <s v="Italian"/>
    <s v="Indigo Film"/>
  </r>
  <r>
    <s v="tt4385888"/>
    <s v="20th Century Women"/>
    <x v="0"/>
    <d v="2017-02-10T00:00:00"/>
    <n v="119"/>
    <s v="USA"/>
    <s v="$ 7214806"/>
    <s v="English"/>
    <s v="A24"/>
  </r>
  <r>
    <s v="tt4399590"/>
    <s v="FirstBorn"/>
    <x v="0"/>
    <d v="2017-04-13T00:00:00"/>
    <n v="86"/>
    <s v="UK"/>
    <m/>
    <s v="English"/>
    <s v="Little House Productions"/>
  </r>
  <r>
    <s v="tt4404296"/>
    <s v="The Gatehouse"/>
    <x v="0"/>
    <d v="2017-12-04T00:00:00"/>
    <n v="97"/>
    <s v="UK"/>
    <m/>
    <s v="English"/>
    <s v="Lost Eye Films"/>
  </r>
  <r>
    <s v="tt4411618"/>
    <s v="In Dubious Battle"/>
    <x v="0"/>
    <d v="2017-02-17T00:00:00"/>
    <n v="110"/>
    <s v="USA"/>
    <s v="$ 213982"/>
    <s v="English"/>
    <s v="Thats Hollywood"/>
  </r>
  <r>
    <s v="tt4418398"/>
    <s v="We Still Steal the Old Way"/>
    <x v="0"/>
    <d v="2017-01-09T00:00:00"/>
    <n v="90"/>
    <s v="UK"/>
    <m/>
    <s v="English"/>
    <s v="Evolution Pictures"/>
  </r>
  <r>
    <s v="tt4422164"/>
    <s v="Smoking Guns"/>
    <x v="0"/>
    <d v="2017-09-11T00:00:00"/>
    <n v="93"/>
    <s v="UK"/>
    <m/>
    <s v="English, Turkish"/>
    <s v="Liontari Pictures"/>
  </r>
  <r>
    <s v="tt4424292"/>
    <s v="Crazy Lake"/>
    <x v="0"/>
    <d v="2017-10-01T00:00:00"/>
    <n v="80"/>
    <s v="USA"/>
    <m/>
    <s v="English"/>
    <s v="Digital Caviar"/>
  </r>
  <r>
    <s v="tt4428714"/>
    <s v="Faut pas lui dire"/>
    <x v="0"/>
    <d v="2017-01-04T00:00:00"/>
    <n v="96"/>
    <s v="Belgium, France"/>
    <s v="$ 1009445"/>
    <s v="French"/>
    <s v="Entre Chien et Loup"/>
  </r>
  <r>
    <s v="tt4429194"/>
    <s v="Bonjour Anne"/>
    <x v="0"/>
    <d v="2017-07-07T00:00:00"/>
    <n v="92"/>
    <s v="Japan, USA"/>
    <s v="$ 13203541"/>
    <s v="English, French"/>
    <s v="Lifetime Films"/>
  </r>
  <r>
    <s v="tt4432980"/>
    <s v="Maquinaria Panamericana"/>
    <x v="0"/>
    <d v="2017-06-09T00:00:00"/>
    <n v="90"/>
    <s v="Mexico, Poland"/>
    <m/>
    <s v="Spanish"/>
    <s v="Amondo Films"/>
  </r>
  <r>
    <s v="tt4441098"/>
    <s v="Cold Moon"/>
    <x v="0"/>
    <d v="2017-10-06T00:00:00"/>
    <n v="92"/>
    <s v="USA"/>
    <m/>
    <s v="English"/>
    <s v="Curmudgeon Films"/>
  </r>
  <r>
    <s v="tt4443658"/>
    <s v="Better Watch Out"/>
    <x v="0"/>
    <d v="2017-12-08T00:00:00"/>
    <n v="89"/>
    <s v="Australia, USA"/>
    <s v="$ 176288"/>
    <s v="English"/>
    <s v="Storm Vision Entertainment"/>
  </r>
  <r>
    <s v="tt4444438"/>
    <s v="As You Are"/>
    <x v="0"/>
    <d v="2017-02-24T00:00:00"/>
    <n v="110"/>
    <s v="USA"/>
    <m/>
    <s v="English"/>
    <s v="Votiv Films"/>
  </r>
  <r>
    <s v="tt4446472"/>
    <s v="Porto"/>
    <x v="0"/>
    <d v="2017-04-21T00:00:00"/>
    <n v="76"/>
    <s v="Portugal, France, Poland, USA"/>
    <s v="$ 107062"/>
    <s v="English, Portuguese, French"/>
    <s v="Double Play Films (II)"/>
  </r>
  <r>
    <s v="tt4460854"/>
    <s v="Chronically Metropolitan"/>
    <x v="0"/>
    <d v="2017-08-04T00:00:00"/>
    <n v="90"/>
    <s v="USA"/>
    <m/>
    <s v="English, Italian"/>
    <s v="The Film Community"/>
  </r>
  <r>
    <s v="tt4462372"/>
    <s v="AWOL"/>
    <x v="0"/>
    <d v="2017-05-22T00:00:00"/>
    <n v="82"/>
    <s v="USA"/>
    <m/>
    <s v="English"/>
    <s v="Race Point Films"/>
  </r>
  <r>
    <s v="tt4466358"/>
    <s v="The Bouncer"/>
    <x v="0"/>
    <d v="2017-02-03T00:00:00"/>
    <n v="107"/>
    <s v="France, Israel"/>
    <m/>
    <s v="Hebrew"/>
    <s v="Bizibi"/>
  </r>
  <r>
    <s v="tt4466648"/>
    <s v="Smrt u Sarajevu"/>
    <x v="0"/>
    <d v="2017-08-23T00:00:00"/>
    <n v="85"/>
    <s v="France, Bosnia and Herzegovina"/>
    <s v="$ 46475"/>
    <s v="Bosnian, French, English"/>
    <s v="Margo Cinema"/>
  </r>
  <r>
    <s v="tt4467176"/>
    <s v="Going to Brazil"/>
    <x v="0"/>
    <d v="2017-03-29T00:00:00"/>
    <n v="94"/>
    <s v="France"/>
    <s v="$ 470508"/>
    <s v="French"/>
    <s v="Chapter 2"/>
  </r>
  <r>
    <s v="tt4467194"/>
    <s v="Cessez-le-feu"/>
    <x v="0"/>
    <d v="2017-04-19T00:00:00"/>
    <n v="103"/>
    <s v="France, Belgium"/>
    <s v="$ 301087"/>
    <s v="French, French Sign Language"/>
    <s v="Polaris Film Production &amp; Finance"/>
  </r>
  <r>
    <s v="tt4468634"/>
    <s v="Certain Women"/>
    <x v="0"/>
    <d v="2017-03-03T00:00:00"/>
    <n v="107"/>
    <s v="USA"/>
    <s v="$ 1526698"/>
    <s v="English"/>
    <s v="Film Science"/>
  </r>
  <r>
    <s v="tt4473378"/>
    <s v="Ali Mizah wa Ibrahim"/>
    <x v="0"/>
    <d v="2017-03-01T00:00:00"/>
    <n v="98"/>
    <s v="Egypt, France, Qatar, United Arab Emirates, Germany"/>
    <s v="$ 33370"/>
    <s v="Arabic"/>
    <s v="Arab Fund for Arts and Culture"/>
  </r>
  <r>
    <s v="tt4480398"/>
    <s v="Attack of the Killer Donuts"/>
    <x v="0"/>
    <d v="2017-11-17T00:00:00"/>
    <n v="85"/>
    <s v="USA"/>
    <m/>
    <s v="English"/>
    <s v="Restless Nomad Films"/>
  </r>
  <r>
    <s v="tt4482572"/>
    <s v="Moth"/>
    <x v="0"/>
    <d v="2017-02-21T00:00:00"/>
    <n v="81"/>
    <s v="UK, Hungary, USA"/>
    <m/>
    <s v="English"/>
    <s v="Elekes Pictures"/>
  </r>
  <r>
    <s v="tt4486838"/>
    <s v="The Receptionist"/>
    <x v="0"/>
    <d v="2017-06-23T00:00:00"/>
    <n v="102"/>
    <s v="UK, Taiwan"/>
    <s v="$ 10814"/>
    <s v="English, Mandarin, Min Nan"/>
    <s v="British Film Company"/>
  </r>
  <r>
    <s v="tt4486986"/>
    <s v="All I See Is You"/>
    <x v="0"/>
    <d v="2017-10-27T00:00:00"/>
    <n v="109"/>
    <s v="Thailand, USA"/>
    <s v="$ 678150"/>
    <s v="English"/>
    <s v="2DUX²"/>
  </r>
  <r>
    <s v="tt4494094"/>
    <s v="Search Engines"/>
    <x v="0"/>
    <d v="2017-09-15T00:00:00"/>
    <n v="98"/>
    <s v="USA"/>
    <s v="$ 19033"/>
    <s v="English"/>
    <s v="Ridgestone Media"/>
  </r>
  <r>
    <s v="tt4517450"/>
    <s v="Zazy"/>
    <x v="0"/>
    <d v="2017-03-30T00:00:00"/>
    <n v="98"/>
    <s v="Germany, Italy"/>
    <m/>
    <s v="German, Swedish, Italian"/>
    <s v="Gilles Mann Filmproduktion"/>
  </r>
  <r>
    <s v="tt4518260"/>
    <s v="Albion: The Enchanted Stallion"/>
    <x v="0"/>
    <d v="2017-04-04T00:00:00"/>
    <n v="106"/>
    <s v="USA, Bulgaria"/>
    <m/>
    <s v="English"/>
    <s v="Character Brigade"/>
  </r>
  <r>
    <s v="tt4524678"/>
    <s v="Az állampolgár"/>
    <x v="0"/>
    <d v="2017-01-26T00:00:00"/>
    <n v="109"/>
    <s v="Hungary"/>
    <s v="$ 57744"/>
    <s v="Hungarian"/>
    <s v="Popfilm"/>
  </r>
  <r>
    <s v="tt4529162"/>
    <s v="Even Lovers Get the Blues"/>
    <x v="0"/>
    <d v="2017-08-30T00:00:00"/>
    <n v="95"/>
    <s v="Belgium"/>
    <m/>
    <s v="French"/>
    <s v="Stenola Productions"/>
  </r>
  <r>
    <s v="tt4536768"/>
    <s v="Science Fiction Volume One: The Osiris Child"/>
    <x v="0"/>
    <d v="2017-05-18T00:00:00"/>
    <n v="95"/>
    <s v="Australia"/>
    <s v="$ 135532"/>
    <s v="English"/>
    <s v="Storm Vision Entertainment"/>
  </r>
  <r>
    <s v="tt4539140"/>
    <s v="Marija"/>
    <x v="0"/>
    <d v="2017-03-09T00:00:00"/>
    <n v="100"/>
    <s v="Germany, Switzerland"/>
    <m/>
    <s v="English, German, Ukrainian, Turkish, Romanian"/>
    <s v="Pandora Filmproduktion"/>
  </r>
  <r>
    <s v="tt4540710"/>
    <s v="Miss Sloane"/>
    <x v="0"/>
    <d v="2017-05-12T00:00:00"/>
    <n v="132"/>
    <s v="France, USA"/>
    <s v="$ 9101546"/>
    <s v="English"/>
    <s v="Transfilm"/>
  </r>
  <r>
    <s v="tt4544696"/>
    <s v="My Honor Was Loyalty"/>
    <x v="0"/>
    <d v="2017-03-01T00:00:00"/>
    <n v="95"/>
    <s v="Italy"/>
    <m/>
    <s v="German, English"/>
    <s v=""/>
  </r>
  <r>
    <s v="tt4551318"/>
    <s v="Ray"/>
    <x v="0"/>
    <d v="2017-01-19T00:00:00"/>
    <n v="130"/>
    <s v="Russia, Germany"/>
    <s v="$ 945991"/>
    <s v="Russian, German, French, Yiddish"/>
    <s v="Production Center of Andrei Konchalovsky"/>
  </r>
  <r>
    <s v="tt4552700"/>
    <s v="La mano invisible"/>
    <x v="0"/>
    <d v="2017-04-28T00:00:00"/>
    <n v="83"/>
    <s v="Spain"/>
    <s v="$ 11743"/>
    <s v="Spanish"/>
    <s v=""/>
  </r>
  <r>
    <s v="tt4572514"/>
    <s v="Patriots Day"/>
    <x v="0"/>
    <d v="2017-02-23T00:00:00"/>
    <n v="133"/>
    <s v="Hong Kong, USA"/>
    <s v="$ 50549909"/>
    <s v="English, Chinese, Arabic"/>
    <s v="Bluegrass Films"/>
  </r>
  <r>
    <s v="tt4572984"/>
    <s v="Pushing Dead"/>
    <x v="0"/>
    <d v="2017-11-09T00:00:00"/>
    <n v="110"/>
    <s v="USA"/>
    <m/>
    <s v="English"/>
    <s v="Bugsby Pictures"/>
  </r>
  <r>
    <s v="tt4573516"/>
    <s v="Sleight"/>
    <x v="0"/>
    <d v="2017-04-28T00:00:00"/>
    <n v="89"/>
    <s v="USA"/>
    <s v="$ 3989705"/>
    <s v="English"/>
    <s v="Diablo Entertainment (II)"/>
  </r>
  <r>
    <s v="tt4575930"/>
    <s v="Custody"/>
    <x v="0"/>
    <d v="2017-02-19T00:00:00"/>
    <n v="104"/>
    <s v="USA"/>
    <m/>
    <s v="English"/>
    <s v="Lucky Monkey Pictures"/>
  </r>
  <r>
    <s v="tt4578118"/>
    <s v="Rupture"/>
    <x v="0"/>
    <d v="2017-04-28T00:00:00"/>
    <n v="102"/>
    <s v="Canada, USA"/>
    <s v="$ 31238"/>
    <s v="English"/>
    <s v="Ambi Pictures"/>
  </r>
  <r>
    <s v="tt4584718"/>
    <s v="Imperfections"/>
    <x v="0"/>
    <d v="2017-07-28T00:00:00"/>
    <n v="109"/>
    <s v="USA"/>
    <m/>
    <s v="English"/>
    <s v="Imperfections"/>
  </r>
  <r>
    <s v="tt4587780"/>
    <s v="Unleashed"/>
    <x v="0"/>
    <d v="2017-08-25T00:00:00"/>
    <n v="96"/>
    <s v="USA"/>
    <s v="$ 144718"/>
    <s v="English"/>
    <s v="Movie Trailer House"/>
  </r>
  <r>
    <s v="tt4590092"/>
    <s v="I Love You Both"/>
    <x v="0"/>
    <d v="2017-06-09T00:00:00"/>
    <n v="90"/>
    <s v="USA"/>
    <s v="$ 4661"/>
    <s v="English"/>
    <s v=""/>
  </r>
  <r>
    <s v="tt4601504"/>
    <s v="Haze"/>
    <x v="0"/>
    <d v="2017-10-17T00:00:00"/>
    <n v="106"/>
    <s v="USA"/>
    <m/>
    <s v="English"/>
    <s v=""/>
  </r>
  <r>
    <s v="tt4607748"/>
    <s v="Paralytic"/>
    <x v="0"/>
    <d v="2017-12-28T00:00:00"/>
    <n v="87"/>
    <s v="USA"/>
    <m/>
    <s v="English"/>
    <s v="Mighty Tripod Productions"/>
  </r>
  <r>
    <s v="tt4623856"/>
    <s v="Wolves"/>
    <x v="0"/>
    <d v="2017-03-03T00:00:00"/>
    <n v="109"/>
    <s v="USA"/>
    <m/>
    <s v="English"/>
    <s v="Process Media"/>
  </r>
  <r>
    <s v="tt4625334"/>
    <s v="The Other Half"/>
    <x v="0"/>
    <d v="2017-03-10T00:00:00"/>
    <n v="103"/>
    <s v="Canada"/>
    <m/>
    <s v="English"/>
    <s v="Motel Pictures"/>
  </r>
  <r>
    <s v="tt4627352"/>
    <s v="Shepherds and Butchers"/>
    <x v="0"/>
    <d v="2017-03-23T00:00:00"/>
    <n v="106"/>
    <s v="South Africa, USA, Germany"/>
    <s v="$ 79711"/>
    <s v="English, Afrikaans"/>
    <s v="Videovision Entertainment"/>
  </r>
  <r>
    <s v="tt4637598"/>
    <s v="Pyromanen"/>
    <x v="0"/>
    <d v="2017-01-13T00:00:00"/>
    <n v="98"/>
    <s v="Norway"/>
    <s v="$ 431768"/>
    <s v="Norwegian"/>
    <s v="Glør Film AS"/>
  </r>
  <r>
    <s v="tt4637878"/>
    <s v="A Woman, a Part"/>
    <x v="0"/>
    <d v="2017-03-22T00:00:00"/>
    <n v="97"/>
    <s v="USA"/>
    <s v="$ 23562"/>
    <s v="English"/>
    <s v="Speculative Pictures"/>
  </r>
  <r>
    <s v="tt4645330"/>
    <s v="Denial"/>
    <x v="0"/>
    <d v="2017-01-27T00:00:00"/>
    <n v="109"/>
    <s v="UK, USA"/>
    <s v="$ 7994527"/>
    <s v="English, German, Hebrew"/>
    <s v="BBC Films"/>
  </r>
  <r>
    <s v="tt4645368"/>
    <s v="Juste la fin du monde"/>
    <x v="0"/>
    <d v="2017-02-24T00:00:00"/>
    <n v="97"/>
    <s v="Canada, France"/>
    <s v="$ 9231823"/>
    <s v="French, English"/>
    <s v="Sons of Manual"/>
  </r>
  <r>
    <s v="tt4653950"/>
    <s v="Swing Away"/>
    <x v="0"/>
    <d v="2017-10-13T00:00:00"/>
    <n v="98"/>
    <s v="USA"/>
    <m/>
    <s v="English, Greek"/>
    <s v="Ancient Game Productions"/>
  </r>
  <r>
    <s v="tt4655630"/>
    <s v="Drifter"/>
    <x v="0"/>
    <d v="2017-02-24T00:00:00"/>
    <n v="86"/>
    <s v="USA"/>
    <m/>
    <s v="English"/>
    <s v="Flint Films"/>
  </r>
  <r>
    <s v="tt4660172"/>
    <s v="Brave New Jersey"/>
    <x v="0"/>
    <d v="2017-08-04T00:00:00"/>
    <n v="86"/>
    <s v="USA"/>
    <s v="$ 16544"/>
    <s v="English"/>
    <s v="The Shot Clock"/>
  </r>
  <r>
    <s v="tt4661276"/>
    <s v="Terror 5"/>
    <x v="0"/>
    <d v="2017-01-05T00:00:00"/>
    <n v="78"/>
    <s v="Argentina, Mexico"/>
    <s v="$ 38972"/>
    <s v="Spanish"/>
    <s v="Camargo Cine"/>
  </r>
  <r>
    <s v="tt4661680"/>
    <s v="Left Behind: Vanished - Next Generation"/>
    <x v="0"/>
    <d v="2017-01-27T00:00:00"/>
    <n v="88"/>
    <s v="USA"/>
    <m/>
    <s v="English"/>
    <s v="EchoLight Studios"/>
  </r>
  <r>
    <s v="tt4664244"/>
    <s v="Sanctuary"/>
    <x v="0"/>
    <d v="2017-07-07T00:00:00"/>
    <n v="87"/>
    <s v="Ireland"/>
    <m/>
    <s v="English"/>
    <s v="Broadcasting Authority of Ireland"/>
  </r>
  <r>
    <s v="tt4666726"/>
    <s v="Christine"/>
    <x v="0"/>
    <d v="2017-01-27T00:00:00"/>
    <n v="119"/>
    <s v="UK, USA"/>
    <s v="$ 313465"/>
    <s v="English"/>
    <s v="BorderLine Films"/>
  </r>
  <r>
    <s v="tt4669986"/>
    <s v="Loving"/>
    <x v="0"/>
    <d v="2017-02-03T00:00:00"/>
    <n v="123"/>
    <s v="UK, USA"/>
    <s v="$ 12957265"/>
    <s v="English"/>
    <s v="Raindog Films"/>
  </r>
  <r>
    <s v="tt4670016"/>
    <s v="Wolves at the Door"/>
    <x v="0"/>
    <d v="2017-04-18T00:00:00"/>
    <n v="73"/>
    <s v="USA"/>
    <m/>
    <s v="English"/>
    <s v="New Line Cinema"/>
  </r>
  <r>
    <s v="tt4671002"/>
    <s v="American Fable"/>
    <x v="0"/>
    <d v="2017-02-17T00:00:00"/>
    <n v="96"/>
    <s v="USA"/>
    <m/>
    <s v="English"/>
    <s v=""/>
  </r>
  <r>
    <s v="tt4680182"/>
    <s v="Colossal"/>
    <x v="0"/>
    <d v="2017-05-19T00:00:00"/>
    <n v="109"/>
    <s v="Canada, USA, Spain, South Korea"/>
    <s v="$ 4531320"/>
    <s v="English, Korean"/>
    <s v="Toy Fight Productions"/>
  </r>
  <r>
    <s v="tt4680980"/>
    <s v="Lavender"/>
    <x v="0"/>
    <d v="2017-03-03T00:00:00"/>
    <n v="92"/>
    <s v="Canada, USA"/>
    <m/>
    <s v="English"/>
    <s v="South Creek Pictures"/>
  </r>
  <r>
    <s v="tt4686862"/>
    <s v="Almost Adults"/>
    <x v="0"/>
    <d v="2017-02-07T00:00:00"/>
    <n v="90"/>
    <s v="Canada"/>
    <m/>
    <s v="English"/>
    <s v="Unsolicited Pictures"/>
  </r>
  <r>
    <s v="tt4688294"/>
    <s v="Parasites"/>
    <x v="0"/>
    <d v="2017-01-24T00:00:00"/>
    <n v="81"/>
    <s v="USA"/>
    <m/>
    <s v="English"/>
    <s v="Crappy World Films"/>
  </r>
  <r>
    <s v="tt4696310"/>
    <s v="People You May Know"/>
    <x v="0"/>
    <d v="2017-02-28T00:00:00"/>
    <n v="101"/>
    <s v="USA, Spain"/>
    <m/>
    <s v="English, Spanish"/>
    <s v="La Panda"/>
  </r>
  <r>
    <s v="tt4699202"/>
    <s v="Gurgaon"/>
    <x v="0"/>
    <d v="2017-08-04T00:00:00"/>
    <n v="107"/>
    <s v="India"/>
    <m/>
    <s v="Hindi"/>
    <s v="Jar Pictures"/>
  </r>
  <r>
    <s v="tt4701908"/>
    <s v="Nong Hak"/>
    <x v="0"/>
    <d v="2017-04-21T00:00:00"/>
    <n v="101"/>
    <s v="Laos, Estonia, France"/>
    <m/>
    <s v="Lao, Estonian, English, Thai"/>
    <s v="Lao Art Media"/>
  </r>
  <r>
    <s v="tt4711924"/>
    <s v="Monolith"/>
    <x v="0"/>
    <d v="2017-08-12T00:00:00"/>
    <n v="83"/>
    <s v="Italy"/>
    <s v="$ 423981"/>
    <s v="English"/>
    <s v="Sky Italia"/>
  </r>
  <r>
    <s v="tt4714782"/>
    <s v="Personal Shopper"/>
    <x v="0"/>
    <d v="2017-03-17T00:00:00"/>
    <n v="105"/>
    <s v="France, Germany, Czech Republic, Belgium"/>
    <s v="$ 2840408"/>
    <s v="English, French, Swedish, German"/>
    <s v="CG Cinéma"/>
  </r>
  <r>
    <s v="tt4715356"/>
    <s v="Money"/>
    <x v="0"/>
    <d v="2017-05-12T00:00:00"/>
    <n v="86"/>
    <s v="USA, Spain"/>
    <s v="$ 3041"/>
    <s v="English, Spanish"/>
    <s v="Create Entertainment"/>
  </r>
  <r>
    <s v="tt4721124"/>
    <s v="The Exception"/>
    <x v="0"/>
    <d v="2017-06-02T00:00:00"/>
    <n v="107"/>
    <s v="UK, USA"/>
    <s v="$ 834572"/>
    <s v="English"/>
    <s v="Egoli Tossell KLK"/>
  </r>
  <r>
    <s v="tt4723724"/>
    <s v="Do You Take This Man"/>
    <x v="0"/>
    <d v="2017-07-07T00:00:00"/>
    <n v="92"/>
    <s v="USA"/>
    <m/>
    <s v="English"/>
    <s v="Modern Love"/>
  </r>
  <r>
    <s v="tt4726636"/>
    <s v="Ma Loute"/>
    <x v="0"/>
    <d v="2017-06-16T00:00:00"/>
    <n v="122"/>
    <s v="France, Germany, Belgium"/>
    <s v="$ 4928465"/>
    <s v="French, English"/>
    <s v="3B Productions"/>
  </r>
  <r>
    <s v="tt4728386"/>
    <s v="Killing Ground"/>
    <x v="0"/>
    <d v="2017-08-24T00:00:00"/>
    <n v="88"/>
    <s v="Australia"/>
    <s v="$ 80051"/>
    <s v="English"/>
    <s v="Hypergiant Films"/>
  </r>
  <r>
    <s v="tt4731136"/>
    <s v="A Cure for Wellness"/>
    <x v="0"/>
    <d v="2017-02-24T00:00:00"/>
    <n v="146"/>
    <s v="USA, Germany"/>
    <s v="$ 26620002"/>
    <s v="English, German"/>
    <s v="Regency Enterprises"/>
  </r>
  <r>
    <s v="tt4733640"/>
    <s v="The Limehouse Golem"/>
    <x v="0"/>
    <d v="2017-09-01T00:00:00"/>
    <n v="109"/>
    <s v="UK"/>
    <s v="$ 2327419"/>
    <s v="English, Irish, Chinese, Hebrew"/>
    <s v="New Sparta Films"/>
  </r>
  <r>
    <s v="tt4741376"/>
    <s v="Jamais contente"/>
    <x v="0"/>
    <d v="2017-01-11T00:00:00"/>
    <n v="90"/>
    <s v="France"/>
    <s v="$ 172835"/>
    <s v="French"/>
    <s v="Agat Films &amp; Cie"/>
  </r>
  <r>
    <s v="tt4746516"/>
    <s v="Orpheline"/>
    <x v="0"/>
    <d v="2017-03-29T00:00:00"/>
    <n v="111"/>
    <s v="France"/>
    <s v="$ 365257"/>
    <s v="French"/>
    <s v="Les Films Hatari"/>
  </r>
  <r>
    <s v="tt4747380"/>
    <s v="Bankoku naitsu"/>
    <x v="0"/>
    <d v="2017-02-25T00:00:00"/>
    <n v="183"/>
    <s v="Thailand, Laos, Japan, France"/>
    <m/>
    <s v="Thai, English, Japanese, Lao, French"/>
    <s v="Bangkok Planning"/>
  </r>
  <r>
    <s v="tt4763340"/>
    <s v="Altar"/>
    <x v="0"/>
    <d v="2017-06-02T00:00:00"/>
    <n v="84"/>
    <s v="USA"/>
    <m/>
    <s v="English"/>
    <s v="Movie Heroes Studios"/>
  </r>
  <r>
    <s v="tt4769214"/>
    <s v="Whisky Galore"/>
    <x v="0"/>
    <d v="2017-05-19T00:00:00"/>
    <n v="98"/>
    <s v="UK"/>
    <s v="$ 653866"/>
    <s v="English"/>
    <s v="Whisky Galore Movie Ltd"/>
  </r>
  <r>
    <s v="tt4776998"/>
    <s v="The Promise"/>
    <x v="0"/>
    <d v="2017-04-28T00:00:00"/>
    <n v="133"/>
    <s v="Spain, USA"/>
    <s v="$ 12448676"/>
    <s v="English, Armenian, German, French, Turkish"/>
    <s v="Babieka"/>
  </r>
  <r>
    <s v="tt4778424"/>
    <s v="El Cristo Ciego"/>
    <x v="0"/>
    <d v="2017-04-13T00:00:00"/>
    <n v="85"/>
    <s v="Chile, France"/>
    <m/>
    <s v="Spanish"/>
    <s v="Ciné-Sud Promotion"/>
  </r>
  <r>
    <s v="tt4778988"/>
    <s v="LBJ"/>
    <x v="0"/>
    <d v="2017-11-03T00:00:00"/>
    <n v="98"/>
    <s v="USA"/>
    <s v="$ 2510151"/>
    <s v="English"/>
    <s v="Acacia Filmed Entertainment"/>
  </r>
  <r>
    <s v="tt4779026"/>
    <s v="I Had a Bloody Good Time at House Harker"/>
    <x v="0"/>
    <d v="2017-10-13T00:00:00"/>
    <n v="80"/>
    <s v="USA"/>
    <m/>
    <s v="English"/>
    <s v="625 Productions"/>
  </r>
  <r>
    <s v="tt4799064"/>
    <s v="Mindhorn"/>
    <x v="0"/>
    <d v="2017-05-05T00:00:00"/>
    <n v="89"/>
    <s v="UK"/>
    <s v="$ 815829"/>
    <s v="English"/>
    <s v="BBC Films"/>
  </r>
  <r>
    <s v="tt4805316"/>
    <s v="A Dark Song"/>
    <x v="0"/>
    <d v="2017-04-07T00:00:00"/>
    <n v="100"/>
    <s v="Ireland, UK"/>
    <s v="$ 23742"/>
    <s v="English, French, German"/>
    <s v="Samson Films"/>
  </r>
  <r>
    <s v="tt4807830"/>
    <s v="Lipstick Under My Burkha"/>
    <x v="0"/>
    <d v="2017-07-21T00:00:00"/>
    <n v="117"/>
    <s v="India"/>
    <s v="$ 12657"/>
    <s v="Hindi"/>
    <s v="Prakash Jha Productions"/>
  </r>
  <r>
    <s v="tt4813254"/>
    <s v="Blood of the Tribades"/>
    <x v="0"/>
    <d v="2017-01-20T00:00:00"/>
    <n v="78"/>
    <s v="USA"/>
    <m/>
    <s v="English"/>
    <s v="Launch Over"/>
  </r>
  <r>
    <s v="tt4814760"/>
    <s v="Here Alone"/>
    <x v="0"/>
    <d v="2017-05-18T00:00:00"/>
    <n v="98"/>
    <s v="USA"/>
    <s v="$ 25043"/>
    <s v="English, French"/>
    <s v="Easy Open Productions"/>
  </r>
  <r>
    <s v="tt4818776"/>
    <s v="Lens"/>
    <x v="0"/>
    <d v="2017-06-01T00:00:00"/>
    <n v="109"/>
    <s v="India"/>
    <m/>
    <s v="English, Malayalam, Tamil, Hindi"/>
    <s v=""/>
  </r>
  <r>
    <s v="tt4826674"/>
    <s v="The Journey"/>
    <x v="0"/>
    <d v="2017-05-05T00:00:00"/>
    <n v="94"/>
    <s v="UK"/>
    <s v="$ 482209"/>
    <s v="English"/>
    <s v="Greenroom Entertainment"/>
  </r>
  <r>
    <s v="tt4827878"/>
    <s v="The Rendezvous"/>
    <x v="0"/>
    <d v="2017-11-20T00:00:00"/>
    <n v="92"/>
    <s v="USA"/>
    <m/>
    <s v="English"/>
    <s v=""/>
  </r>
  <r>
    <s v="tt4835894"/>
    <s v="MiddleMan"/>
    <x v="0"/>
    <d v="2017-06-09T00:00:00"/>
    <n v="104"/>
    <s v="USA"/>
    <m/>
    <s v="English"/>
    <s v=""/>
  </r>
  <r>
    <s v="tt4838534"/>
    <s v="The Sweet Life"/>
    <x v="0"/>
    <d v="2017-09-13T00:00:00"/>
    <n v="90"/>
    <s v="USA"/>
    <m/>
    <s v="English"/>
    <s v="Mockingbird Pictures"/>
  </r>
  <r>
    <s v="tt4846340"/>
    <s v="Hidden Figures"/>
    <x v="0"/>
    <d v="2017-02-17T00:00:00"/>
    <n v="127"/>
    <s v="USA"/>
    <s v="$ 235956898"/>
    <s v="English"/>
    <s v="Fox 2000 Pictures"/>
  </r>
  <r>
    <s v="tt4857264"/>
    <s v="Contratiempo"/>
    <x v="0"/>
    <d v="2017-01-06T00:00:00"/>
    <n v="106"/>
    <s v="Spain"/>
    <s v="$ 31191910"/>
    <s v="Spanish"/>
    <s v="Atresmedia Cine"/>
  </r>
  <r>
    <s v="tt4881364"/>
    <s v="Anti Matter"/>
    <x v="0"/>
    <d v="2017-09-08T00:00:00"/>
    <n v="109"/>
    <s v="UK"/>
    <s v="$ 22384"/>
    <s v="English, Spanish"/>
    <s v="The Cast Iron Picture Co."/>
  </r>
  <r>
    <s v="tt4895668"/>
    <s v="São Jorge"/>
    <x v="0"/>
    <d v="2017-03-09T00:00:00"/>
    <n v="112"/>
    <s v="Portugal, France"/>
    <s v="$ 256281"/>
    <s v="Portuguese"/>
    <s v="Filmes do Tejo"/>
  </r>
  <r>
    <s v="tt4895790"/>
    <s v="Moon Dogs"/>
    <x v="0"/>
    <d v="2017-09-01T00:00:00"/>
    <n v="93"/>
    <s v="UK, Ireland"/>
    <s v="$ 3616"/>
    <s v="English"/>
    <s v="Ripple World Pictures"/>
  </r>
  <r>
    <s v="tt4902904"/>
    <s v="The Resurrection of Gavin Stone"/>
    <x v="0"/>
    <d v="2017-01-20T00:00:00"/>
    <n v="91"/>
    <s v="USA"/>
    <s v="$ 2308355"/>
    <s v="English"/>
    <s v="Blumhouse Productions"/>
  </r>
  <r>
    <s v="tt4916744"/>
    <s v="Karate Kill"/>
    <x v="0"/>
    <d v="2017-07-18T00:00:00"/>
    <n v="89"/>
    <s v="Japan, USA"/>
    <m/>
    <s v="Japanese, English"/>
    <s v="Mamezo Pictures - K.K. Tôrin"/>
  </r>
  <r>
    <s v="tt4935746"/>
    <s v="Las tinieblas"/>
    <x v="0"/>
    <d v="2017-10-13T00:00:00"/>
    <n v="92"/>
    <s v="Mexico"/>
    <m/>
    <s v="Spanish"/>
    <s v="Varios Lobos"/>
  </r>
  <r>
    <s v="tt4936122"/>
    <s v="Wùlu"/>
    <x v="0"/>
    <d v="2017-06-14T00:00:00"/>
    <n v="95"/>
    <s v="France, Senegal"/>
    <s v="$ 37765"/>
    <s v="French, Bambara"/>
    <s v="La Chauve Souris"/>
  </r>
  <r>
    <s v="tt4936450"/>
    <s v="Bacalaureat"/>
    <x v="0"/>
    <d v="2017-03-31T00:00:00"/>
    <n v="128"/>
    <s v="Romania, France, Belgium"/>
    <s v="$ 2029693"/>
    <s v="Romanian"/>
    <s v="Canal+"/>
  </r>
  <r>
    <s v="tt4943218"/>
    <s v="The Worthy"/>
    <x v="0"/>
    <d v="2017-02-23T00:00:00"/>
    <n v="99"/>
    <s v="United Arab Emirates, Romania"/>
    <s v="$ 127839"/>
    <s v="Arabic, English"/>
    <s v="Abis Studio"/>
  </r>
  <r>
    <s v="tt4943706"/>
    <s v="Les derniers Parisiens"/>
    <x v="0"/>
    <d v="2017-02-22T00:00:00"/>
    <n v="105"/>
    <s v="France"/>
    <s v="$ 93433"/>
    <s v="French"/>
    <s v="La Rumeur Filme"/>
  </r>
  <r>
    <s v="tt4950192"/>
    <s v="Fixeur"/>
    <x v="0"/>
    <d v="2017-01-27T00:00:00"/>
    <n v="100"/>
    <s v="Romania, France"/>
    <s v="$ 9669"/>
    <s v="Romanian, French"/>
    <s v="4 Proof Film"/>
  </r>
  <r>
    <s v="tt4954522"/>
    <s v="Grave"/>
    <x v="0"/>
    <d v="2017-04-07T00:00:00"/>
    <n v="99"/>
    <s v="France, Belgium, Italy"/>
    <s v="$ 3096815"/>
    <s v="French"/>
    <s v="Petit Film"/>
  </r>
  <r>
    <s v="tt4955566"/>
    <s v="Almost Friends"/>
    <x v="0"/>
    <d v="2017-11-17T00:00:00"/>
    <n v="101"/>
    <s v="USA"/>
    <s v="$ 35842"/>
    <s v="English"/>
    <s v="Let It Play"/>
  </r>
  <r>
    <s v="tt4961380"/>
    <s v="From a House on Willow Street"/>
    <x v="0"/>
    <d v="2017-03-24T00:00:00"/>
    <n v="90"/>
    <s v="South Africa"/>
    <s v="$ 63514"/>
    <s v="English"/>
    <s v="Fat Cigar Productions"/>
  </r>
  <r>
    <s v="tt4972582"/>
    <s v="Split"/>
    <x v="0"/>
    <d v="2017-01-20T00:00:00"/>
    <n v="117"/>
    <s v="Japan, USA"/>
    <s v="$ 278454358"/>
    <s v="English"/>
    <s v="Universal Pictures"/>
  </r>
  <r>
    <s v="tt4975280"/>
    <s v="A martfüi rém"/>
    <x v="0"/>
    <d v="2017-11-17T00:00:00"/>
    <n v="121"/>
    <s v="Hungary"/>
    <s v="$ 208999"/>
    <s v="Hungarian"/>
    <s v="FocusFox Studio"/>
  </r>
  <r>
    <s v="tt4975722"/>
    <s v="Moonlight"/>
    <x v="0"/>
    <d v="2017-02-24T00:00:00"/>
    <n v="111"/>
    <s v="USA"/>
    <s v="$ 65046687"/>
    <s v="English"/>
    <s v="A24"/>
  </r>
  <r>
    <s v="tt4985848"/>
    <s v="Pitchfork"/>
    <x v="0"/>
    <d v="2017-01-13T00:00:00"/>
    <n v="94"/>
    <s v="USA"/>
    <m/>
    <s v="English"/>
    <s v="Pioneer Motion Pictures (PMP)"/>
  </r>
  <r>
    <s v="tt4990516"/>
    <s v="Tu Hai Mera Sunday"/>
    <x v="0"/>
    <d v="2017-10-06T00:00:00"/>
    <n v="119"/>
    <s v="India"/>
    <m/>
    <s v="Hindi"/>
    <s v="Love &amp; Faith"/>
  </r>
  <r>
    <s v="tt4991512"/>
    <s v="Tramps"/>
    <x v="0"/>
    <d v="2017-04-21T00:00:00"/>
    <n v="82"/>
    <s v="USA"/>
    <m/>
    <s v="English"/>
    <s v="Animal Kingdom"/>
  </r>
  <r>
    <s v="tt5000698"/>
    <s v="Presumed"/>
    <x v="0"/>
    <d v="2017-07-16T00:00:00"/>
    <n v="102"/>
    <s v="USA"/>
    <m/>
    <s v="English"/>
    <s v="Cartel Pictures"/>
  </r>
  <r>
    <s v="tt5001426"/>
    <s v="Cage"/>
    <x v="0"/>
    <d v="2017-04-01T00:00:00"/>
    <n v="80"/>
    <s v="UK"/>
    <m/>
    <s v="English"/>
    <s v="Sixty6Media Film"/>
  </r>
  <r>
    <s v="tt5003186"/>
    <s v="Plan de fuga"/>
    <x v="0"/>
    <d v="2017-04-28T00:00:00"/>
    <n v="105"/>
    <s v="Spain"/>
    <s v="$ 1253363"/>
    <s v="Spanish"/>
    <s v="Atresmedia Cine"/>
  </r>
  <r>
    <s v="tt5016946"/>
    <s v="Handsome Devil"/>
    <x v="0"/>
    <d v="2017-04-21T00:00:00"/>
    <n v="95"/>
    <s v="Ireland"/>
    <s v="$ 129391"/>
    <s v="English, Latin"/>
    <s v="Treasure Entertainment"/>
  </r>
  <r>
    <s v="tt5025550"/>
    <s v="Der traumhafte Weg"/>
    <x v="0"/>
    <d v="2017-04-27T00:00:00"/>
    <n v="86"/>
    <s v="Germany"/>
    <m/>
    <s v="German, English, Greek"/>
    <s v="Filmgalerie 451"/>
  </r>
  <r>
    <s v="tt5027116"/>
    <s v="Corniche Kennedy"/>
    <x v="0"/>
    <d v="2017-01-18T00:00:00"/>
    <n v="94"/>
    <s v="France"/>
    <s v="$ 109292"/>
    <s v="French"/>
    <s v="Everybody on the Deck"/>
  </r>
  <r>
    <s v="tt5027724"/>
    <s v="A Guidebook to Killing Your Ex"/>
    <x v="0"/>
    <d v="2017-06-07T00:00:00"/>
    <n v="71"/>
    <s v="Hungary, USA, UK"/>
    <m/>
    <s v="English, Hungarian"/>
    <s v="Elekes Pictures"/>
  </r>
  <r>
    <s v="tt5029608"/>
    <s v="Frantz"/>
    <x v="0"/>
    <d v="2017-05-12T00:00:00"/>
    <n v="113"/>
    <s v="France, Germany"/>
    <s v="$ 7478354"/>
    <s v="French, German"/>
    <s v="Mandarin Films"/>
  </r>
  <r>
    <s v="tt5029642"/>
    <s v="Dans la forêt"/>
    <x v="0"/>
    <d v="2017-02-15T00:00:00"/>
    <n v="103"/>
    <s v="France, Sweden"/>
    <s v="$ 69311"/>
    <s v="French, English, Swedish"/>
    <s v="Les Films de Françoise"/>
  </r>
  <r>
    <s v="tt5030402"/>
    <s v="Little Boxes"/>
    <x v="0"/>
    <d v="2017-04-14T00:00:00"/>
    <n v="84"/>
    <s v="USA"/>
    <m/>
    <s v="English"/>
    <s v="Kid Noir Productions"/>
  </r>
  <r>
    <s v="tt5032468"/>
    <s v="Fare"/>
    <x v="0"/>
    <d v="2017-02-21T00:00:00"/>
    <n v="75"/>
    <s v="USA"/>
    <m/>
    <s v="English"/>
    <s v="Bad Theology"/>
  </r>
  <r>
    <s v="tt5033018"/>
    <s v="In the Radiant City"/>
    <x v="0"/>
    <d v="2017-07-18T00:00:00"/>
    <n v="95"/>
    <s v="USA"/>
    <m/>
    <s v="English"/>
    <s v="Candlewood Entertainment"/>
  </r>
  <r>
    <s v="tt5034474"/>
    <s v="The Assignment"/>
    <x v="0"/>
    <d v="2017-03-03T00:00:00"/>
    <n v="95"/>
    <s v="France, Canada, USA"/>
    <s v="$ 388789"/>
    <s v="English"/>
    <s v="SBS Films"/>
  </r>
  <r>
    <s v="tt5039088"/>
    <s v="The Transfiguration"/>
    <x v="0"/>
    <d v="2017-04-21T00:00:00"/>
    <n v="97"/>
    <s v="USA"/>
    <s v="$ 28631"/>
    <s v="English"/>
    <s v="Transfiguration Productions"/>
  </r>
  <r>
    <s v="tt5039860"/>
    <s v="Dalida"/>
    <x v="0"/>
    <d v="2017-01-11T00:00:00"/>
    <n v="127"/>
    <s v="France"/>
    <s v="$ 5623134"/>
    <s v="French, Italian, English, Arabic"/>
    <s v="Bethsabée Mucho"/>
  </r>
  <r>
    <s v="tt5048406"/>
    <s v="Jours de France"/>
    <x v="0"/>
    <d v="2017-03-22T00:00:00"/>
    <n v="137"/>
    <s v="France"/>
    <s v="$ 12273"/>
    <s v="French, English, Italian"/>
    <s v="Chaz Productions"/>
  </r>
  <r>
    <s v="tt5050904"/>
    <s v="Masaryk"/>
    <x v="0"/>
    <d v="2017-03-09T00:00:00"/>
    <n v="114"/>
    <s v="Czech Republic, Slovakia, Germany"/>
    <s v="$ 2000121"/>
    <s v="Czech, Slovak, English, French"/>
    <s v="In Film Praha"/>
  </r>
  <r>
    <s v="tt5058998"/>
    <s v="Losing in Love"/>
    <x v="0"/>
    <d v="2017-04-01T00:00:00"/>
    <n v="96"/>
    <s v="USA"/>
    <m/>
    <s v="English"/>
    <s v="Martin Papazian Productions"/>
  </r>
  <r>
    <s v="tt5061582"/>
    <s v="Die Einsiedler"/>
    <x v="0"/>
    <d v="2017-10-12T00:00:00"/>
    <n v="110"/>
    <s v="Germany, Austria"/>
    <m/>
    <s v="German"/>
    <s v="Zischlermann Filmproduktion"/>
  </r>
  <r>
    <s v="tt5065762"/>
    <s v="Últimos días en La Habana"/>
    <x v="0"/>
    <d v="2017-04-07T00:00:00"/>
    <n v="93"/>
    <s v="Cuba, Spain"/>
    <s v="$ 31506"/>
    <s v="Spanish"/>
    <s v="Besa Films"/>
  </r>
  <r>
    <s v="tt5066598"/>
    <s v="Los del túnel"/>
    <x v="0"/>
    <d v="2017-01-20T00:00:00"/>
    <n v="95"/>
    <s v="Spain"/>
    <s v="$ 1165413"/>
    <s v="Spanish"/>
    <s v="Lanube Películas"/>
  </r>
  <r>
    <s v="tt5067984"/>
    <s v="Era o Hotel Cambridge"/>
    <x v="0"/>
    <d v="2017-03-16T00:00:00"/>
    <n v="99"/>
    <s v="Brazil, France, Spain"/>
    <m/>
    <s v="Portuguese, French, Arabic, Spanish, Lingala, English"/>
    <s v="Aurora Filmes"/>
  </r>
  <r>
    <s v="tt5068650"/>
    <s v="The Dark Tapes"/>
    <x v="0"/>
    <d v="2017-04-18T00:00:00"/>
    <n v="98"/>
    <s v="USA"/>
    <m/>
    <s v="English"/>
    <s v="Thunder Road Incorporated"/>
  </r>
  <r>
    <s v="tt5073620"/>
    <s v="Below Her Mouth"/>
    <x v="0"/>
    <d v="2017-02-17T00:00:00"/>
    <n v="94"/>
    <s v="Canada"/>
    <s v="$ 33673"/>
    <s v="English"/>
    <s v="Serendipity Point Films"/>
  </r>
  <r>
    <s v="tt5081606"/>
    <s v="Deuces"/>
    <x v="0"/>
    <d v="2017-04-01T00:00:00"/>
    <n v="87"/>
    <s v="USA"/>
    <m/>
    <s v="English"/>
    <s v="Flavor Unit Entertainment"/>
  </r>
  <r>
    <s v="tt5082662"/>
    <s v="Nila"/>
    <x v="0"/>
    <d v="2017-03-01T00:00:00"/>
    <n v="96"/>
    <s v="India"/>
    <m/>
    <s v="Tamil"/>
    <s v=""/>
  </r>
  <r>
    <s v="tt5088378"/>
    <s v="Alberta"/>
    <x v="0"/>
    <d v="2017-03-09T00:00:00"/>
    <n v="96"/>
    <s v="Netherlands, Belgium, Canada"/>
    <m/>
    <s v="Dutch, English"/>
    <s v="Fu Works"/>
  </r>
  <r>
    <s v="tt5100046"/>
    <s v="X500"/>
    <x v="0"/>
    <d v="2017-02-25T00:00:00"/>
    <n v="104"/>
    <s v="Canada, Colombia, Mexico"/>
    <s v="$ 15590"/>
    <s v="Spanish, French, English, Tagalog"/>
    <s v="Peripheria Productions"/>
  </r>
  <r>
    <s v="tt5120400"/>
    <s v="Red Christmas"/>
    <x v="0"/>
    <d v="2017-08-25T00:00:00"/>
    <n v="82"/>
    <s v="Australia"/>
    <s v="$ 2255"/>
    <s v="English"/>
    <s v="Red Christmas"/>
  </r>
  <r>
    <s v="tt5136060"/>
    <s v="Ira"/>
    <x v="0"/>
    <d v="2017-03-03T00:00:00"/>
    <n v="93"/>
    <s v="Spain, Iceland, Iran, Mexico, Sweden, USA"/>
    <s v="$ 12968"/>
    <s v="Spanish"/>
    <s v="Harold Entertainment"/>
  </r>
  <r>
    <s v="tt5152640"/>
    <s v="Shortwave"/>
    <x v="0"/>
    <d v="2017-10-24T00:00:00"/>
    <n v="85"/>
    <s v="USA"/>
    <m/>
    <s v="English"/>
    <s v="Cue Mark Films"/>
  </r>
  <r>
    <s v="tt5153860"/>
    <s v="Female Fight Club"/>
    <x v="0"/>
    <d v="2017-11-16T00:00:00"/>
    <n v="90"/>
    <s v="USA"/>
    <s v="$ 22253"/>
    <s v="English, Spanish"/>
    <s v="Cineville"/>
  </r>
  <r>
    <s v="tt5154288"/>
    <s v="Prevenge"/>
    <x v="0"/>
    <d v="2017-02-10T00:00:00"/>
    <n v="88"/>
    <s v="UK"/>
    <s v="$ 103885"/>
    <s v="English"/>
    <s v="Gennaker"/>
  </r>
  <r>
    <s v="tt5158522"/>
    <s v="The Levelling"/>
    <x v="0"/>
    <d v="2017-05-12T00:00:00"/>
    <n v="83"/>
    <s v="UK"/>
    <s v="$ 118451"/>
    <s v="English"/>
    <s v="Oldgarth Media"/>
  </r>
  <r>
    <s v="tt5160928"/>
    <s v="Mean Dreams"/>
    <x v="0"/>
    <d v="2017-03-17T00:00:00"/>
    <n v="108"/>
    <s v="Canada"/>
    <s v="$ 36146"/>
    <s v="English"/>
    <s v="Woods Entertainment"/>
  </r>
  <r>
    <s v="tt5161784"/>
    <s v="Blessed Benefit"/>
    <x v="0"/>
    <d v="2017-08-17T00:00:00"/>
    <n v="83"/>
    <s v="Germany, Jordan, Netherlands"/>
    <m/>
    <s v="Arabic"/>
    <s v="Twenty Twenty Vision Filmproduktion GmbH"/>
  </r>
  <r>
    <s v="tt5167934"/>
    <s v="The Chamber"/>
    <x v="0"/>
    <d v="2017-03-10T00:00:00"/>
    <n v="88"/>
    <s v="UK, USA"/>
    <s v="$ 1319"/>
    <s v="English"/>
    <s v="Edicis"/>
  </r>
  <r>
    <s v="tt5170810"/>
    <s v="Inside"/>
    <x v="0"/>
    <d v="2017-07-28T00:00:00"/>
    <n v="89"/>
    <s v="Spain, UK, USA, France"/>
    <s v="$ 824414"/>
    <s v="English"/>
    <s v="Inside Producción"/>
  </r>
  <r>
    <s v="tt5175274"/>
    <s v="Le passé devant nous"/>
    <x v="0"/>
    <d v="2017-02-08T00:00:00"/>
    <n v="110"/>
    <s v="Belgium, Netherlands, Denmark, France"/>
    <m/>
    <s v="French"/>
    <s v="41 Shadows"/>
  </r>
  <r>
    <s v="tt5180240"/>
    <s v="Primaire"/>
    <x v="0"/>
    <d v="2017-01-04T00:00:00"/>
    <n v="105"/>
    <s v="France"/>
    <s v="$ 1225280"/>
    <s v="French"/>
    <s v="Lionceau Films"/>
  </r>
  <r>
    <s v="tt5182856"/>
    <s v="Fuchi ni tatsu"/>
    <x v="0"/>
    <d v="2017-05-05T00:00:00"/>
    <n v="120"/>
    <s v="Japan, France"/>
    <s v="$ 153283"/>
    <s v="Japanese"/>
    <s v="Comme des Cinémas"/>
  </r>
  <r>
    <s v="tt5186236"/>
    <s v="Powidoki"/>
    <x v="0"/>
    <d v="2017-01-13T00:00:00"/>
    <n v="98"/>
    <s v="Poland"/>
    <s v="$ 1032768"/>
    <s v="Polish"/>
    <s v="Akson Studio"/>
  </r>
  <r>
    <s v="tt5186714"/>
    <s v="Forushande"/>
    <x v="0"/>
    <d v="2017-03-17T00:00:00"/>
    <n v="124"/>
    <s v="Iran, France"/>
    <s v="$ 6953604"/>
    <s v="Persian, English"/>
    <s v="Arte France Cinéma"/>
  </r>
  <r>
    <s v="tt5195412"/>
    <s v="Wakefield"/>
    <x v="0"/>
    <d v="2017-05-19T00:00:00"/>
    <n v="106"/>
    <s v="USA"/>
    <s v="$ 798214"/>
    <s v="English"/>
    <s v="Mockingbird Pictures"/>
  </r>
  <r>
    <s v="tt5196472"/>
    <s v="Compte tes blessures"/>
    <x v="0"/>
    <d v="2017-01-25T00:00:00"/>
    <n v="80"/>
    <s v="France"/>
    <m/>
    <s v="French"/>
    <s v="Kazak Productions"/>
  </r>
  <r>
    <s v="tt5201142"/>
    <s v="Volt"/>
    <x v="0"/>
    <d v="2017-02-02T00:00:00"/>
    <n v="80"/>
    <s v="Germany, France"/>
    <m/>
    <s v="German"/>
    <s v="Augenschein Filmproduktion"/>
  </r>
  <r>
    <s v="tt5204636"/>
    <s v="Another Forever"/>
    <x v="0"/>
    <d v="2017-03-16T00:00:00"/>
    <n v="72"/>
    <s v="Brazil, Netherlands, USA, Colombia, Austria, Germany"/>
    <s v="$ 2523"/>
    <s v="English"/>
    <s v="Zapata Filmes"/>
  </r>
  <r>
    <s v="tt5205210"/>
    <s v="Strange Weather"/>
    <x v="0"/>
    <d v="2017-07-28T00:00:00"/>
    <n v="92"/>
    <s v="USA"/>
    <m/>
    <s v="English"/>
    <s v="Kalamalka Productions Limited"/>
  </r>
  <r>
    <s v="tt5219770"/>
    <s v="Dev Bhoomi"/>
    <x v="0"/>
    <d v="2017-03-09T00:00:00"/>
    <n v="92"/>
    <s v="India, Serbia"/>
    <m/>
    <s v="Hindi, English"/>
    <s v="Nova Film"/>
  </r>
  <r>
    <s v="tt5221894"/>
    <s v="Eteros ego"/>
    <x v="0"/>
    <d v="2017-01-19T00:00:00"/>
    <n v="101"/>
    <s v="Greece"/>
    <s v="$ 371528"/>
    <s v="Greek, French"/>
    <s v="Green Dragon Movies"/>
  </r>
  <r>
    <s v="tt5224746"/>
    <s v="Toen mijn vader een struik werd"/>
    <x v="0"/>
    <d v="2017-03-22T00:00:00"/>
    <n v="84"/>
    <s v="Croatia, Belgium, Netherlands"/>
    <m/>
    <s v="Dutch"/>
    <s v="Lemming Film"/>
  </r>
  <r>
    <s v="tt5240878"/>
    <s v="Koisaika Miyamoto"/>
    <x v="0"/>
    <d v="2017-01-28T00:00:00"/>
    <n v="117"/>
    <s v="Japan"/>
    <s v="$ 3960502"/>
    <s v="Japanese"/>
    <s v="Dentsu"/>
  </r>
  <r>
    <s v="tt5252396"/>
    <s v="Ouvert la nuit"/>
    <x v="0"/>
    <d v="2017-01-11T00:00:00"/>
    <n v="97"/>
    <s v="France"/>
    <s v="$ 707875"/>
    <s v="French"/>
    <s v="Les Productions en Cabine"/>
  </r>
  <r>
    <s v="tt5254640"/>
    <s v="Spa Night"/>
    <x v="0"/>
    <d v="2017-11-02T00:00:00"/>
    <n v="93"/>
    <s v="USA"/>
    <s v="$ 38578"/>
    <s v="Korean, English, Spanish"/>
    <s v="Nonetheless Productions"/>
  </r>
  <r>
    <s v="tt5256722"/>
    <s v="Il a déjà tes yeux"/>
    <x v="0"/>
    <d v="2017-01-18T00:00:00"/>
    <n v="95"/>
    <s v="France, Belgium"/>
    <s v="$ 9755458"/>
    <s v="French, Wolof, Romanian, Norwegian"/>
    <s v="Nolita Cinema"/>
  </r>
  <r>
    <s v="tt5260026"/>
    <s v="The Wedding Party"/>
    <x v="0"/>
    <d v="2017-06-13T00:00:00"/>
    <n v="112"/>
    <s v="USA"/>
    <m/>
    <s v="English"/>
    <s v="Picture Movers Anonymous"/>
  </r>
  <r>
    <s v="tt5281134"/>
    <s v="Dark Night"/>
    <x v="0"/>
    <d v="2017-08-18T00:00:00"/>
    <n v="85"/>
    <s v="USA"/>
    <s v="$ 363"/>
    <s v="English"/>
    <s v="Ringling College Studio Labs"/>
  </r>
  <r>
    <s v="tt5286250"/>
    <s v="Fleur de Tonnerre"/>
    <x v="0"/>
    <d v="2017-01-18T00:00:00"/>
    <n v="100"/>
    <s v="France, Belgium"/>
    <s v="$ 109862"/>
    <s v="French"/>
    <s v="JPG Films"/>
  </r>
  <r>
    <s v="tt5287168"/>
    <s v="Sameblod"/>
    <x v="0"/>
    <d v="2017-03-03T00:00:00"/>
    <n v="110"/>
    <s v="Norway, Denmark, Sweden"/>
    <s v="$ 442416"/>
    <s v="Swedish, Saami"/>
    <s v="Bautafilm"/>
  </r>
  <r>
    <s v="tt5287852"/>
    <s v="Le divan de Staline"/>
    <x v="0"/>
    <d v="2017-01-11T00:00:00"/>
    <n v="92"/>
    <s v="France, Portugal, Russia"/>
    <s v="$ 151589"/>
    <s v="French"/>
    <s v="Alfama Films"/>
  </r>
  <r>
    <s v="tt5287914"/>
    <s v="Luca tanzt leise"/>
    <x v="0"/>
    <d v="2017-01-19T00:00:00"/>
    <n v="69"/>
    <s v="Germany"/>
    <m/>
    <s v="German"/>
    <s v="Hildebrandt Film"/>
  </r>
  <r>
    <s v="tt5289520"/>
    <s v="6.9 pe scara Richter"/>
    <x v="0"/>
    <d v="2017-01-20T00:00:00"/>
    <n v="117"/>
    <s v="Romania, Bulgaria, Hungary"/>
    <s v="$ 105000"/>
    <s v="Romanian"/>
    <s v="Cinema-Film H.I.P."/>
  </r>
  <r>
    <s v="tt5294198"/>
    <s v="Catfight"/>
    <x v="0"/>
    <d v="2017-03-10T00:00:00"/>
    <n v="95"/>
    <s v="USA"/>
    <s v="$ 2666"/>
    <s v="English"/>
    <s v="MPI Media Group"/>
  </r>
  <r>
    <s v="tt5294966"/>
    <s v="Umi yori mo mada fukaku"/>
    <x v="0"/>
    <d v="2017-06-02T00:00:00"/>
    <n v="118"/>
    <s v="Japan"/>
    <s v="$ 5382886"/>
    <s v="Japanese"/>
    <s v="Aoi Promotion"/>
  </r>
  <r>
    <s v="tt5326364"/>
    <s v="Nelly"/>
    <x v="0"/>
    <d v="2017-08-24T00:00:00"/>
    <n v="100"/>
    <s v="Canada"/>
    <s v="$ 3751"/>
    <s v="French, English"/>
    <s v="Cactus Films"/>
  </r>
  <r>
    <s v="tt5346228"/>
    <s v="Mama, gohan mada?"/>
    <x v="0"/>
    <d v="2017-02-11T00:00:00"/>
    <n v="117"/>
    <s v="Japan"/>
    <s v="$ 5813"/>
    <s v="Japanese, Min Nan"/>
    <s v="Is.Field"/>
  </r>
  <r>
    <s v="tt5351044"/>
    <s v="Offline - Das Leben ist kein Bonuslevel"/>
    <x v="0"/>
    <d v="2017-02-23T00:00:00"/>
    <n v="91"/>
    <s v="Germany"/>
    <m/>
    <s v="German"/>
    <s v="Rat Pack Filmproduktion"/>
  </r>
  <r>
    <s v="tt5371266"/>
    <s v="Callback"/>
    <x v="0"/>
    <d v="2017-01-20T00:00:00"/>
    <n v="80"/>
    <s v="Spain"/>
    <s v="$ 6270"/>
    <s v="English"/>
    <s v="Zabriskie Films"/>
  </r>
  <r>
    <s v="tt5424898"/>
    <s v="Akher ayam el madina"/>
    <x v="0"/>
    <d v="2017-09-07T00:00:00"/>
    <n v="118"/>
    <s v="Egypt, Germany, UK, United Arab Emirates"/>
    <m/>
    <s v="Arabic"/>
    <s v="Zero Production"/>
  </r>
  <r>
    <s v="tt5432114"/>
    <s v="Claire in Motion"/>
    <x v="0"/>
    <d v="2017-01-13T00:00:00"/>
    <n v="83"/>
    <s v="USA"/>
    <m/>
    <s v="English"/>
    <s v="Sacha Pictures"/>
  </r>
  <r>
    <s v="tt5439424"/>
    <s v="Railway Children"/>
    <x v="0"/>
    <d v="2017-12-22T00:00:00"/>
    <n v="120"/>
    <s v="India"/>
    <m/>
    <s v="Kannada, Hindi"/>
    <s v="Tin Drum Beats"/>
  </r>
  <r>
    <s v="tt5447816"/>
    <s v="From Nowhere"/>
    <x v="0"/>
    <d v="2017-02-17T00:00:00"/>
    <n v="89"/>
    <s v="USA"/>
    <s v="$ 8109"/>
    <s v="English"/>
    <s v="No Place for Films"/>
  </r>
  <r>
    <s v="tt5449214"/>
    <s v="Park"/>
    <x v="0"/>
    <d v="2017-03-09T00:00:00"/>
    <n v="100"/>
    <s v="Greece, Poland"/>
    <m/>
    <s v="Greek, English, Danish"/>
    <s v="Faliro House Productions"/>
  </r>
  <r>
    <s v="tt5450328"/>
    <s v="Orecchie"/>
    <x v="0"/>
    <d v="2017-05-18T00:00:00"/>
    <n v="90"/>
    <s v="Italy"/>
    <s v="$ 54681"/>
    <s v="Italian"/>
    <s v="Matrioska"/>
  </r>
  <r>
    <s v="tt5451054"/>
    <s v="Bezbog"/>
    <x v="0"/>
    <d v="2017-03-09T00:00:00"/>
    <n v="99"/>
    <s v="Bulgaria, Denmark, France"/>
    <s v="$ 6763"/>
    <s v="Bulgarian"/>
    <s v="Klas Film"/>
  </r>
  <r>
    <s v="tt5456706"/>
    <s v="Les mauvaises herbes"/>
    <x v="0"/>
    <d v="2017-04-05T00:00:00"/>
    <n v="105"/>
    <s v="Canada"/>
    <s v="$ 64352"/>
    <s v="French"/>
    <s v="Coop Vidéo de Montréal"/>
  </r>
  <r>
    <s v="tt5460068"/>
    <s v="Emo the Musical"/>
    <x v="0"/>
    <d v="2017-05-04T00:00:00"/>
    <n v="94"/>
    <s v="Australia"/>
    <m/>
    <s v="English"/>
    <s v="Matthewswood Productions"/>
  </r>
  <r>
    <s v="tt5460118"/>
    <s v="Break-Up Nightmare"/>
    <x v="0"/>
    <d v="2017-08-13T00:00:00"/>
    <n v="90"/>
    <s v="USA"/>
    <m/>
    <s v="English"/>
    <s v="The Asylum"/>
  </r>
  <r>
    <s v="tt5466056"/>
    <s v="A Cidade onde Envelheço"/>
    <x v="0"/>
    <d v="2017-02-09T00:00:00"/>
    <n v="99"/>
    <s v="Brazil, Portugal"/>
    <m/>
    <s v="Portuguese"/>
    <s v=""/>
  </r>
  <r>
    <s v="tt5515670"/>
    <s v="Bravo Virtuoso"/>
    <x v="0"/>
    <d v="2017-03-03T00:00:00"/>
    <n v="107"/>
    <s v="France, Belgium, Armenia"/>
    <m/>
    <s v="Armenian, Russian"/>
    <s v="Agat Films &amp; Cie"/>
  </r>
  <r>
    <s v="tt5531032"/>
    <s v="#Screamers"/>
    <x v="0"/>
    <d v="2017-11-30T00:00:00"/>
    <n v="85"/>
    <s v="USA"/>
    <m/>
    <s v="English"/>
    <s v="Trick Candle Productions"/>
  </r>
  <r>
    <s v="tt5531346"/>
    <s v="Animal político"/>
    <x v="0"/>
    <d v="2017-06-08T00:00:00"/>
    <n v="76"/>
    <s v="Brazil"/>
    <m/>
    <s v="Portuguese"/>
    <s v=""/>
  </r>
  <r>
    <s v="tt5535436"/>
    <s v="Brakes"/>
    <x v="0"/>
    <d v="2017-11-24T00:00:00"/>
    <n v="88"/>
    <s v="UK"/>
    <s v="$ 11352"/>
    <s v="English"/>
    <s v="Solution 3 Productions"/>
  </r>
  <r>
    <s v="tt5537140"/>
    <s v="The Red Maple Leaf"/>
    <x v="0"/>
    <d v="2017-05-01T00:00:00"/>
    <n v="132"/>
    <s v="Canada, USA"/>
    <m/>
    <s v="English"/>
    <s v="In Your Ear Productions"/>
  </r>
  <r>
    <s v="tt5538568"/>
    <s v="My Entire High School Sinking Into the Sea"/>
    <x v="0"/>
    <d v="2017-07-16T00:00:00"/>
    <n v="75"/>
    <s v="USA"/>
    <s v="$ 68883"/>
    <s v="English"/>
    <s v="Washington Square Films"/>
  </r>
  <r>
    <s v="tt5539474"/>
    <s v="Corps Étranger"/>
    <x v="0"/>
    <d v="2017-02-22T00:00:00"/>
    <n v="92"/>
    <s v="France, Tunisia"/>
    <m/>
    <s v="French, Arabic"/>
    <s v="Mon Voisin Productions"/>
  </r>
  <r>
    <s v="tt5541206"/>
    <s v="La idea de un lago"/>
    <x v="0"/>
    <d v="2017-02-02T00:00:00"/>
    <n v="82"/>
    <s v="Argentina, Switzerland, Netherlands, Qatar"/>
    <s v="$ 9669"/>
    <s v="Spanish"/>
    <s v="Alina Film"/>
  </r>
  <r>
    <s v="tt5546300"/>
    <s v="La confession"/>
    <x v="0"/>
    <d v="2017-03-08T00:00:00"/>
    <n v="116"/>
    <s v="France, Belgium"/>
    <m/>
    <s v="French"/>
    <s v="Nebo Productions"/>
  </r>
  <r>
    <s v="tt5560592"/>
    <s v="Gukôroku"/>
    <x v="0"/>
    <d v="2017-02-18T00:00:00"/>
    <n v="120"/>
    <s v="Japan"/>
    <s v="$ 23096"/>
    <s v="Japanese"/>
    <s v="Bandai Visual"/>
  </r>
  <r>
    <s v="tt5590712"/>
    <s v="Tramontane"/>
    <x v="0"/>
    <d v="2017-03-01T00:00:00"/>
    <n v="105"/>
    <s v="Lebanon, France, Qatar, United Arab Emirates"/>
    <s v="$ 1035"/>
    <s v="Arabic"/>
    <s v="ARTE"/>
  </r>
  <r>
    <s v="tt5598100"/>
    <s v="Patients"/>
    <x v="0"/>
    <d v="2017-03-01T00:00:00"/>
    <n v="110"/>
    <s v="France"/>
    <s v="$ 8700784"/>
    <s v="French"/>
    <s v="Mandarin Films"/>
  </r>
  <r>
    <s v="tt5599692"/>
    <s v="Eshtebak"/>
    <x v="0"/>
    <d v="2017-04-21T00:00:00"/>
    <n v="97"/>
    <s v="Egypt, France, Germany"/>
    <s v="$ 143121"/>
    <s v="Arabic, English"/>
    <s v="Sampek Productions"/>
  </r>
  <r>
    <s v="tt5634088"/>
    <s v="Kaleidoscope"/>
    <x v="0"/>
    <d v="2017-11-10T00:00:00"/>
    <n v="100"/>
    <s v="UK"/>
    <s v="$ 6980"/>
    <s v="English"/>
    <s v="Dignity Film Finance"/>
  </r>
  <r>
    <s v="tt5647250"/>
    <s v="On the Road"/>
    <x v="0"/>
    <d v="2017-09-29T00:00:00"/>
    <n v="121"/>
    <s v="UK"/>
    <s v="$ 3237"/>
    <s v="English"/>
    <s v="Lorton Entertainment"/>
  </r>
  <r>
    <s v="tt5651272"/>
    <s v="5 Frauen"/>
    <x v="0"/>
    <d v="2017-05-04T00:00:00"/>
    <n v="98"/>
    <s v="Germany"/>
    <m/>
    <s v="German"/>
    <s v="Emerge &amp; See Filmproduktion"/>
  </r>
  <r>
    <s v="tt5657776"/>
    <s v="Fala Comigo"/>
    <x v="0"/>
    <d v="2017-07-13T00:00:00"/>
    <n v="92"/>
    <s v="Brazil"/>
    <m/>
    <s v="Portuguese"/>
    <s v="Syndrome Films"/>
  </r>
  <r>
    <s v="tt5662288"/>
    <s v="12 kedziu"/>
    <x v="0"/>
    <d v="2017-01-27T00:00:00"/>
    <n v="110"/>
    <s v="Lithuania"/>
    <s v="$ 343078"/>
    <s v="Lithuanian"/>
    <s v="Film Jam"/>
  </r>
  <r>
    <s v="tt5672952"/>
    <s v="Maudite poutine"/>
    <x v="0"/>
    <d v="2017-01-01T00:00:00"/>
    <n v="91"/>
    <s v="Canada"/>
    <m/>
    <s v="French"/>
    <s v="Metafilms"/>
  </r>
  <r>
    <s v="tt5679536"/>
    <s v="Los decentes"/>
    <x v="0"/>
    <d v="2017-11-02T00:00:00"/>
    <n v="104"/>
    <s v="Argentina, South Korea, Austria"/>
    <s v="$ 1441"/>
    <s v="Spanish"/>
    <s v="Nabis Filmgroup"/>
  </r>
  <r>
    <s v="tt5688178"/>
    <s v="The Erlprince"/>
    <x v="0"/>
    <d v="2017-08-18T00:00:00"/>
    <n v="101"/>
    <s v="Poland"/>
    <m/>
    <s v="Polish, English, German, French"/>
    <s v="Stowarzyszenie Filmowcow Polskich"/>
  </r>
  <r>
    <s v="tt5695668"/>
    <s v="Omor Shakhsiya"/>
    <x v="0"/>
    <d v="2017-03-01T00:00:00"/>
    <n v="90"/>
    <s v="Israel"/>
    <s v="$ 39195"/>
    <s v="Arabic, Hebrew"/>
    <s v="Yellow Dawn Production"/>
  </r>
  <r>
    <s v="tt5698578"/>
    <s v="Le parc"/>
    <x v="0"/>
    <d v="2017-01-04T00:00:00"/>
    <n v="71"/>
    <s v="France"/>
    <m/>
    <s v="French"/>
    <s v="MLD Films"/>
  </r>
  <r>
    <s v="tt5707304"/>
    <s v="Madre"/>
    <x v="0"/>
    <d v="2017-04-27T00:00:00"/>
    <n v="95"/>
    <s v="Chile"/>
    <m/>
    <s v="Spanish"/>
    <s v="Bh5"/>
  </r>
  <r>
    <s v="tt5728374"/>
    <s v="The Stranger Inside"/>
    <x v="0"/>
    <d v="2017-07-22T00:00:00"/>
    <n v="84"/>
    <s v="USA"/>
    <m/>
    <s v="English"/>
    <s v="Cartel Pictures"/>
  </r>
  <r>
    <s v="tt5735280"/>
    <s v="It Stains the Sands Red"/>
    <x v="0"/>
    <d v="2017-07-28T00:00:00"/>
    <n v="92"/>
    <s v="USA, Canada"/>
    <s v="$ 3599"/>
    <s v="English"/>
    <s v="Digital Interference Productions"/>
  </r>
  <r>
    <s v="tt5736592"/>
    <s v="Sam Was Here"/>
    <x v="0"/>
    <d v="2017-04-06T00:00:00"/>
    <n v="75"/>
    <s v="France, USA"/>
    <m/>
    <s v="English"/>
    <s v="KuroKitsu"/>
  </r>
  <r>
    <s v="tt5736696"/>
    <s v="Raid dingue"/>
    <x v="0"/>
    <d v="2017-02-01T00:00:00"/>
    <n v="105"/>
    <s v="France, Belgium"/>
    <s v="$ 34598750"/>
    <s v="French, English, Serbian"/>
    <s v="Pathé"/>
  </r>
  <r>
    <s v="tt5742306"/>
    <s v="Raftan"/>
    <x v="0"/>
    <d v="2017-10-25T00:00:00"/>
    <n v="74"/>
    <s v="Afghanistan, Iran"/>
    <m/>
    <s v="Persian, Dari"/>
    <s v="Aseman Parvaz Film"/>
  </r>
  <r>
    <s v="tt5750534"/>
    <s v="Tracktown"/>
    <x v="0"/>
    <d v="2017-05-12T00:00:00"/>
    <n v="88"/>
    <s v="USA"/>
    <m/>
    <s v="English"/>
    <s v="Bay Bridge Productions Inc."/>
  </r>
  <r>
    <s v="tt5771640"/>
    <s v="Noces"/>
    <x v="0"/>
    <d v="2017-02-22T00:00:00"/>
    <n v="98"/>
    <s v="Belgium, Pakistan, Luxembourg, France"/>
    <s v="$ 634861"/>
    <s v="French, Urdu"/>
    <s v="Daylight Films"/>
  </r>
  <r>
    <s v="tt5786588"/>
    <s v="Hipersomnia"/>
    <x v="0"/>
    <d v="2017-03-30T00:00:00"/>
    <n v="90"/>
    <s v="Argentina"/>
    <s v="$ 84893"/>
    <s v="Spanish"/>
    <s v="Benteveo Producciones"/>
  </r>
  <r>
    <s v="tt5791884"/>
    <s v="Ne gledaj mi u pijat"/>
    <x v="0"/>
    <d v="2017-05-11T00:00:00"/>
    <n v="105"/>
    <s v="Croatia, Denmark"/>
    <m/>
    <s v="Croatian"/>
    <s v="Kinorama"/>
  </r>
  <r>
    <s v="tt5795752"/>
    <s v="Mañana a esta hora"/>
    <x v="0"/>
    <d v="2017-08-04T00:00:00"/>
    <n v="85"/>
    <s v="Colombia, Canada"/>
    <s v="$ 5258"/>
    <s v="Spanish"/>
    <s v=""/>
  </r>
  <r>
    <s v="tt5801556"/>
    <s v="Trampolin"/>
    <x v="0"/>
    <d v="2017-03-09T00:00:00"/>
    <n v="82"/>
    <s v="Croatia"/>
    <m/>
    <s v="Croatian"/>
    <s v="Interfilm"/>
  </r>
  <r>
    <s v="tt5810122"/>
    <s v="Let Her Out"/>
    <x v="0"/>
    <d v="2017-10-20T00:00:00"/>
    <n v="89"/>
    <s v="Canada"/>
    <m/>
    <s v="English"/>
    <s v="Black Fawn Films"/>
  </r>
  <r>
    <s v="tt5811512"/>
    <s v="Die Hannas"/>
    <x v="0"/>
    <d v="2017-08-10T00:00:00"/>
    <n v="102"/>
    <s v="Germany"/>
    <m/>
    <s v="German"/>
    <s v="Tellfilm Deutschland"/>
  </r>
  <r>
    <s v="tt5813568"/>
    <s v="Ho amici in paradiso"/>
    <x v="0"/>
    <d v="2017-02-02T00:00:00"/>
    <n v="95"/>
    <s v="Italy"/>
    <m/>
    <s v="Italian"/>
    <s v="Golden hour films s.r.l"/>
  </r>
  <r>
    <s v="tt5820148"/>
    <s v="Afterlov"/>
    <x v="0"/>
    <d v="2017-05-18T00:00:00"/>
    <n v="94"/>
    <s v="Greece"/>
    <s v="$ 13627"/>
    <s v="Greek"/>
    <s v="Marni Films"/>
  </r>
  <r>
    <s v="tt5820466"/>
    <s v="Mala Junta"/>
    <x v="0"/>
    <d v="2017-05-11T00:00:00"/>
    <n v="89"/>
    <s v="Chile"/>
    <m/>
    <s v="Spanish"/>
    <s v="Lanza Verde"/>
  </r>
  <r>
    <s v="tt5820812"/>
    <s v="The Rehearsal"/>
    <x v="0"/>
    <d v="2017-07-07T00:00:00"/>
    <n v="102"/>
    <s v="New Zealand"/>
    <s v="$ 50507"/>
    <s v="English, Maori"/>
    <s v="Hibiscus Films"/>
  </r>
  <r>
    <s v="tt5821664"/>
    <s v="Istirahatlah kata-kata"/>
    <x v="0"/>
    <d v="2017-01-19T00:00:00"/>
    <n v="97"/>
    <s v="Indonesia"/>
    <m/>
    <s v="Indonesian"/>
    <s v="KawanKawan Film"/>
  </r>
  <r>
    <s v="tt5834036"/>
    <s v="1:54"/>
    <x v="0"/>
    <d v="2017-03-15T00:00:00"/>
    <n v="106"/>
    <s v="Canada"/>
    <m/>
    <s v="French"/>
    <s v="Cinémaginaire Inc."/>
  </r>
  <r>
    <s v="tt5843670"/>
    <s v="The Stakelander"/>
    <x v="0"/>
    <d v="2017-02-07T00:00:00"/>
    <n v="81"/>
    <s v="USA"/>
    <s v="$ 34752"/>
    <s v="English"/>
    <s v="Glass Eye Pix"/>
  </r>
  <r>
    <s v="tt5846676"/>
    <s v="Sventasis"/>
    <x v="0"/>
    <d v="2017-09-22T00:00:00"/>
    <n v="96"/>
    <s v="Lithuania, Poland"/>
    <s v="$ 280831"/>
    <s v="Lithuanian"/>
    <s v="M-Films"/>
  </r>
  <r>
    <s v="tt5867800"/>
    <s v="Aruvi"/>
    <x v="0"/>
    <d v="2017-12-15T00:00:00"/>
    <n v="130"/>
    <s v="India"/>
    <m/>
    <s v="Tamil"/>
    <s v="Dream Warrior Pictures"/>
  </r>
  <r>
    <s v="tt5880296"/>
    <s v="Hermia &amp; Helena"/>
    <x v="0"/>
    <d v="2017-08-03T00:00:00"/>
    <n v="87"/>
    <s v="Argentina, USA"/>
    <s v="$ 44156"/>
    <s v="English, Spanish"/>
    <s v="Trapecio Cine"/>
  </r>
  <r>
    <s v="tt5890000"/>
    <s v="Sabaibaru famirî"/>
    <x v="0"/>
    <d v="2017-02-11T00:00:00"/>
    <n v="117"/>
    <s v="Japan"/>
    <s v="$ 6882845"/>
    <s v="Japanese"/>
    <s v="Altamira Pictures Inc."/>
  </r>
  <r>
    <s v="tt5892354"/>
    <s v="Mon ange"/>
    <x v="0"/>
    <d v="2017-05-03T00:00:00"/>
    <n v="80"/>
    <s v="Belgium"/>
    <s v="$ 20010"/>
    <s v="French"/>
    <s v="Après le Déluge"/>
  </r>
  <r>
    <s v="tt5903708"/>
    <s v="Sole cuore amore"/>
    <x v="0"/>
    <d v="2017-05-04T00:00:00"/>
    <n v="113"/>
    <s v="Italy"/>
    <s v="$ 142270"/>
    <s v="Italian"/>
    <s v="Fandango"/>
  </r>
  <r>
    <s v="tt5907852"/>
    <s v="Lev shaket meod"/>
    <x v="0"/>
    <d v="2017-01-26T00:00:00"/>
    <n v="92"/>
    <s v="Israel"/>
    <m/>
    <s v="Hebrew, English"/>
    <s v="Green Productions"/>
  </r>
  <r>
    <s v="tt5918074"/>
    <s v="A Death in the Gunj"/>
    <x v="0"/>
    <d v="2017-06-02T00:00:00"/>
    <n v="110"/>
    <s v="India"/>
    <m/>
    <s v="English, Hindi, Bengali"/>
    <s v="Skywalk Films"/>
  </r>
  <r>
    <s v="tt5928396"/>
    <s v="Werewolf"/>
    <x v="0"/>
    <d v="2017-03-22T00:00:00"/>
    <n v="80"/>
    <s v="Canada"/>
    <m/>
    <s v="English"/>
    <s v=""/>
  </r>
  <r>
    <s v="tt5932894"/>
    <s v="Jesús"/>
    <x v="0"/>
    <d v="2017-10-26T00:00:00"/>
    <n v="85"/>
    <s v="Chile, France, Germany, Greece, Colombia"/>
    <m/>
    <s v="Spanish"/>
    <s v="Burning Blue"/>
  </r>
  <r>
    <s v="tt5933966"/>
    <s v="Ascent"/>
    <x v="0"/>
    <d v="2017-05-18T00:00:00"/>
    <n v="80"/>
    <s v="Netherlands, Japan"/>
    <s v="$ 46850"/>
    <s v="English, Japanese"/>
    <s v="Antithesis Films"/>
  </r>
  <r>
    <s v="tt5943690"/>
    <s v="Mister Universo"/>
    <x v="0"/>
    <d v="2017-03-09T00:00:00"/>
    <n v="90"/>
    <s v="Italy, Austria"/>
    <m/>
    <s v="Italian"/>
    <s v="Vento Film"/>
  </r>
  <r>
    <s v="tt5959698"/>
    <s v="La tutora"/>
    <x v="0"/>
    <d v="2017-01-01T00:00:00"/>
    <n v="114"/>
    <s v="Argentina"/>
    <m/>
    <s v="Spanish"/>
    <s v="Noel Films"/>
  </r>
  <r>
    <s v="tt5961906"/>
    <s v="Howaito rirî"/>
    <x v="0"/>
    <d v="2017-02-11T00:00:00"/>
    <n v="80"/>
    <s v="Japan"/>
    <m/>
    <s v="Japanese"/>
    <s v="Django Film"/>
  </r>
  <r>
    <s v="tt5970290"/>
    <s v="Haus Ohne Dach"/>
    <x v="0"/>
    <d v="2017-08-31T00:00:00"/>
    <n v="117"/>
    <s v="Germany, Iraq, Qatar"/>
    <m/>
    <s v="German, Kurdish, English"/>
    <s v="Mitos Film"/>
  </r>
  <r>
    <s v="tt5973032"/>
    <s v="Anchiporuno"/>
    <x v="0"/>
    <d v="2017-01-28T00:00:00"/>
    <n v="76"/>
    <s v="Japan"/>
    <m/>
    <s v="Japanese"/>
    <s v="Django Film"/>
  </r>
  <r>
    <s v="tt5974388"/>
    <s v="Bar Bahar"/>
    <x v="0"/>
    <d v="2017-01-05T00:00:00"/>
    <n v="103"/>
    <s v="Israel, France"/>
    <s v="$ 1679952"/>
    <s v="Hebrew, Arabic"/>
    <s v="Channel 10"/>
  </r>
  <r>
    <s v="tt5974624"/>
    <s v="Pi sheng shang de hun"/>
    <x v="0"/>
    <d v="2017-08-18T00:00:00"/>
    <n v="142"/>
    <s v="China"/>
    <s v="$ 491294"/>
    <s v="Tibetan"/>
    <s v="He Li Chen Guang International Culture Media(Beijing)"/>
  </r>
  <r>
    <s v="tt5978194"/>
    <s v="Bhouri"/>
    <x v="0"/>
    <d v="2017-02-24T00:00:00"/>
    <n v="140"/>
    <s v="India"/>
    <m/>
    <s v="Hindi"/>
    <s v="Angel Entertainment"/>
  </r>
  <r>
    <s v="tt5997928"/>
    <s v="Hotel Salvation"/>
    <x v="0"/>
    <d v="2017-04-07T00:00:00"/>
    <n v="102"/>
    <s v="India"/>
    <s v="$ 81540"/>
    <s v="Hindi"/>
    <s v="Red Carpet Moving Pictures"/>
  </r>
  <r>
    <s v="tt6010518"/>
    <s v="Bornless Ones"/>
    <x v="0"/>
    <d v="2017-02-10T00:00:00"/>
    <n v="81"/>
    <s v="USA"/>
    <m/>
    <s v="English"/>
    <s v="Black Drone Media"/>
  </r>
  <r>
    <s v="tt6041030"/>
    <s v="Yat nim mou ming"/>
    <x v="0"/>
    <d v="2017-03-30T00:00:00"/>
    <n v="101"/>
    <s v="Hong Kong"/>
    <s v="$ 1322500"/>
    <s v="Cantonese"/>
    <s v=""/>
  </r>
  <r>
    <s v="tt6041312"/>
    <s v="El auge del humano"/>
    <x v="0"/>
    <d v="2017-08-03T00:00:00"/>
    <n v="99"/>
    <s v="Argentina, Brazil, Portugal"/>
    <s v="$ 758"/>
    <s v="Spanish, Portuguese, Visayan"/>
    <s v="Ruda Cine"/>
  </r>
  <r>
    <s v="tt6047852"/>
    <s v="Malaria"/>
    <x v="0"/>
    <d v="2017-10-04T00:00:00"/>
    <n v="86"/>
    <s v="Iran, Poland"/>
    <m/>
    <s v="Persian"/>
    <s v="Dreamlab Films"/>
  </r>
  <r>
    <s v="tt6060960"/>
    <s v="El futuro perfecto"/>
    <x v="0"/>
    <d v="2017-07-13T00:00:00"/>
    <n v="65"/>
    <s v="Argentina"/>
    <s v="$ 115"/>
    <s v="Spanish, Mandarin"/>
    <s v="Murillo Cine"/>
  </r>
  <r>
    <s v="tt6069442"/>
    <s v="Kékszakállú"/>
    <x v="0"/>
    <d v="2017-01-05T00:00:00"/>
    <n v="72"/>
    <s v="Argentina"/>
    <s v="$ 1289"/>
    <s v="Spanish"/>
    <s v="ARTE"/>
  </r>
  <r>
    <s v="tt6096528"/>
    <s v="Elon Não Acredita na Morte"/>
    <x v="0"/>
    <d v="2017-04-27T00:00:00"/>
    <n v="75"/>
    <s v="Brazil"/>
    <m/>
    <s v="Portuguese"/>
    <s v="Entrefilmes"/>
  </r>
  <r>
    <s v="tt6107412"/>
    <s v="Stockholm, My Love"/>
    <x v="0"/>
    <d v="2017-03-24T00:00:00"/>
    <n v="88"/>
    <s v="Sweden, UK"/>
    <s v="$ 16241"/>
    <s v="English, Swedish"/>
    <s v=""/>
  </r>
  <r>
    <s v="tt6118258"/>
    <s v="Ba yue"/>
    <x v="0"/>
    <d v="2017-03-21T00:00:00"/>
    <n v="106"/>
    <s v="China"/>
    <s v="$ 624929"/>
    <s v="Mandarin"/>
    <s v="Beijing Mailis Pictures"/>
  </r>
  <r>
    <s v="tt6121564"/>
    <s v="7 Giorni"/>
    <x v="0"/>
    <d v="2017-08-24T00:00:00"/>
    <n v="96"/>
    <s v="Italy, Switzerland"/>
    <s v="$ 6568"/>
    <s v="Italian, French"/>
    <s v="LOffice Federal de la Culture Suisse"/>
  </r>
  <r>
    <s v="tt6127024"/>
    <s v="Mawlana"/>
    <x v="0"/>
    <d v="2017-01-04T00:00:00"/>
    <n v="130"/>
    <s v="Egypt"/>
    <m/>
    <s v="Arabic"/>
    <s v="iProductions"/>
  </r>
  <r>
    <s v="tt6129128"/>
    <s v="Bai yi"/>
    <x v="0"/>
    <d v="2017-03-17T00:00:00"/>
    <n v="95"/>
    <s v="Taiwan"/>
    <m/>
    <s v="Mandarin"/>
    <s v="Big Houses Film Production"/>
  </r>
  <r>
    <s v="tt6132490"/>
    <s v="Mrs K"/>
    <x v="0"/>
    <d v="2017-09-07T00:00:00"/>
    <n v="97"/>
    <s v="Hong Kong, Malaysia"/>
    <m/>
    <s v="Mandarin, Cantonese"/>
    <s v="Sonneratia Capital"/>
  </r>
  <r>
    <s v="tt6143998"/>
    <s v="Comeback: Um Matador Nunca se Aposenta"/>
    <x v="0"/>
    <d v="2017-05-25T00:00:00"/>
    <n v="89"/>
    <s v="Brazil"/>
    <m/>
    <s v="Portuguese"/>
    <s v="Rio Bravo Filmes"/>
  </r>
  <r>
    <s v="tt6151714"/>
    <s v="Plateia Amerikis"/>
    <x v="0"/>
    <d v="2017-03-23T00:00:00"/>
    <n v="86"/>
    <s v="Greece, UK, Germany"/>
    <s v="$ 31703"/>
    <s v="Greek, English, Arabic"/>
    <s v="Ilioupolis Films"/>
  </r>
  <r>
    <s v="tt6151774"/>
    <s v="Emtehan Nahaee"/>
    <x v="0"/>
    <d v="2017-04-19T00:00:00"/>
    <n v="93"/>
    <s v="Iran"/>
    <m/>
    <s v="Persian"/>
    <s v=""/>
  </r>
  <r>
    <s v="tt6186430"/>
    <s v="Die Beautiful"/>
    <x v="0"/>
    <d v="2017-07-22T00:00:00"/>
    <n v="120"/>
    <s v="Philippines"/>
    <m/>
    <s v="Filipino, Tagalog"/>
    <s v="The IdeaFirst Company"/>
  </r>
  <r>
    <s v="tt6197848"/>
    <s v="Kissing?"/>
    <x v="0"/>
    <d v="2017-10-19T00:00:00"/>
    <n v="77"/>
    <s v="Greece"/>
    <m/>
    <s v="Greek"/>
    <s v="Arctos Films SA"/>
  </r>
  <r>
    <s v="tt6204184"/>
    <s v="La Última Tarde"/>
    <x v="0"/>
    <d v="2017-04-27T00:00:00"/>
    <n v="81"/>
    <s v="Colombia, Peru"/>
    <m/>
    <s v="Spanish"/>
    <s v=""/>
  </r>
  <r>
    <s v="tt6206564"/>
    <s v="Trapped"/>
    <x v="0"/>
    <d v="2017-03-17T00:00:00"/>
    <n v="105"/>
    <s v="India"/>
    <s v="$ 38349"/>
    <s v="Hindi"/>
    <s v="Phantom Films"/>
  </r>
  <r>
    <s v="tt6208104"/>
    <s v="Baradaram Khosro"/>
    <x v="0"/>
    <d v="2017-05-10T00:00:00"/>
    <n v="90"/>
    <s v="Iran"/>
    <m/>
    <s v="Persian"/>
    <s v=""/>
  </r>
  <r>
    <s v="tt6210808"/>
    <s v="À mon âge je me cache encore pour fumer"/>
    <x v="0"/>
    <d v="2017-04-26T00:00:00"/>
    <n v="90"/>
    <s v="France, Greece, Algeria"/>
    <s v="$ 89784"/>
    <s v="Arabic, French"/>
    <s v="K.G. Productions"/>
  </r>
  <r>
    <s v="tt6211418"/>
    <s v="Haft mahegi"/>
    <x v="0"/>
    <d v="2017-01-04T00:00:00"/>
    <n v="77"/>
    <s v="Iran"/>
    <m/>
    <s v="Persian"/>
    <s v="Filmiran"/>
  </r>
  <r>
    <s v="tt6215590"/>
    <s v="Noghteh kor"/>
    <x v="0"/>
    <d v="2017-04-26T00:00:00"/>
    <n v="76"/>
    <s v="Iran"/>
    <m/>
    <s v="Persian"/>
    <s v="Mantra Film"/>
  </r>
  <r>
    <s v="tt6219484"/>
    <s v="A House on 41st Street"/>
    <x v="0"/>
    <d v="2017-01-11T00:00:00"/>
    <n v="86"/>
    <s v="Iran"/>
    <m/>
    <s v="Persian"/>
    <s v="Simaye Mehr"/>
  </r>
  <r>
    <s v="tt6250500"/>
    <s v="Nima"/>
    <x v="0"/>
    <d v="2017-12-07T00:00:00"/>
    <n v="94"/>
    <s v="Greece"/>
    <m/>
    <s v="Greek, French"/>
    <s v="Logline"/>
  </r>
  <r>
    <s v="tt6257640"/>
    <s v="Soldado Argentino solo conocido por Dios"/>
    <x v="0"/>
    <d v="2017-04-06T00:00:00"/>
    <n v="102"/>
    <s v="Argentina"/>
    <s v="$ 195201"/>
    <s v="Spanish"/>
    <s v="Cita con la Vida Emprendimientos Audiovisuales"/>
  </r>
  <r>
    <s v="tt6259890"/>
    <s v="Baka bukas"/>
    <x v="0"/>
    <d v="2017-03-01T00:00:00"/>
    <n v="84"/>
    <s v="Philippines"/>
    <m/>
    <s v="Filipino, Tagalog"/>
    <s v=""/>
  </r>
  <r>
    <s v="tt6259946"/>
    <s v="2 Cool 2 Be 4gotten"/>
    <x v="0"/>
    <d v="2017-03-15T00:00:00"/>
    <n v="95"/>
    <s v="Philippines"/>
    <m/>
    <s v="English, Filipino"/>
    <s v="Cinema One Originals"/>
  </r>
  <r>
    <s v="tt6281166"/>
    <s v="Mes nuits feront écho"/>
    <x v="0"/>
    <d v="2017-01-01T00:00:00"/>
    <n v="98"/>
    <s v="Canada, China, Mexico"/>
    <m/>
    <s v="Spanish, French, English, Mandarin"/>
    <s v=""/>
  </r>
  <r>
    <s v="tt6298498"/>
    <s v="El Amparo"/>
    <x v="0"/>
    <d v="2017-10-13T00:00:00"/>
    <n v="99"/>
    <s v="Venezuela, Colombia"/>
    <m/>
    <s v="Spanish"/>
    <s v="Tumbarrancho Films"/>
  </r>
  <r>
    <s v="tt6302006"/>
    <s v="Yeo-gyo-sa"/>
    <x v="0"/>
    <d v="2017-01-04T00:00:00"/>
    <n v="96"/>
    <s v="South Korea"/>
    <s v="$ 842596"/>
    <s v="Korean"/>
    <s v="Filmmaker R&amp;K"/>
  </r>
  <r>
    <s v="tt6333284"/>
    <s v="Plan B: Scheiß auf Plan A"/>
    <x v="0"/>
    <d v="2017-06-08T00:00:00"/>
    <n v="98"/>
    <s v="Germany"/>
    <s v="$ 6666"/>
    <s v="German"/>
    <s v="Lightburst Pictures"/>
  </r>
  <r>
    <s v="tt6355584"/>
    <s v="Revelations"/>
    <x v="0"/>
    <d v="2017-03-01T00:00:00"/>
    <n v="118"/>
    <s v="India"/>
    <m/>
    <s v="Tamil, English"/>
    <s v="Tournage Productions"/>
  </r>
  <r>
    <s v="tt6359118"/>
    <s v="Solitaire"/>
    <x v="0"/>
    <d v="2017-03-16T00:00:00"/>
    <n v="92"/>
    <s v="Lebanon, Jordan, Egypt"/>
    <s v="$ 141862"/>
    <s v="Arabic"/>
    <s v="Screen Project"/>
  </r>
  <r>
    <s v="tt6386132"/>
    <s v="Gwat mooi"/>
    <x v="0"/>
    <d v="2017-02-23T00:00:00"/>
    <n v="97"/>
    <s v="Hong Kong, Macao, Taiwan"/>
    <m/>
    <s v="Cantonese, Mandarin"/>
    <s v="One Cool Film Production"/>
  </r>
  <r>
    <s v="tt6430360"/>
    <s v="Deo Te-i-beul"/>
    <x v="0"/>
    <d v="2017-08-24T00:00:00"/>
    <n v="72"/>
    <s v="South Korea"/>
    <s v="$ 715227"/>
    <s v="Korean"/>
    <s v="Vol Media"/>
  </r>
  <r>
    <s v="tt6475250"/>
    <s v="Assassination Classroom: 365 Days"/>
    <x v="0"/>
    <d v="2017-03-23T00:00:00"/>
    <n v="92"/>
    <s v="Japan"/>
    <s v="$ 183551"/>
    <s v="Japanese"/>
    <s v="Lerche"/>
  </r>
  <r>
    <s v="tt6500276"/>
    <s v="Posle tebya"/>
    <x v="0"/>
    <d v="2017-03-16T00:00:00"/>
    <n v="119"/>
    <s v="Russia"/>
    <s v="$ 223014"/>
    <s v="Russian"/>
    <s v=""/>
  </r>
  <r>
    <s v="tt6550794"/>
    <s v="Siew Lup"/>
    <x v="0"/>
    <d v="2017-02-23T00:00:00"/>
    <n v="82"/>
    <s v="Singapore"/>
    <m/>
    <s v="Mandarin"/>
    <s v=""/>
  </r>
  <r>
    <s v="tt6589330"/>
    <s v="The Last of Us"/>
    <x v="0"/>
    <d v="2017-04-05T00:00:00"/>
    <n v="95"/>
    <s v="Tunisia, Qatar, United Arab Emirates, Lebanon"/>
    <m/>
    <s v="None"/>
    <s v="Exit Productions"/>
  </r>
  <r>
    <s v="tt6616286"/>
    <s v="Criando ratas"/>
    <x v="0"/>
    <d v="2017-01-07T00:00:00"/>
    <n v="78"/>
    <s v="Spain"/>
    <m/>
    <s v="Spanish"/>
    <s v=""/>
  </r>
  <r>
    <s v="tt6892250"/>
    <s v="Absurd Accident"/>
    <x v="0"/>
    <d v="2017-05-19T00:00:00"/>
    <n v="97"/>
    <s v="China"/>
    <s v="$ 1905999"/>
    <s v="Mandarin"/>
    <s v="Heyi Pictures"/>
  </r>
  <r>
    <s v="tt9011132"/>
    <s v="Diamond Sword"/>
    <x v="0"/>
    <d v="2017-01-05T00:00:00"/>
    <n v="133"/>
    <s v="Kazakhstan"/>
    <m/>
    <s v="Kazakh"/>
    <s v="Centaurus"/>
  </r>
  <r>
    <s v="tt0137204"/>
    <s v="Joe Finds Grace"/>
    <x v="0"/>
    <d v="2017-04-22T00:00:00"/>
    <n v="83"/>
    <s v="Canada"/>
    <m/>
    <s v="English"/>
    <s v="Bradeway Pictures"/>
  </r>
  <r>
    <s v="tt0331314"/>
    <s v="Bunyan and Babe"/>
    <x v="0"/>
    <d v="2017-01-12T00:00:00"/>
    <n v="84"/>
    <s v="USA, India"/>
    <s v="$ 72060"/>
    <s v="English"/>
    <s v="Exodus Film Group"/>
  </r>
  <r>
    <s v="tt0339736"/>
    <s v="The Evil Within"/>
    <x v="0"/>
    <d v="2017-08-30T00:00:00"/>
    <n v="98"/>
    <s v="USA"/>
    <m/>
    <s v="English"/>
    <s v="Supernova LLC"/>
  </r>
  <r>
    <s v="tt0451201"/>
    <s v="Sludge"/>
    <x v="0"/>
    <d v="2017-09-19T00:00:00"/>
    <n v="95"/>
    <s v="USA"/>
    <m/>
    <s v="English"/>
    <s v="Xeno Films"/>
  </r>
  <r>
    <s v="tt0451279"/>
    <s v="Wonder Woman"/>
    <x v="0"/>
    <d v="2017-06-01T00:00:00"/>
    <n v="141"/>
    <s v="USA, China, Hong Kong"/>
    <s v="$ 821847012"/>
    <s v="English, German, Dutch, French, Spanish, Chinese, Greek, Ancient (to 1453), North American Indian"/>
    <s v="Warner Bros."/>
  </r>
  <r>
    <s v="tt0460890"/>
    <s v="The Only Living Boy in New York"/>
    <x v="0"/>
    <d v="2017-08-11T00:00:00"/>
    <n v="89"/>
    <s v="USA"/>
    <s v="$ 2550321"/>
    <s v="English"/>
    <s v="Amazon Studios"/>
  </r>
  <r>
    <s v="tt0491175"/>
    <s v="Suburbicon"/>
    <x v="0"/>
    <d v="2017-11-24T00:00:00"/>
    <n v="105"/>
    <s v="UK, USA"/>
    <s v="$ 12751667"/>
    <s v="English"/>
    <s v="Black Bear Pictures"/>
  </r>
  <r>
    <s v="tt0493405"/>
    <s v="CHIPS"/>
    <x v="0"/>
    <d v="2017-03-24T00:00:00"/>
    <n v="100"/>
    <s v="USA"/>
    <s v="$ 26800152"/>
    <s v="English, Spanish"/>
    <s v="Primate Pictures"/>
  </r>
  <r>
    <s v="tt0498381"/>
    <s v="Rings"/>
    <x v="0"/>
    <d v="2017-02-03T00:00:00"/>
    <n v="102"/>
    <s v="USA"/>
    <s v="$ 83080890"/>
    <s v="English"/>
    <s v="Macari/Edelstein"/>
  </r>
  <r>
    <s v="tt0974015"/>
    <s v="Justice League"/>
    <x v="0"/>
    <d v="2017-11-17T00:00:00"/>
    <n v="120"/>
    <s v="USA, Canada, UK"/>
    <s v="$ 657924295"/>
    <s v="English, Irish, Russian, Icelandic"/>
    <s v="Warner Bros."/>
  </r>
  <r>
    <s v="tt1024855"/>
    <s v="Gunned Down"/>
    <x v="0"/>
    <d v="2017-07-17T00:00:00"/>
    <n v="95"/>
    <s v="UK"/>
    <s v="$ 47737"/>
    <s v="English"/>
    <s v="Impact Entertainment"/>
  </r>
  <r>
    <s v="tt1034385"/>
    <s v="Cold Skin"/>
    <x v="0"/>
    <d v="2017-10-20T00:00:00"/>
    <n v="108"/>
    <s v="Spain, France"/>
    <s v="$ 737478"/>
    <s v="English"/>
    <s v="Babieka"/>
  </r>
  <r>
    <s v="tt1131724"/>
    <s v="2:22"/>
    <x v="0"/>
    <d v="2017-06-30T00:00:00"/>
    <n v="98"/>
    <s v="Australia, USA"/>
    <s v="$ 3945729"/>
    <s v="English"/>
    <s v="Lightstream Entertainment"/>
  </r>
  <r>
    <s v="tt1139592"/>
    <s v="Jeepers Creepers 3"/>
    <x v="0"/>
    <d v="2017-11-02T00:00:00"/>
    <n v="100"/>
    <s v="USA"/>
    <s v="$ 4017852"/>
    <s v="English"/>
    <s v="Infinity Films"/>
  </r>
  <r>
    <s v="tt1219827"/>
    <s v="Ghost in the Shell"/>
    <x v="0"/>
    <d v="2017-03-30T00:00:00"/>
    <n v="107"/>
    <s v="USA, India, Hong Kong, China, UK"/>
    <s v="$ 169801921"/>
    <s v="English, Japanese"/>
    <s v="Paramount Pictures"/>
  </r>
  <r>
    <s v="tt1225856"/>
    <s v="Retina"/>
    <x v="0"/>
    <d v="2017-01-01T00:00:00"/>
    <n v="87"/>
    <s v="USA"/>
    <s v="$ 41280"/>
    <s v="English"/>
    <s v="CGF Films"/>
  </r>
  <r>
    <s v="tt1230168"/>
    <s v="Same Kind of Different as Me"/>
    <x v="0"/>
    <d v="2017-10-20T00:00:00"/>
    <n v="119"/>
    <s v="USA"/>
    <s v="$ 6423605"/>
    <s v="English"/>
    <s v="Disruption Entertainment"/>
  </r>
  <r>
    <s v="tt1241317"/>
    <s v="Death Note"/>
    <x v="0"/>
    <d v="2017-08-25T00:00:00"/>
    <n v="101"/>
    <s v="USA"/>
    <m/>
    <s v="English, Japanese, Spanish"/>
    <s v="Netflix"/>
  </r>
  <r>
    <s v="tt1293847"/>
    <s v="xXx: Return of Xander Cage"/>
    <x v="0"/>
    <d v="2017-01-19T00:00:00"/>
    <n v="107"/>
    <s v="China, Canada, USA"/>
    <s v="$ 346118277"/>
    <s v="English, Spanish, Portuguese, Mandarin, Tagalog, Russian"/>
    <s v="Huahua Media"/>
  </r>
  <r>
    <s v="tt1338635"/>
    <s v="Locked Away"/>
    <x v="0"/>
    <d v="2017-09-01T00:00:00"/>
    <n v="98"/>
    <s v="USA"/>
    <m/>
    <s v="English"/>
    <s v="Say Hello Productions"/>
  </r>
  <r>
    <s v="tt1380151"/>
    <s v="Blood Honey"/>
    <x v="0"/>
    <d v="2017-09-01T00:00:00"/>
    <n v="95"/>
    <s v="Canada"/>
    <m/>
    <s v="English"/>
    <s v="Lumanity Productions"/>
  </r>
  <r>
    <s v="tt1386691"/>
    <s v="Shimmer Lake"/>
    <x v="0"/>
    <d v="2017-06-09T00:00:00"/>
    <n v="83"/>
    <s v="Canada, USA"/>
    <m/>
    <s v="English"/>
    <s v="Footprint Features"/>
  </r>
  <r>
    <s v="tt1396484"/>
    <s v="It"/>
    <x v="0"/>
    <d v="2017-09-08T00:00:00"/>
    <n v="135"/>
    <s v="USA, Canada"/>
    <s v="$ 700449318"/>
    <s v="English"/>
    <s v="New Line Cinema"/>
  </r>
  <r>
    <s v="tt1412528"/>
    <s v="Table 19"/>
    <x v="0"/>
    <d v="2017-04-07T00:00:00"/>
    <n v="87"/>
    <s v="USA"/>
    <s v="$ 5042014"/>
    <s v="English"/>
    <s v="3311 Productions"/>
  </r>
  <r>
    <s v="tt1454700"/>
    <s v="Truth"/>
    <x v="0"/>
    <d v="2017-11-28T00:00:00"/>
    <n v="80"/>
    <s v="USA"/>
    <m/>
    <s v="English"/>
    <s v="Victory of the People Productions"/>
  </r>
  <r>
    <s v="tt1458169"/>
    <s v="Kidnap"/>
    <x v="0"/>
    <d v="2017-08-04T00:00:00"/>
    <n v="95"/>
    <s v="USA"/>
    <s v="$ 34814102"/>
    <s v="English"/>
    <s v="Di Bonaventura Pictures"/>
  </r>
  <r>
    <s v="tt1469304"/>
    <s v="Baywatch"/>
    <x v="0"/>
    <d v="2017-05-29T00:00:00"/>
    <n v="116"/>
    <s v="UK, China, USA"/>
    <s v="$ 177856751"/>
    <s v="English, Spanish"/>
    <s v="Paramount Pictures"/>
  </r>
  <r>
    <s v="tt1485796"/>
    <s v="The Greatest Showman"/>
    <x v="0"/>
    <d v="2017-12-26T00:00:00"/>
    <n v="105"/>
    <s v="USA"/>
    <s v="$ 434993183"/>
    <s v="English"/>
    <s v="Chernin Entertainment"/>
  </r>
  <r>
    <s v="tt1507571"/>
    <s v="The Tribes of Palos Verdes"/>
    <x v="0"/>
    <d v="2017-12-01T00:00:00"/>
    <n v="104"/>
    <s v="USA"/>
    <s v="$ 11603"/>
    <s v="English"/>
    <s v="Relativity Media"/>
  </r>
  <r>
    <s v="tt1536537"/>
    <s v="What Happened to Monday"/>
    <x v="0"/>
    <d v="2017-08-18T00:00:00"/>
    <n v="123"/>
    <s v="UK, France, Belgium"/>
    <s v="$ 27975429"/>
    <s v="English"/>
    <s v="Vendome Pictures"/>
  </r>
  <r>
    <s v="tt1544608"/>
    <s v="Voice from the Stone"/>
    <x v="0"/>
    <d v="2017-04-28T00:00:00"/>
    <n v="94"/>
    <s v="USA, Italy"/>
    <s v="$ 87273"/>
    <s v="English, Italian"/>
    <s v="Zanuck Independent"/>
  </r>
  <r>
    <s v="tt1615160"/>
    <s v="The Foreigner"/>
    <x v="0"/>
    <d v="2017-09-30T00:00:00"/>
    <n v="113"/>
    <s v="UK, China, USA"/>
    <s v="$ 145374099"/>
    <s v="English, Mandarin"/>
    <s v="STX Entertainment"/>
  </r>
  <r>
    <s v="tt1633217"/>
    <s v="La mélodie"/>
    <x v="0"/>
    <d v="2017-11-08T00:00:00"/>
    <n v="102"/>
    <s v="France"/>
    <s v="$ 957355"/>
    <s v="French"/>
    <s v="Mizar Films"/>
  </r>
  <r>
    <s v="tt1640605"/>
    <s v="Scary Story Slumber Party"/>
    <x v="0"/>
    <d v="2017-01-17T00:00:00"/>
    <n v="76"/>
    <s v="USA"/>
    <m/>
    <s v="English"/>
    <s v="Psychokillers Films"/>
  </r>
  <r>
    <s v="tt1648190"/>
    <s v="The Dark Tower"/>
    <x v="0"/>
    <d v="2017-08-18T00:00:00"/>
    <n v="95"/>
    <s v="USA"/>
    <s v="$ 113231078"/>
    <s v="English"/>
    <s v="Columbia Pictures"/>
  </r>
  <r>
    <s v="tt1653665"/>
    <s v="Goodbye Christopher Robin"/>
    <x v="0"/>
    <d v="2017-09-29T00:00:00"/>
    <n v="107"/>
    <s v="UK"/>
    <s v="$ 7401949"/>
    <s v="English"/>
    <s v="DJ Films"/>
  </r>
  <r>
    <s v="tt1666185"/>
    <s v="All Eyez on Me"/>
    <x v="0"/>
    <d v="2017-06-30T00:00:00"/>
    <n v="139"/>
    <s v="USA"/>
    <s v="$ 55668698"/>
    <s v="English"/>
    <s v="Morgan Creek Entertainment"/>
  </r>
  <r>
    <s v="tt1674768"/>
    <s v="An American in Texas"/>
    <x v="0"/>
    <d v="2017-10-13T00:00:00"/>
    <n v="97"/>
    <s v="USA, Poland, Norway"/>
    <m/>
    <s v="English"/>
    <s v="Film Exchange"/>
  </r>
  <r>
    <s v="tt1680140"/>
    <s v="The Stolen"/>
    <x v="0"/>
    <d v="2017-11-23T00:00:00"/>
    <n v="98"/>
    <s v="UK, Germany, United Arab Emirates, New Zealand"/>
    <s v="$ 27741"/>
    <s v="Chinese, English, Maori, French"/>
    <s v="Cork Films"/>
  </r>
  <r>
    <s v="tt1691916"/>
    <s v="Before I Fall"/>
    <x v="0"/>
    <d v="2017-03-03T00:00:00"/>
    <n v="98"/>
    <s v="USA"/>
    <s v="$ 16373843"/>
    <s v="English"/>
    <s v="Awesomeness Films"/>
  </r>
  <r>
    <s v="tt1691924"/>
    <s v="Blood Redd"/>
    <x v="0"/>
    <d v="2017-03-10T00:00:00"/>
    <n v="90"/>
    <s v="USA"/>
    <m/>
    <s v="English"/>
    <s v="Clockwork Mind Pictures"/>
  </r>
  <r>
    <s v="tt1698655"/>
    <s v="Souleater"/>
    <x v="0"/>
    <d v="2017-01-17T00:00:00"/>
    <n v="86"/>
    <s v="USA"/>
    <m/>
    <s v="English"/>
    <s v="Centurion Cinema Company LLC"/>
  </r>
  <r>
    <s v="tt1699518"/>
    <s v="Le jeune Karl Marx"/>
    <x v="0"/>
    <d v="2017-03-02T00:00:00"/>
    <n v="118"/>
    <s v="France, Belgium, Germany"/>
    <s v="$ 4870373"/>
    <s v="German, French, English"/>
    <s v="Agat Films &amp; Cie"/>
  </r>
  <r>
    <s v="tt1720621"/>
    <s v="Trafficked"/>
    <x v="0"/>
    <d v="2017-10-06T00:00:00"/>
    <n v="104"/>
    <s v="USA"/>
    <s v="$ 19698"/>
    <s v="English"/>
    <s v="Habitat Media Group"/>
  </r>
  <r>
    <s v="tt1724970"/>
    <s v="Beyond Skyline"/>
    <x v="0"/>
    <d v="2017-01-01T00:00:00"/>
    <n v="106"/>
    <s v="UK, China, Canada, Indonesia, Singapore, USA"/>
    <s v="$ 992181"/>
    <s v="English, Indonesian"/>
    <s v="Beyond The Mothership"/>
  </r>
  <r>
    <s v="tt1727497"/>
    <s v="Het Tweede Gelaat"/>
    <x v="0"/>
    <d v="2017-10-25T00:00:00"/>
    <n v="127"/>
    <s v="Belgium"/>
    <m/>
    <s v="Dutch"/>
    <s v="Eyeworks Film &amp; TV Drama"/>
  </r>
  <r>
    <s v="tt1734493"/>
    <s v="Unlocked"/>
    <x v="0"/>
    <d v="2017-05-05T00:00:00"/>
    <n v="98"/>
    <s v="Czech Republic, Switzerland, UK, USA"/>
    <s v="$ 4699125"/>
    <s v="English, Arabic, German"/>
    <s v="Bloom"/>
  </r>
  <r>
    <s v="tt1740683"/>
    <s v="Mesteren"/>
    <x v="0"/>
    <d v="2017-03-02T00:00:00"/>
    <n v="94"/>
    <s v="Denmark, Norway, Czech Republic"/>
    <s v="$ 8184"/>
    <s v="Danish, Norwegian"/>
    <s v="Nimbus Film Productions"/>
  </r>
  <r>
    <s v="tt1758810"/>
    <s v="The Snowman"/>
    <x v="0"/>
    <d v="2017-10-13T00:00:00"/>
    <n v="119"/>
    <s v="UK, USA, China, Sweden, Japan"/>
    <s v="$ 43084060"/>
    <s v="English, Russian"/>
    <s v="Universal Pictures"/>
  </r>
  <r>
    <s v="tt1781058"/>
    <s v="Wilson"/>
    <x v="0"/>
    <d v="2017-03-24T00:00:00"/>
    <n v="94"/>
    <s v="USA"/>
    <s v="$ 848646"/>
    <s v="English"/>
    <s v="Ad Hominem Enterprises"/>
  </r>
  <r>
    <s v="tt1785635"/>
    <s v="The Vault"/>
    <x v="0"/>
    <d v="2017-09-01T00:00:00"/>
    <n v="91"/>
    <s v="USA"/>
    <s v="$ 346729"/>
    <s v="English"/>
    <s v="Redwire Pictures"/>
  </r>
  <r>
    <s v="tt1790809"/>
    <s v="Pirates of the Caribbean: Dead Men Tell No Tales"/>
    <x v="0"/>
    <d v="2017-05-25T00:00:00"/>
    <n v="129"/>
    <s v="USA"/>
    <s v="$ 794861794"/>
    <s v="English, Spanish"/>
    <s v="Walt Disney Pictures"/>
  </r>
  <r>
    <s v="tt1791611"/>
    <s v="Spreading Darkness"/>
    <x v="0"/>
    <d v="2017-11-14T00:00:00"/>
    <n v="101"/>
    <s v="USA"/>
    <m/>
    <s v="English"/>
    <s v="Black Elephant Productions"/>
  </r>
  <r>
    <s v="tt1806913"/>
    <s v="Golmaal Again"/>
    <x v="0"/>
    <d v="2017-10-20T00:00:00"/>
    <n v="140"/>
    <s v="India"/>
    <s v="$ 2057329"/>
    <s v="Hindi"/>
    <s v="Mangal Murti Films"/>
  </r>
  <r>
    <s v="tt1856101"/>
    <s v="Blade Runner 2049"/>
    <x v="0"/>
    <d v="2017-10-05T00:00:00"/>
    <n v="164"/>
    <s v="USA, UK, Hungary, Canada, Spain"/>
    <s v="$ 260512487"/>
    <s v="English, Finnish, Japanese, Hungarian, Russian, Somali, Spanish"/>
    <s v="Alcon Entertainment"/>
  </r>
  <r>
    <s v="tt1863293"/>
    <s v="Khibula"/>
    <x v="0"/>
    <d v="2017-11-15T00:00:00"/>
    <n v="97"/>
    <s v="Georgia, France, Germany"/>
    <m/>
    <s v="Georgian, Russian"/>
    <s v="42film"/>
  </r>
  <r>
    <s v="tt1869347"/>
    <s v="Crooked House"/>
    <x v="0"/>
    <d v="2017-11-21T00:00:00"/>
    <n v="115"/>
    <s v="UK, USA"/>
    <s v="$ 3682156"/>
    <s v="English"/>
    <s v="Stage 6 Films"/>
  </r>
  <r>
    <s v="tt1880415"/>
    <s v="Battlecreek"/>
    <x v="0"/>
    <d v="2017-11-03T00:00:00"/>
    <n v="97"/>
    <s v="USA"/>
    <m/>
    <s v="English"/>
    <s v="Maindiner Music &amp; Film"/>
  </r>
  <r>
    <s v="tt1935089"/>
    <s v="Blind"/>
    <x v="0"/>
    <d v="2017-08-24T00:00:00"/>
    <n v="98"/>
    <s v="USA"/>
    <s v="$ 98280"/>
    <s v="English"/>
    <s v="Michael Mailer Films"/>
  </r>
  <r>
    <s v="tt1935194"/>
    <s v="Overdrive"/>
    <x v="0"/>
    <d v="2017-08-09T00:00:00"/>
    <n v="93"/>
    <s v="France, Belgium, USA"/>
    <s v="$ 9650552"/>
    <s v="English, French"/>
    <s v="Overdrive Productions"/>
  </r>
  <r>
    <s v="tt1935897"/>
    <s v="Amityville: The Awakening"/>
    <x v="0"/>
    <d v="2017-10-12T00:00:00"/>
    <n v="85"/>
    <s v="USA"/>
    <s v="$ 7701908"/>
    <s v="English"/>
    <s v="Dimension Films"/>
  </r>
  <r>
    <s v="tt1961175"/>
    <s v="American Assassin"/>
    <x v="0"/>
    <d v="2017-09-14T00:00:00"/>
    <n v="112"/>
    <s v="USA"/>
    <s v="$ 67234188"/>
    <s v="English, Spanish, Arabic, Polish, Turkish, Russian, Italian, Persian"/>
    <s v="CBS Films"/>
  </r>
  <r>
    <s v="tt1972591"/>
    <s v="King Arthur: Legend of the Sword"/>
    <x v="0"/>
    <d v="2017-05-19T00:00:00"/>
    <n v="126"/>
    <s v="UK, USA"/>
    <s v="$ 148675066"/>
    <s v="English"/>
    <s v="Warner Bros."/>
  </r>
  <r>
    <s v="tt1981128"/>
    <s v="Geostorm"/>
    <x v="0"/>
    <d v="2017-10-20T00:00:00"/>
    <n v="109"/>
    <s v="USA"/>
    <s v="$ 221600160"/>
    <s v="English, Cantonese, Russian, Hindi, Spanish"/>
    <s v="Warner Bros."/>
  </r>
  <r>
    <s v="tt1995458"/>
    <s v="The Bang Bang Brokers"/>
    <x v="0"/>
    <d v="2017-04-11T00:00:00"/>
    <n v="87"/>
    <s v="USA"/>
    <m/>
    <s v="English"/>
    <s v="Brooklyn Reptyle Films"/>
  </r>
  <r>
    <s v="tt2024521"/>
    <s v="My Name Is Lenny"/>
    <x v="0"/>
    <d v="2017-06-09T00:00:00"/>
    <n v="91"/>
    <s v="UK"/>
    <s v="$ 435"/>
    <s v="English"/>
    <s v="Salon Pictures"/>
  </r>
  <r>
    <s v="tt2039338"/>
    <s v="Flatliners"/>
    <x v="0"/>
    <d v="2017-09-29T00:00:00"/>
    <n v="109"/>
    <s v="USA, Canada"/>
    <s v="$ 45158254"/>
    <s v="English"/>
    <s v="Columbia Pictures"/>
  </r>
  <r>
    <s v="tt2039380"/>
    <s v="Star Raiders: The Adventures of Saber Raine"/>
    <x v="0"/>
    <d v="2017-05-08T00:00:00"/>
    <n v="83"/>
    <s v="USA"/>
    <s v="$ 260234"/>
    <s v=""/>
    <s v="Fusion Factory Films"/>
  </r>
  <r>
    <s v="tt2039412"/>
    <s v="Never Here"/>
    <x v="0"/>
    <d v="2017-10-20T00:00:00"/>
    <n v="110"/>
    <s v="USA"/>
    <m/>
    <s v="English"/>
    <s v="Before The Door Pictures"/>
  </r>
  <r>
    <s v="tt2042692"/>
    <s v="The Unseen"/>
    <x v="0"/>
    <d v="2017-12-15T00:00:00"/>
    <n v="108"/>
    <s v="UK"/>
    <m/>
    <s v="English"/>
    <s v="Magnet Films"/>
  </r>
  <r>
    <s v="tt2062700"/>
    <s v="Song to Song"/>
    <x v="0"/>
    <d v="2017-03-17T00:00:00"/>
    <n v="129"/>
    <s v="USA"/>
    <s v="$ 1848459"/>
    <s v="English"/>
    <s v="Buckeye Pictures"/>
  </r>
  <r>
    <s v="tt2072233"/>
    <s v="Sleepless"/>
    <x v="0"/>
    <d v="2017-05-05T00:00:00"/>
    <n v="95"/>
    <s v="USA"/>
    <s v="$ 32917353"/>
    <s v="English"/>
    <s v="FilmNation Entertainment"/>
  </r>
  <r>
    <s v="tt2088950"/>
    <s v="This Is Your Death"/>
    <x v="0"/>
    <d v="2017-09-15T00:00:00"/>
    <n v="104"/>
    <s v="USA"/>
    <m/>
    <s v="English"/>
    <s v="Dobre Films"/>
  </r>
  <r>
    <s v="tt2090465"/>
    <s v="Black Butterfly"/>
    <x v="0"/>
    <d v="2017-05-26T00:00:00"/>
    <n v="93"/>
    <s v="Spain, USA, Italy"/>
    <s v="$ 391431"/>
    <s v="English"/>
    <s v="Ambi Pictures"/>
  </r>
  <r>
    <s v="tt2091256"/>
    <s v="Captain Underpants: The First Epic Movie"/>
    <x v="0"/>
    <d v="2017-07-24T00:00:00"/>
    <n v="89"/>
    <s v="USA, Canada, France, UK, India"/>
    <s v="$ 125427681"/>
    <s v="English"/>
    <s v="DreamWorks Animation"/>
  </r>
  <r>
    <s v="tt2179155"/>
    <s v="Alguém Como Eu"/>
    <x v="0"/>
    <d v="2017-10-12T00:00:00"/>
    <n v="87"/>
    <s v="Portugal, Brazil"/>
    <s v="$ 207252"/>
    <s v="Portuguese"/>
    <s v="Gullane"/>
  </r>
  <r>
    <s v="tt2184233"/>
    <s v="1 Mile to You"/>
    <x v="0"/>
    <d v="2017-04-07T00:00:00"/>
    <n v="104"/>
    <s v="USA"/>
    <m/>
    <s v="English"/>
    <s v="Cinema Revival"/>
  </r>
  <r>
    <s v="tt2196053"/>
    <s v="Something Like Summer"/>
    <x v="0"/>
    <d v="2017-02-25T00:00:00"/>
    <n v="115"/>
    <s v="USA"/>
    <m/>
    <s v="English"/>
    <s v="Blue Seraph Productions"/>
  </r>
  <r>
    <s v="tt2226597"/>
    <s v="The Mountain Between Us"/>
    <x v="0"/>
    <d v="2017-10-06T00:00:00"/>
    <n v="112"/>
    <s v="USA"/>
    <s v="$ 62832209"/>
    <s v="English"/>
    <s v="Chernin Entertainment"/>
  </r>
  <r>
    <s v="tt2239822"/>
    <s v="Valerian and the City of a Thousand Planets"/>
    <x v="0"/>
    <d v="2017-08-02T00:00:00"/>
    <n v="137"/>
    <s v="France, China, Belgium, Germany, United Arab Emirates, USA"/>
    <s v="$ 225874228"/>
    <s v="English, French"/>
    <s v="EuropaCorp"/>
  </r>
  <r>
    <s v="tt2250912"/>
    <s v="Spider-Man: Homecoming"/>
    <x v="0"/>
    <d v="2017-07-05T00:00:00"/>
    <n v="133"/>
    <s v="USA"/>
    <s v="$ 880166924"/>
    <s v="English, Spanish"/>
    <s v="Columbia Pictures"/>
  </r>
  <r>
    <s v="tt2262216"/>
    <s v="Doobious Sources"/>
    <x v="0"/>
    <d v="2017-01-02T00:00:00"/>
    <n v="102"/>
    <s v="USA"/>
    <m/>
    <s v="English"/>
    <s v="Doobious Sources"/>
  </r>
  <r>
    <s v="tt2265651"/>
    <s v="Untouched"/>
    <x v="0"/>
    <d v="2017-03-02T00:00:00"/>
    <n v="80"/>
    <s v="USA"/>
    <m/>
    <s v="English"/>
    <s v="First City Films"/>
  </r>
  <r>
    <s v="tt2283362"/>
    <s v="Jumanji: Welcome to the Jungle"/>
    <x v="0"/>
    <d v="2017-12-20T00:00:00"/>
    <n v="119"/>
    <s v="USA, India, Canada, UK, Australia, Germany"/>
    <s v="$ 962102237"/>
    <s v="English"/>
    <s v="Columbia Pictures"/>
  </r>
  <r>
    <s v="tt2289098"/>
    <s v="The Fitzroy"/>
    <x v="0"/>
    <d v="2017-04-29T00:00:00"/>
    <n v="93"/>
    <s v="UK"/>
    <m/>
    <s v="English"/>
    <s v="Dresden Pictures"/>
  </r>
  <r>
    <s v="tt2293060"/>
    <s v="Americons"/>
    <x v="0"/>
    <d v="2017-12-29T00:00:00"/>
    <n v="89"/>
    <s v="USA"/>
    <s v="$ 28782"/>
    <s v="English"/>
    <s v="Industry Artists Group"/>
  </r>
  <r>
    <s v="tt2306441"/>
    <s v="Middleground"/>
    <x v="0"/>
    <d v="2017-11-02T00:00:00"/>
    <n v="91"/>
    <s v="Russia, USA"/>
    <s v="$ 22490"/>
    <s v=""/>
    <s v="Hype Film"/>
  </r>
  <r>
    <s v="tt2312184"/>
    <s v="All About the Money"/>
    <x v="0"/>
    <d v="2017-06-02T00:00:00"/>
    <n v="90"/>
    <s v="USA"/>
    <m/>
    <s v="English"/>
    <s v="Wunderkind Pictures"/>
  </r>
  <r>
    <s v="tt2316204"/>
    <s v="Alien: Covenant"/>
    <x v="0"/>
    <d v="2017-05-12T00:00:00"/>
    <n v="122"/>
    <s v="USA, UK"/>
    <s v="$ 240891763"/>
    <s v="English"/>
    <s v="Twentieth Century Fox"/>
  </r>
  <r>
    <s v="tt2331047"/>
    <s v="Rememory"/>
    <x v="0"/>
    <d v="2017-08-24T00:00:00"/>
    <n v="111"/>
    <s v="Canada, USA"/>
    <s v="$ 70124"/>
    <s v="English"/>
    <s v="First Point Entertainment"/>
  </r>
  <r>
    <s v="tt2334871"/>
    <s v="Snatched"/>
    <x v="0"/>
    <d v="2017-05-19T00:00:00"/>
    <n v="90"/>
    <s v="USA"/>
    <s v="$ 60845711"/>
    <s v="English, Spanish"/>
    <s v="Chernin Entertainment"/>
  </r>
  <r>
    <s v="tt2337841"/>
    <s v="Bottom of the World"/>
    <x v="0"/>
    <d v="2017-03-01T00:00:00"/>
    <n v="85"/>
    <s v="Canada, USA"/>
    <m/>
    <s v="English"/>
    <s v="Catalyst Global Media"/>
  </r>
  <r>
    <s v="tt2345759"/>
    <s v="The Mummy"/>
    <x v="0"/>
    <d v="2017-06-09T00:00:00"/>
    <n v="110"/>
    <s v="USA, China, Japan"/>
    <s v="$ 409231607"/>
    <s v="English, Egyptian (Ancient)"/>
    <s v="Universal Pictures"/>
  </r>
  <r>
    <s v="tt2378507"/>
    <s v="The Glass Castle"/>
    <x v="0"/>
    <d v="2017-10-06T00:00:00"/>
    <n v="127"/>
    <s v="USA"/>
    <s v="$ 22088533"/>
    <s v="English"/>
    <s v="Lionsgate"/>
  </r>
  <r>
    <s v="tt2382622"/>
    <s v="After the Wedding"/>
    <x v="0"/>
    <d v="2017-07-28T00:00:00"/>
    <n v="88"/>
    <s v="USA"/>
    <m/>
    <s v="English"/>
    <s v="Pink Forest Films"/>
  </r>
  <r>
    <s v="tt2396589"/>
    <s v="Mudbound"/>
    <x v="0"/>
    <d v="2017-11-17T00:00:00"/>
    <n v="134"/>
    <s v="USA"/>
    <s v="$ 117344"/>
    <s v="English"/>
    <s v="Armory Films"/>
  </r>
  <r>
    <s v="tt2398241"/>
    <s v="Smurfs: The Lost Village"/>
    <x v="0"/>
    <d v="2017-03-31T00:00:00"/>
    <n v="90"/>
    <s v="USA, Hong Kong, Canada"/>
    <s v="$ 197183546"/>
    <s v="English"/>
    <s v="Columbia Pictures"/>
  </r>
  <r>
    <s v="tt2406566"/>
    <s v="Atomic Blonde"/>
    <x v="0"/>
    <d v="2017-08-09T00:00:00"/>
    <n v="115"/>
    <s v="Germany, Sweden, USA, Hungary"/>
    <s v="$ 100121713"/>
    <s v="English, German, Russian, Swedish"/>
    <s v="87Eleven"/>
  </r>
  <r>
    <s v="tt2417712"/>
    <s v="Goon: Last of the Enforcers"/>
    <x v="0"/>
    <d v="2017-09-08T00:00:00"/>
    <n v="101"/>
    <s v="Canada"/>
    <s v="$ 124875"/>
    <s v="English"/>
    <s v="No Trace Camping"/>
  </r>
  <r>
    <s v="tt2421910"/>
    <s v="The Guest House"/>
    <x v="0"/>
    <d v="2017-03-01T00:00:00"/>
    <n v="96"/>
    <s v="USA"/>
    <m/>
    <s v="English"/>
    <s v="Scrappy Dog Productions"/>
  </r>
  <r>
    <s v="tt2429278"/>
    <s v="The Ghost and The Whale"/>
    <x v="0"/>
    <d v="2017-06-01T00:00:00"/>
    <n v="105"/>
    <s v="USA"/>
    <m/>
    <s v="English"/>
    <s v="Ghost and the Whale"/>
  </r>
  <r>
    <s v="tt2449638"/>
    <s v="Deep Burial"/>
    <x v="0"/>
    <d v="2017-03-17T00:00:00"/>
    <n v="81"/>
    <s v="USA"/>
    <m/>
    <s v="English"/>
    <s v="Lifeboat Productions"/>
  </r>
  <r>
    <s v="tt2487028"/>
    <s v="Walk of Fame"/>
    <x v="0"/>
    <d v="2017-03-24T00:00:00"/>
    <n v="93"/>
    <s v="USA"/>
    <m/>
    <s v="English"/>
    <s v="J Thomas Entertainment"/>
  </r>
  <r>
    <s v="tt2516500"/>
    <s v="Granny of the Dead"/>
    <x v="0"/>
    <d v="2017-08-28T00:00:00"/>
    <n v="83"/>
    <s v="UK"/>
    <m/>
    <s v="English"/>
    <s v="TudorFilms Production"/>
  </r>
  <r>
    <s v="tt2520046"/>
    <s v="Madraza"/>
    <x v="0"/>
    <d v="2017-05-25T00:00:00"/>
    <n v="94"/>
    <s v="Argentina"/>
    <s v="$ 33048"/>
    <s v="Spanish"/>
    <s v="Kozen Films"/>
  </r>
  <r>
    <s v="tt2523096"/>
    <s v="Needlestick"/>
    <x v="0"/>
    <d v="2017-02-21T00:00:00"/>
    <n v="85"/>
    <s v="USA"/>
    <m/>
    <s v="English"/>
    <s v="Decipher Entertainment"/>
  </r>
  <r>
    <s v="tt2527336"/>
    <s v="Star Wars: Episode VIII - The Last Jedi"/>
    <x v="0"/>
    <d v="2017-12-14T00:00:00"/>
    <n v="152"/>
    <s v="USA"/>
    <s v="$ 1332539889"/>
    <s v="English"/>
    <s v="Walt Disney Pictures"/>
  </r>
  <r>
    <s v="tt2531334"/>
    <s v="Keep Watching"/>
    <x v="0"/>
    <d v="2017-10-31T00:00:00"/>
    <n v="89"/>
    <s v="USA"/>
    <s v="$ 94178"/>
    <s v="English"/>
    <s v="Voltage Pictures"/>
  </r>
  <r>
    <s v="tt2543472"/>
    <s v="Wonder"/>
    <x v="0"/>
    <d v="2017-12-01T00:00:00"/>
    <n v="113"/>
    <s v="USA, Hong Kong"/>
    <s v="$ 305937718"/>
    <s v="English"/>
    <s v="Lionsgate"/>
  </r>
  <r>
    <s v="tt2560792"/>
    <s v="Skybound"/>
    <x v="0"/>
    <d v="2017-11-07T00:00:00"/>
    <n v="82"/>
    <s v="Germany"/>
    <m/>
    <s v="English"/>
    <s v="Visionz"/>
  </r>
  <r>
    <s v="tt2568862"/>
    <s v="Going in Style"/>
    <x v="0"/>
    <d v="2017-04-07T00:00:00"/>
    <n v="96"/>
    <s v="USA"/>
    <s v="$ 84918541"/>
    <s v="English"/>
    <s v="De Line Pictures"/>
  </r>
  <r>
    <s v="tt2582498"/>
    <s v="Sweet Virginia"/>
    <x v="0"/>
    <d v="2017-12-21T00:00:00"/>
    <n v="93"/>
    <s v="USA, Canada"/>
    <s v="$ 14725"/>
    <s v="English"/>
    <s v="Automatik"/>
  </r>
  <r>
    <s v="tt2582576"/>
    <s v="Sand Castle"/>
    <x v="0"/>
    <d v="2017-04-21T00:00:00"/>
    <n v="113"/>
    <s v="USA"/>
    <m/>
    <s v="English, Arabic"/>
    <s v="The Mark Gordon Company"/>
  </r>
  <r>
    <s v="tt2597760"/>
    <s v="The Outcasts"/>
    <x v="0"/>
    <d v="2017-04-14T00:00:00"/>
    <n v="95"/>
    <s v="USA"/>
    <s v="$ 61250"/>
    <s v="English"/>
    <s v="BCDF Pictures"/>
  </r>
  <r>
    <s v="tt2610248"/>
    <s v="Verdwijnen"/>
    <x v="0"/>
    <d v="2017-03-02T00:00:00"/>
    <n v="90"/>
    <s v="Netherlands, Norway"/>
    <s v="$ 55715"/>
    <s v="Dutch"/>
    <s v="Avrotros"/>
  </r>
  <r>
    <s v="tt2620590"/>
    <s v="Leatherface"/>
    <x v="0"/>
    <d v="2017-09-14T00:00:00"/>
    <n v="90"/>
    <s v="USA"/>
    <s v="$ 1476843"/>
    <s v="English"/>
    <s v="Campbell Grobman Films"/>
  </r>
  <r>
    <s v="tt2630742"/>
    <s v="The Ascent"/>
    <x v="0"/>
    <d v="2017-10-01T00:00:00"/>
    <n v="98"/>
    <s v="USA"/>
    <m/>
    <s v="English"/>
    <s v=""/>
  </r>
  <r>
    <s v="tt2658538"/>
    <s v="Austin Found"/>
    <x v="0"/>
    <d v="2017-07-07T00:00:00"/>
    <n v="104"/>
    <s v="USA"/>
    <m/>
    <s v="English"/>
    <s v="Caspian Pictures"/>
  </r>
  <r>
    <s v="tt2674454"/>
    <s v="Churchill"/>
    <x v="0"/>
    <d v="2017-06-16T00:00:00"/>
    <n v="105"/>
    <s v="UK"/>
    <s v="$ 6724365"/>
    <s v="English"/>
    <s v="Salon Pictures"/>
  </r>
  <r>
    <s v="tt2721624"/>
    <s v="What Separates Us"/>
    <x v="0"/>
    <d v="2017-10-22T00:00:00"/>
    <n v="90"/>
    <s v="USA"/>
    <m/>
    <s v="English"/>
    <s v="Interwoven Studios"/>
  </r>
  <r>
    <s v="tt2763304"/>
    <s v="T2 Trainspotting"/>
    <x v="0"/>
    <d v="2017-01-27T00:00:00"/>
    <n v="117"/>
    <s v="UK"/>
    <s v="$ 41681746"/>
    <s v="English, Bulgarian, Scots"/>
    <s v="Artbees"/>
  </r>
  <r>
    <s v="tt2771200"/>
    <s v="Beauty and the Beast"/>
    <x v="0"/>
    <d v="2017-03-17T00:00:00"/>
    <n v="129"/>
    <s v="USA"/>
    <s v="$ 1263521126"/>
    <s v="English"/>
    <s v="Mandeville Films"/>
  </r>
  <r>
    <s v="tt2776878"/>
    <s v="Thank You for Your Service"/>
    <x v="0"/>
    <d v="2017-10-27T00:00:00"/>
    <n v="109"/>
    <s v="USA, India"/>
    <s v="$ 9995692"/>
    <s v="English"/>
    <s v="DreamWorks"/>
  </r>
  <r>
    <s v="tt2783862"/>
    <s v="Xibalba"/>
    <x v="0"/>
    <d v="2017-05-02T00:00:00"/>
    <n v="88"/>
    <s v="Mexico"/>
    <m/>
    <s v="English, Spanish"/>
    <s v="Lanczyner Films"/>
  </r>
  <r>
    <s v="tt2794684"/>
    <s v="Gatwick Gangsters"/>
    <x v="0"/>
    <d v="2017-11-06T00:00:00"/>
    <n v="106"/>
    <s v="UK"/>
    <m/>
    <s v="English, Spanish, German, Greek"/>
    <s v="Redgate Properties"/>
  </r>
  <r>
    <s v="tt2814628"/>
    <s v="Beyond the Known World"/>
    <x v="0"/>
    <d v="2017-04-20T00:00:00"/>
    <n v="102"/>
    <s v="New Zealand, India"/>
    <s v="$ 35690"/>
    <s v="English"/>
    <s v="Reservoir Films"/>
  </r>
  <r>
    <s v="tt2827058"/>
    <s v="Mississippi Murder"/>
    <x v="0"/>
    <d v="2017-01-03T00:00:00"/>
    <n v="113"/>
    <s v="USA"/>
    <m/>
    <s v="English"/>
    <s v="Repertory Films"/>
  </r>
  <r>
    <s v="tt2850480"/>
    <s v="The Girl Who Invented Kissing"/>
    <x v="0"/>
    <d v="2017-04-29T00:00:00"/>
    <n v="106"/>
    <s v="USA"/>
    <m/>
    <s v="English"/>
    <s v="308 Ent"/>
  </r>
  <r>
    <s v="tt2852500"/>
    <s v="The Bigfoot Project"/>
    <x v="0"/>
    <d v="2017-04-04T00:00:00"/>
    <n v="90"/>
    <s v="USA"/>
    <m/>
    <s v="English"/>
    <s v="Fallen Films"/>
  </r>
  <r>
    <s v="tt2872518"/>
    <s v="The Shack"/>
    <x v="0"/>
    <d v="2017-06-09T00:00:00"/>
    <n v="132"/>
    <s v="USA"/>
    <s v="$ 96942115"/>
    <s v="English"/>
    <s v="Summit Entertainment"/>
  </r>
  <r>
    <s v="tt2880664"/>
    <s v="Rednecks"/>
    <x v="0"/>
    <d v="2017-01-03T00:00:00"/>
    <n v="98"/>
    <s v="USA"/>
    <m/>
    <s v="English"/>
    <s v="Birmingham Films"/>
  </r>
  <r>
    <s v="tt2898904"/>
    <s v="Paranormal Highway"/>
    <x v="0"/>
    <d v="2017-12-19T00:00:00"/>
    <n v="93"/>
    <s v="USA"/>
    <m/>
    <s v="English"/>
    <s v="Timber Wolf Productions"/>
  </r>
  <r>
    <s v="tt2901896"/>
    <s v="Blood Hunt"/>
    <x v="0"/>
    <d v="2017-06-27T00:00:00"/>
    <n v="78"/>
    <s v="Australia"/>
    <m/>
    <s v="English"/>
    <s v="Stud Ranch"/>
  </r>
  <r>
    <s v="tt2909966"/>
    <s v="Invasion of the Undead"/>
    <x v="0"/>
    <d v="2017-10-02T00:00:00"/>
    <n v="80"/>
    <s v="USA"/>
    <m/>
    <s v="English"/>
    <s v="Monsterbuster Entertainment"/>
  </r>
  <r>
    <s v="tt2913562"/>
    <s v="Call Me King"/>
    <x v="0"/>
    <d v="2017-02-05T00:00:00"/>
    <n v="118"/>
    <s v="USA"/>
    <m/>
    <s v="English"/>
    <s v="Dark Energy Pictures"/>
  </r>
  <r>
    <s v="tt2917484"/>
    <s v="Cute Little Buggers"/>
    <x v="0"/>
    <d v="2017-02-10T00:00:00"/>
    <n v="108"/>
    <s v="UK"/>
    <m/>
    <s v="English"/>
    <s v="Great Dayne Entertainment"/>
  </r>
  <r>
    <s v="tt2920294"/>
    <s v="Cigarette Soup"/>
    <x v="0"/>
    <d v="2017-10-10T00:00:00"/>
    <n v="108"/>
    <s v="USA"/>
    <m/>
    <s v="English"/>
    <s v="DLP Media"/>
  </r>
  <r>
    <s v="tt2923834"/>
    <s v="The Last Scout"/>
    <x v="0"/>
    <d v="2017-03-07T00:00:00"/>
    <n v="107"/>
    <s v="UK, Germany"/>
    <m/>
    <s v="English"/>
    <s v="Runaway Features"/>
  </r>
  <r>
    <s v="tt2926924"/>
    <s v="Another You"/>
    <x v="0"/>
    <d v="2017-05-15T00:00:00"/>
    <n v="83"/>
    <s v="USA"/>
    <m/>
    <s v="English"/>
    <s v="Pennsport Media"/>
  </r>
  <r>
    <s v="tt2928840"/>
    <s v="Nobility"/>
    <x v="0"/>
    <d v="2017-06-27T00:00:00"/>
    <n v="50"/>
    <s v="USA"/>
    <m/>
    <s v="English"/>
    <s v="Cowboy Errant"/>
  </r>
  <r>
    <s v="tt2931376"/>
    <s v="The Wake"/>
    <x v="0"/>
    <d v="2017-07-04T00:00:00"/>
    <n v="86"/>
    <s v="USA"/>
    <m/>
    <s v="English"/>
    <s v="Lesson 1 Entertainment"/>
  </r>
  <r>
    <s v="tt2932536"/>
    <s v="47 Meters Down"/>
    <x v="0"/>
    <d v="2017-07-26T00:00:00"/>
    <n v="89"/>
    <s v="UK, USA"/>
    <s v="$ 62187529"/>
    <s v="English, Spanish"/>
    <s v="thefyzz"/>
  </r>
  <r>
    <s v="tt2935390"/>
    <s v="The Snare"/>
    <x v="0"/>
    <d v="2017-01-06T00:00:00"/>
    <n v="90"/>
    <s v="UK"/>
    <m/>
    <s v="English"/>
    <s v="Bohemian Pictures"/>
  </r>
  <r>
    <s v="tt2935516"/>
    <s v="Money"/>
    <x v="0"/>
    <d v="2017-09-27T00:00:00"/>
    <n v="90"/>
    <s v="France"/>
    <s v="$ 25403753"/>
    <s v="French"/>
    <s v="Electrick Films"/>
  </r>
  <r>
    <s v="tt2937366"/>
    <s v="Little Evil"/>
    <x v="0"/>
    <d v="2017-09-01T00:00:00"/>
    <n v="94"/>
    <s v="USA"/>
    <m/>
    <s v=""/>
    <s v="Bluegrass Films"/>
  </r>
  <r>
    <s v="tt2940482"/>
    <s v="American Justice"/>
    <x v="0"/>
    <d v="2017-01-02T00:00:00"/>
    <n v="83"/>
    <s v="USA"/>
    <m/>
    <s v="English"/>
    <s v="D Street Films"/>
  </r>
  <r>
    <s v="tt2943946"/>
    <s v="The Circle"/>
    <x v="0"/>
    <d v="2017-10-26T00:00:00"/>
    <n v="93"/>
    <s v="UK"/>
    <m/>
    <s v="English"/>
    <s v="Callow Youth Productions"/>
  </r>
  <r>
    <s v="tt2955304"/>
    <s v="Halal Daddy"/>
    <x v="0"/>
    <d v="2017-06-30T00:00:00"/>
    <n v="95"/>
    <s v="Ireland, Germany, France"/>
    <s v="$ 11662"/>
    <s v="English"/>
    <s v="Benrae Florin Films"/>
  </r>
  <r>
    <s v="tt2957760"/>
    <s v="Extortion"/>
    <x v="0"/>
    <d v="2017-07-27T00:00:00"/>
    <n v="108"/>
    <s v="USA, Philippines, Puerto Rico"/>
    <s v="$ 8617"/>
    <s v="English"/>
    <s v="Filmmuse Productions"/>
  </r>
  <r>
    <s v="tt2967226"/>
    <s v="Killing Hasselhoff"/>
    <x v="0"/>
    <d v="2017-08-29T00:00:00"/>
    <n v="80"/>
    <s v="USA"/>
    <m/>
    <s v=""/>
    <s v="Lotus Pictures"/>
  </r>
  <r>
    <s v="tt3011960"/>
    <s v="Hangman"/>
    <x v="0"/>
    <d v="2017-11-24T00:00:00"/>
    <n v="98"/>
    <s v="USA"/>
    <m/>
    <s v="English"/>
    <s v="Patriot Pictures"/>
  </r>
  <r>
    <s v="tt3014284"/>
    <s v="The Lego Ninjago Movie"/>
    <x v="0"/>
    <d v="2017-10-13T00:00:00"/>
    <n v="101"/>
    <s v="USA, Denmark, Australia"/>
    <s v="$ 123081555"/>
    <s v="English"/>
    <s v="LEGO System A/S"/>
  </r>
  <r>
    <s v="tt3021984"/>
    <s v="Diane"/>
    <x v="0"/>
    <d v="2017-08-24T00:00:00"/>
    <n v="82"/>
    <s v="USA"/>
    <m/>
    <s v="English"/>
    <s v="Mean Time Productions"/>
  </r>
  <r>
    <s v="tt3044664"/>
    <s v="Gold Star"/>
    <x v="0"/>
    <d v="2017-11-10T00:00:00"/>
    <n v="90"/>
    <s v="USA"/>
    <m/>
    <s v="English"/>
    <s v="Big Vision Creative"/>
  </r>
  <r>
    <s v="tt3063364"/>
    <s v="The Most Dangerous Game"/>
    <x v="0"/>
    <d v="2017-04-25T00:00:00"/>
    <n v="89"/>
    <s v="USA"/>
    <m/>
    <s v="English"/>
    <s v="The Most Dangerous Game"/>
  </r>
  <r>
    <s v="tt3118920"/>
    <s v="Stockholm"/>
    <x v="0"/>
    <d v="2017-03-28T00:00:00"/>
    <n v="99"/>
    <s v="USA"/>
    <m/>
    <s v="English"/>
    <s v="Penny Spent Films"/>
  </r>
  <r>
    <s v="tt3121200"/>
    <s v="Breakdown Lane"/>
    <x v="0"/>
    <d v="2017-01-05T00:00:00"/>
    <n v="76"/>
    <s v="Canada"/>
    <m/>
    <s v="English"/>
    <s v="Twilight Pictures"/>
  </r>
  <r>
    <s v="tt3130594"/>
    <s v="Juggernaut"/>
    <x v="0"/>
    <d v="2017-10-07T00:00:00"/>
    <n v="105"/>
    <s v="Canada"/>
    <m/>
    <s v="English"/>
    <s v="Mad Samurai Productions"/>
  </r>
  <r>
    <s v="tt3132614"/>
    <s v="Dr. Jekyll and Mr. Hyde"/>
    <x v="0"/>
    <d v="2017-01-01T00:00:00"/>
    <n v="83"/>
    <s v="USA"/>
    <m/>
    <s v="English"/>
    <s v="Koa Aloha Media"/>
  </r>
  <r>
    <s v="tt3148978"/>
    <s v="Capps Crossing"/>
    <x v="0"/>
    <d v="2017-06-09T00:00:00"/>
    <n v="85"/>
    <s v="USA"/>
    <m/>
    <s v="English"/>
    <s v="Aaronde Entertainment"/>
  </r>
  <r>
    <s v="tt3151710"/>
    <s v="Billy Boy"/>
    <x v="0"/>
    <d v="2017-09-23T00:00:00"/>
    <n v="90"/>
    <s v="USA"/>
    <m/>
    <s v="English"/>
    <s v="Fiction Pictures"/>
  </r>
  <r>
    <s v="tt3155328"/>
    <s v="Win It All"/>
    <x v="0"/>
    <d v="2017-04-07T00:00:00"/>
    <n v="88"/>
    <s v="USA"/>
    <m/>
    <s v="English"/>
    <s v="Forager Films"/>
  </r>
  <r>
    <s v="tt3165632"/>
    <s v="5th Passenger"/>
    <x v="0"/>
    <d v="2017-12-13T00:00:00"/>
    <n v="89"/>
    <s v="USA"/>
    <m/>
    <s v=""/>
    <s v="Adamant Images"/>
  </r>
  <r>
    <s v="tt3171832"/>
    <s v="iBoy"/>
    <x v="0"/>
    <d v="2017-01-27T00:00:00"/>
    <n v="90"/>
    <s v="UK"/>
    <m/>
    <s v="English"/>
    <s v="Wigwam Films"/>
  </r>
  <r>
    <s v="tt3180402"/>
    <s v="Getting Schooled"/>
    <x v="0"/>
    <d v="2017-02-07T00:00:00"/>
    <n v="83"/>
    <s v="USA"/>
    <m/>
    <s v="English"/>
    <s v="Lucky Chucky Productions"/>
  </r>
  <r>
    <s v="tt3182620"/>
    <s v="Bitter Harvest"/>
    <x v="0"/>
    <d v="2017-02-24T00:00:00"/>
    <n v="103"/>
    <s v="Canada, UK"/>
    <s v="$ 904399"/>
    <s v="English, Russian"/>
    <s v="Devils Harvest Production"/>
  </r>
  <r>
    <s v="tt3183402"/>
    <s v="Verónica"/>
    <x v="0"/>
    <d v="2017-08-25T00:00:00"/>
    <n v="81"/>
    <s v="Mexico"/>
    <m/>
    <s v="Spanish"/>
    <s v="Producciones A Ciegas"/>
  </r>
  <r>
    <s v="tt3188492"/>
    <s v="Call of the Wolf"/>
    <x v="0"/>
    <d v="2017-02-07T00:00:00"/>
    <n v="105"/>
    <s v="USA"/>
    <m/>
    <s v="English"/>
    <s v="Womack Film Works"/>
  </r>
  <r>
    <s v="tt3194388"/>
    <s v="Six Hot Chicks in a Warehouse"/>
    <x v="0"/>
    <d v="2017-11-02T00:00:00"/>
    <n v="93"/>
    <s v="UK"/>
    <m/>
    <s v="English"/>
    <s v="Kill The Sunset Pictures"/>
  </r>
  <r>
    <s v="tt3198000"/>
    <s v="Teleios"/>
    <x v="0"/>
    <d v="2017-09-05T00:00:00"/>
    <n v="89"/>
    <s v="USA"/>
    <m/>
    <s v="English"/>
    <s v="Thousand Mile Media"/>
  </r>
  <r>
    <s v="tt3203620"/>
    <s v="The Dinner"/>
    <x v="0"/>
    <d v="2017-12-08T00:00:00"/>
    <n v="120"/>
    <s v="USA"/>
    <s v="$ 2544921"/>
    <s v="English"/>
    <s v="ChubbCo Film"/>
  </r>
  <r>
    <s v="tt3209826"/>
    <s v="Patel Ki Punjabi Shaadi"/>
    <x v="0"/>
    <d v="2017-09-14T00:00:00"/>
    <n v="120"/>
    <s v="India"/>
    <s v="$ 81088"/>
    <s v="Hindi"/>
    <s v="Cinekorn Entertainment"/>
  </r>
  <r>
    <s v="tt3212026"/>
    <s v="The Price"/>
    <x v="0"/>
    <d v="2017-11-10T00:00:00"/>
    <n v="91"/>
    <s v="Nigeria, USA"/>
    <m/>
    <s v="Yoruba, English"/>
    <s v="Hacienda Motion Picture Company"/>
  </r>
  <r>
    <s v="tt3226454"/>
    <s v="Among Us"/>
    <x v="0"/>
    <d v="2017-08-08T00:00:00"/>
    <n v="91"/>
    <s v="USA"/>
    <m/>
    <s v="English"/>
    <s v="Kitchen Table Films"/>
  </r>
  <r>
    <s v="tt3229488"/>
    <s v="Boone: The Bounty Hunter"/>
    <x v="0"/>
    <d v="2017-05-09T00:00:00"/>
    <n v="86"/>
    <s v="USA"/>
    <m/>
    <s v="English"/>
    <s v="Killion Street"/>
  </r>
  <r>
    <s v="tt3244786"/>
    <s v="La musica del silenzio"/>
    <x v="0"/>
    <d v="2017-09-10T00:00:00"/>
    <n v="115"/>
    <s v="Italy"/>
    <s v="$ 338778"/>
    <s v="English"/>
    <s v="Picomedia"/>
  </r>
  <r>
    <s v="tt3249124"/>
    <s v="Hitchhiker Massacre"/>
    <x v="0"/>
    <d v="2017-12-03T00:00:00"/>
    <n v="82"/>
    <s v="USA"/>
    <m/>
    <s v="English"/>
    <s v="Retrofocus Pictures"/>
  </r>
  <r>
    <s v="tt3255590"/>
    <s v="El Camino Christmas"/>
    <x v="0"/>
    <d v="2017-12-08T00:00:00"/>
    <n v="89"/>
    <s v="USA"/>
    <m/>
    <s v="English"/>
    <s v="Goldenlight Films"/>
  </r>
  <r>
    <s v="tt3259276"/>
    <s v="Anabolic Life"/>
    <x v="0"/>
    <d v="2017-12-05T00:00:00"/>
    <n v="89"/>
    <s v="USA"/>
    <m/>
    <s v="English"/>
    <s v="Primitive Mind Productions"/>
  </r>
  <r>
    <s v="tt3262342"/>
    <s v="Loving Vincent"/>
    <x v="0"/>
    <d v="2017-10-13T00:00:00"/>
    <n v="94"/>
    <s v="Poland, UK, USA, Switzerland, Netherlands"/>
    <s v="$ 42187665"/>
    <s v="English"/>
    <s v="BreakThru Productions"/>
  </r>
  <r>
    <s v="tt3263306"/>
    <s v="Base"/>
    <x v="0"/>
    <d v="2017-10-27T00:00:00"/>
    <n v="83"/>
    <s v="UK, Switzerland, Italy, Brazil"/>
    <m/>
    <s v="English"/>
    <s v="Infinite Wisdom Studios"/>
  </r>
  <r>
    <s v="tt3266284"/>
    <s v="November Criminals"/>
    <x v="0"/>
    <d v="2017-11-07T00:00:00"/>
    <n v="107"/>
    <s v="USA"/>
    <m/>
    <s v="English, Mandarin"/>
    <s v="Black Bicycle Entertainment"/>
  </r>
  <r>
    <s v="tt3268340"/>
    <s v="Crown Heights"/>
    <x v="0"/>
    <d v="2017-08-18T00:00:00"/>
    <n v="94"/>
    <s v="USA"/>
    <s v="$ 238558"/>
    <s v="English"/>
    <s v="Iam21 Entertainment"/>
  </r>
  <r>
    <s v="tt3280262"/>
    <s v="Cult of Chucky"/>
    <x v="0"/>
    <d v="2017-10-03T00:00:00"/>
    <n v="91"/>
    <s v="USA"/>
    <m/>
    <s v="English"/>
    <s v="Universal 1440 Entertainment"/>
  </r>
  <r>
    <s v="tt3281920"/>
    <s v="Cuando los hijos regresan"/>
    <x v="0"/>
    <d v="2017-12-22T00:00:00"/>
    <n v="100"/>
    <s v="Mexico"/>
    <s v="$ 2915643"/>
    <s v="Spanish"/>
    <s v="Invicta Films"/>
  </r>
  <r>
    <s v="tt3284450"/>
    <s v="Benzin"/>
    <x v="0"/>
    <d v="2017-05-19T00:00:00"/>
    <n v="110"/>
    <s v="Bulgaria"/>
    <s v="$ 480188"/>
    <s v="Bulgarian, English"/>
    <s v="A.B. Films"/>
  </r>
  <r>
    <s v="tt3289804"/>
    <s v="The Beautiful Ones"/>
    <x v="0"/>
    <d v="2017-01-01T00:00:00"/>
    <n v="94"/>
    <s v="USA"/>
    <m/>
    <s v="English"/>
    <s v="Beautiful Ones Productions"/>
  </r>
  <r>
    <s v="tt3291632"/>
    <s v="After School Special"/>
    <x v="0"/>
    <d v="2017-06-27T00:00:00"/>
    <n v="78"/>
    <s v="USA"/>
    <m/>
    <s v="English"/>
    <s v="Switzer Entertainment Group"/>
  </r>
  <r>
    <s v="tt3296156"/>
    <s v="Mientras el Lobo No Está"/>
    <x v="0"/>
    <d v="2017-02-24T00:00:00"/>
    <n v="123"/>
    <s v="Mexico"/>
    <s v="$ 1791561"/>
    <s v="Spanish"/>
    <s v="Magnifico Entertainment"/>
  </r>
  <r>
    <s v="tt3296908"/>
    <s v="HHhH"/>
    <x v="0"/>
    <d v="2017-06-07T00:00:00"/>
    <n v="120"/>
    <s v="USA, France, UK, Belgium, Germany"/>
    <s v="$ 4412639"/>
    <s v="English, German, Czech, Latin, French"/>
    <s v="FilmNation Entertainment"/>
  </r>
  <r>
    <s v="tt3297382"/>
    <s v="Jekyll Island"/>
    <x v="0"/>
    <d v="2017-01-13T00:00:00"/>
    <n v="84"/>
    <s v="USA"/>
    <m/>
    <s v="English"/>
    <s v="Windward Entertainment"/>
  </r>
  <r>
    <s v="tt3300712"/>
    <s v="The UnMiracle"/>
    <x v="0"/>
    <d v="2017-08-01T00:00:00"/>
    <n v="97"/>
    <s v="USA"/>
    <m/>
    <s v="English"/>
    <s v=""/>
  </r>
  <r>
    <s v="tt3300980"/>
    <s v="Den 12. mann"/>
    <x v="0"/>
    <d v="2017-12-25T00:00:00"/>
    <n v="135"/>
    <s v="Norway"/>
    <s v="$ 9567121"/>
    <s v="English, Norwegian, German, Saami"/>
    <s v="Nordisk Film Production AS"/>
  </r>
  <r>
    <s v="tt3305388"/>
    <s v="Mountain Top"/>
    <x v="0"/>
    <d v="2017-02-10T00:00:00"/>
    <n v="102"/>
    <s v="USA"/>
    <m/>
    <s v="English"/>
    <s v="Level Path Productions"/>
  </r>
  <r>
    <s v="tt3311020"/>
    <s v="Be Afraid"/>
    <x v="0"/>
    <d v="2017-06-01T00:00:00"/>
    <n v="99"/>
    <s v="USA"/>
    <s v="$ 161172"/>
    <s v="English"/>
    <s v="DarkShed"/>
  </r>
  <r>
    <s v="tt3313054"/>
    <s v="Accident"/>
    <x v="0"/>
    <d v="2017-12-01T00:00:00"/>
    <n v="95"/>
    <s v="South Africa, France"/>
    <m/>
    <s v="English"/>
    <s v="Forefront Media Group"/>
  </r>
  <r>
    <s v="tt3313314"/>
    <s v="Above Ground"/>
    <x v="0"/>
    <d v="2017-08-26T00:00:00"/>
    <n v="90"/>
    <s v="USA"/>
    <m/>
    <s v="English"/>
    <s v="Genesius"/>
  </r>
  <r>
    <s v="tt3315342"/>
    <s v="Logan"/>
    <x v="0"/>
    <d v="2017-03-01T00:00:00"/>
    <n v="137"/>
    <s v="USA"/>
    <s v="$ 619021436"/>
    <s v="English, Spanish"/>
    <s v="Twentieth Century Fox"/>
  </r>
  <r>
    <s v="tt3322892"/>
    <s v="XX"/>
    <x v="0"/>
    <d v="2017-02-17T00:00:00"/>
    <n v="80"/>
    <s v="Canada, USA"/>
    <s v="$ 55668"/>
    <s v="English"/>
    <s v="Snowfort Pictures"/>
  </r>
  <r>
    <s v="tt3324852"/>
    <s v="District C-11"/>
    <x v="0"/>
    <d v="2017-03-21T00:00:00"/>
    <n v="83"/>
    <s v="USA"/>
    <m/>
    <s v=""/>
    <s v="Camp 9 Films"/>
  </r>
  <r>
    <s v="tt3325154"/>
    <s v="Carving a Life"/>
    <x v="0"/>
    <d v="2017-10-13T00:00:00"/>
    <n v="83"/>
    <s v="USA"/>
    <m/>
    <s v="English"/>
    <s v="Life In Reels Productions"/>
  </r>
  <r>
    <s v="tt3332282"/>
    <s v="Apocalypse"/>
    <x v="0"/>
    <d v="2017-12-05T00:00:00"/>
    <n v="103"/>
    <s v="UK"/>
    <m/>
    <s v="English"/>
    <s v="Full Motion Entertainment"/>
  </r>
  <r>
    <s v="tt3332372"/>
    <s v="Soundtrack"/>
    <x v="0"/>
    <d v="2017-07-06T00:00:00"/>
    <n v="112"/>
    <s v="Brazil"/>
    <m/>
    <s v="English"/>
    <s v="Ananã Produções"/>
  </r>
  <r>
    <s v="tt3335606"/>
    <s v="Berlin Syndrome"/>
    <x v="0"/>
    <d v="2017-06-09T00:00:00"/>
    <n v="116"/>
    <s v="Australia"/>
    <s v="$ 397783"/>
    <s v="English, German, Russian"/>
    <s v="Aquarius Films"/>
  </r>
  <r>
    <s v="tt3338188"/>
    <s v="Jia aur Jia"/>
    <x v="0"/>
    <d v="2017-10-27T00:00:00"/>
    <n v="93"/>
    <s v="India"/>
    <m/>
    <s v="Hindi, English"/>
    <s v="Bohra Bros Productions"/>
  </r>
  <r>
    <s v="tt3343868"/>
    <s v="The Veil"/>
    <x v="0"/>
    <d v="2017-04-15T00:00:00"/>
    <n v="93"/>
    <s v="USA"/>
    <m/>
    <s v="English"/>
    <s v="BRG Films"/>
  </r>
  <r>
    <s v="tt3348730"/>
    <s v="Jigsaw"/>
    <x v="0"/>
    <d v="2017-10-26T00:00:00"/>
    <n v="92"/>
    <s v="USA, Canada"/>
    <s v="$ 102952888"/>
    <s v="English"/>
    <s v="Twisted Pictures"/>
  </r>
  <r>
    <s v="tt3349578"/>
    <s v="Bad Kids of Crestview Academy"/>
    <x v="0"/>
    <d v="2017-01-13T00:00:00"/>
    <n v="100"/>
    <s v="USA"/>
    <m/>
    <s v="English"/>
    <s v="BKG2H Productions"/>
  </r>
  <r>
    <s v="tt3350996"/>
    <s v="VooDoo"/>
    <x v="0"/>
    <d v="2017-02-24T00:00:00"/>
    <n v="83"/>
    <s v="USA"/>
    <m/>
    <s v="English"/>
    <s v="Hypercube Films"/>
  </r>
  <r>
    <s v="tt3362238"/>
    <s v="Bad Frank"/>
    <x v="0"/>
    <d v="2017-07-03T00:00:00"/>
    <n v="103"/>
    <s v="USA"/>
    <m/>
    <s v="English"/>
    <s v="Vincenzo Productions"/>
  </r>
  <r>
    <s v="tt3371366"/>
    <s v="Transformers: The Last Knight"/>
    <x v="0"/>
    <d v="2017-06-22T00:00:00"/>
    <n v="154"/>
    <s v="USA, China, Canada"/>
    <s v="$ 605425157"/>
    <s v="English"/>
    <s v="Paramount Pictures"/>
  </r>
  <r>
    <s v="tt3401392"/>
    <s v="Xian yi ren X de xian shen"/>
    <x v="0"/>
    <d v="2017-03-31T00:00:00"/>
    <n v="112"/>
    <s v="USA, China"/>
    <s v="$ 59035664"/>
    <s v="Mandarin"/>
    <s v="Beijing Enlight Pictures"/>
  </r>
  <r>
    <s v="tt3401882"/>
    <s v="Fist Fight"/>
    <x v="0"/>
    <d v="2017-03-03T00:00:00"/>
    <n v="91"/>
    <s v="USA"/>
    <s v="$ 41087017"/>
    <s v="English"/>
    <s v="New Line Cinema"/>
  </r>
  <r>
    <s v="tt3402236"/>
    <s v="Murder on the Orient Express"/>
    <x v="0"/>
    <d v="2017-11-03T00:00:00"/>
    <n v="114"/>
    <s v="Malta, USA"/>
    <s v="$ 352789811"/>
    <s v="English, French, German, Arabic"/>
    <s v="Twentieth Century Fox"/>
  </r>
  <r>
    <s v="tt3405236"/>
    <s v="Raees"/>
    <x v="0"/>
    <d v="2017-01-25T00:00:00"/>
    <n v="143"/>
    <s v="India"/>
    <s v="$ 8428190"/>
    <s v="Hindi"/>
    <s v="Excel Entertainment"/>
  </r>
  <r>
    <s v="tt3407614"/>
    <s v="Puriyaadha Pudhir"/>
    <x v="0"/>
    <d v="2017-09-01T00:00:00"/>
    <n v="140"/>
    <s v="India"/>
    <s v="$ 65796"/>
    <s v="Tamil"/>
    <s v="Rebel Studio"/>
  </r>
  <r>
    <s v="tt3409848"/>
    <s v="Zama"/>
    <x v="0"/>
    <d v="2017-09-28T00:00:00"/>
    <n v="115"/>
    <s v="Argentina, Brazil, Spain, Dominican Republic, France, Netherlands, Mexico, Switzerland, USA, Portugal, Lebanon"/>
    <s v="$ 489692"/>
    <s v="Spanish, Portuguese"/>
    <s v="Bananeira Filmes"/>
  </r>
  <r>
    <s v="tt3411444"/>
    <s v="Ferdinand"/>
    <x v="0"/>
    <d v="2017-12-09T00:00:00"/>
    <n v="108"/>
    <s v="USA, Spain"/>
    <s v="$ 296069199"/>
    <s v="English, Spanish, German"/>
    <s v="Blue Sky Studios"/>
  </r>
  <r>
    <s v="tt3415992"/>
    <s v="The Time of Their Lives"/>
    <x v="0"/>
    <d v="2017-03-10T00:00:00"/>
    <n v="104"/>
    <s v="UK"/>
    <s v="$ 1125526"/>
    <s v="English"/>
    <s v="Bright Pictures"/>
  </r>
  <r>
    <s v="tt3429340"/>
    <s v="Zona Zamfirova-drugi deo"/>
    <x v="0"/>
    <d v="2017-01-24T00:00:00"/>
    <n v="90"/>
    <s v="Serbia"/>
    <s v="$ 1404"/>
    <s v="Serbian"/>
    <s v="RTV Pink"/>
  </r>
  <r>
    <s v="tt3442726"/>
    <s v="Acapulco La vida va"/>
    <x v="0"/>
    <d v="2017-01-20T00:00:00"/>
    <n v="89"/>
    <s v="Mexico"/>
    <m/>
    <s v="Spanish"/>
    <s v="Gran Numeronce Producciones"/>
  </r>
  <r>
    <s v="tt3447876"/>
    <s v="Deadly Sanctuary"/>
    <x v="0"/>
    <d v="2017-02-17T00:00:00"/>
    <n v="100"/>
    <s v="USA"/>
    <m/>
    <s v="English"/>
    <s v="First In Security Tactics"/>
  </r>
  <r>
    <s v="tt3449322"/>
    <s v="Dirty Lies"/>
    <x v="0"/>
    <d v="2017-06-07T00:00:00"/>
    <n v="94"/>
    <s v="USA"/>
    <m/>
    <s v="English"/>
    <s v="Marshall Law Entertainment"/>
  </r>
  <r>
    <s v="tt3450958"/>
    <s v="War for the Planet of the Apes"/>
    <x v="0"/>
    <d v="2017-07-11T00:00:00"/>
    <n v="140"/>
    <s v="USA, Canada, New Zealand"/>
    <s v="$ 490719763"/>
    <s v="English, American Sign Language"/>
    <s v="Twentieth Century Fox"/>
  </r>
  <r>
    <s v="tt3455326"/>
    <s v="Scareycrows"/>
    <x v="0"/>
    <d v="2017-10-31T00:00:00"/>
    <n v="73"/>
    <s v="UK"/>
    <m/>
    <s v="English"/>
    <s v="Inspired Toad Productions"/>
  </r>
  <r>
    <s v="tt3462710"/>
    <s v="Unforgettable"/>
    <x v="0"/>
    <d v="2017-04-21T00:00:00"/>
    <n v="100"/>
    <s v="USA"/>
    <s v="$ 17768012"/>
    <s v="English, French"/>
    <s v="DiNovi Pictures"/>
  </r>
  <r>
    <s v="tt3465026"/>
    <s v="Palm Swings"/>
    <x v="0"/>
    <d v="2017-10-03T00:00:00"/>
    <n v="95"/>
    <s v="USA"/>
    <m/>
    <s v="English"/>
    <s v="Code Blue Pictures"/>
  </r>
  <r>
    <s v="tt3469046"/>
    <s v="Despicable Me 3"/>
    <x v="0"/>
    <d v="2017-06-30T00:00:00"/>
    <n v="89"/>
    <s v="USA"/>
    <s v="$ 1034799409"/>
    <s v="English"/>
    <s v="Illumination Entertainment"/>
  </r>
  <r>
    <s v="tt3469798"/>
    <s v="Órbita 9"/>
    <x v="0"/>
    <d v="2017-04-07T00:00:00"/>
    <n v="95"/>
    <s v="Spain, Colombia"/>
    <s v="$ 297682"/>
    <s v="Spanish, English"/>
    <s v="Cactus Flower"/>
  </r>
  <r>
    <s v="tt3481634"/>
    <s v="Inconceivable"/>
    <x v="0"/>
    <d v="2017-06-30T00:00:00"/>
    <n v="105"/>
    <s v="UK, USA"/>
    <s v="$ 259635"/>
    <s v="English"/>
    <s v="Baker Entertainment Group"/>
  </r>
  <r>
    <s v="tt3482000"/>
    <s v="A Thousand Junkies"/>
    <x v="0"/>
    <d v="2017-04-22T00:00:00"/>
    <n v="75"/>
    <s v="USA"/>
    <m/>
    <s v="English"/>
    <s v="THI Productions"/>
  </r>
  <r>
    <s v="tt3486626"/>
    <s v="The Nut Job 2: Nutty by Nature"/>
    <x v="0"/>
    <d v="2017-08-11T00:00:00"/>
    <n v="91"/>
    <s v="Canada"/>
    <s v="$ 65146020"/>
    <s v="English"/>
    <s v="ToonBox Entertainment"/>
  </r>
  <r>
    <s v="tt3494610"/>
    <s v="Boots on the Ground"/>
    <x v="0"/>
    <d v="2017-08-26T00:00:00"/>
    <n v="86"/>
    <s v="UK"/>
    <m/>
    <s v=""/>
    <s v="Last Bullet Films"/>
  </r>
  <r>
    <s v="tt3499176"/>
    <s v="Your Move"/>
    <x v="0"/>
    <d v="2017-12-01T00:00:00"/>
    <n v="96"/>
    <s v="USA"/>
    <m/>
    <s v="English"/>
    <s v="ArtProd"/>
  </r>
  <r>
    <s v="tt3499542"/>
    <s v="Black Ruby"/>
    <x v="0"/>
    <d v="2017-07-03T00:00:00"/>
    <n v="91"/>
    <s v="USA"/>
    <m/>
    <s v="English, Hebrew"/>
    <s v="Ave Fenix Pictures"/>
  </r>
  <r>
    <s v="tt3501112"/>
    <s v="Security"/>
    <x v="0"/>
    <d v="2017-03-04T00:00:00"/>
    <n v="88"/>
    <s v="USA"/>
    <s v="$ 776522"/>
    <s v="English"/>
    <s v="Millennium Films"/>
  </r>
  <r>
    <s v="tt3501632"/>
    <s v="Thor: Ragnarok"/>
    <x v="0"/>
    <d v="2017-10-24T00:00:00"/>
    <n v="130"/>
    <s v="USA"/>
    <s v="$ 853977126"/>
    <s v="English"/>
    <s v="Walt Disney Pictures"/>
  </r>
  <r>
    <s v="tt3509978"/>
    <s v="Furthest Witness"/>
    <x v="0"/>
    <d v="2017-01-01T00:00:00"/>
    <n v="87"/>
    <s v="UK, USA"/>
    <m/>
    <s v="English"/>
    <s v="Animus Pictures"/>
  </r>
  <r>
    <s v="tt3511928"/>
    <s v="Gholam"/>
    <x v="0"/>
    <d v="2017-05-25T00:00:00"/>
    <n v="94"/>
    <s v="UK, Iran"/>
    <s v="$ 12378"/>
    <s v="English, Persian"/>
    <s v="Aimimage Productions"/>
  </r>
  <r>
    <s v="tt3517984"/>
    <s v="The Ballerina"/>
    <x v="0"/>
    <d v="2017-10-20T00:00:00"/>
    <n v="106"/>
    <s v="USA"/>
    <m/>
    <s v="English"/>
    <s v=""/>
  </r>
  <r>
    <s v="tt3521126"/>
    <s v="The Disaster Artist"/>
    <x v="0"/>
    <d v="2017-12-06T00:00:00"/>
    <n v="104"/>
    <s v="USA"/>
    <s v="$ 29820616"/>
    <s v="English"/>
    <s v="Good Universe"/>
  </r>
  <r>
    <s v="tt3529344"/>
    <s v="The Tank"/>
    <x v="0"/>
    <d v="2017-06-01T00:00:00"/>
    <n v="85"/>
    <s v="USA"/>
    <m/>
    <s v="English"/>
    <s v="Glacier Films"/>
  </r>
  <r>
    <s v="tt3530328"/>
    <s v="Haunted"/>
    <x v="0"/>
    <d v="2017-01-01T00:00:00"/>
    <n v="86"/>
    <s v="Italy"/>
    <s v="$ 215092"/>
    <s v="English"/>
    <s v="Funny Dreamers"/>
  </r>
  <r>
    <s v="tt3531202"/>
    <s v="Pilgrimage"/>
    <x v="0"/>
    <d v="2017-08-02T00:00:00"/>
    <n v="96"/>
    <s v="Ireland, Belgium, USA"/>
    <s v="$ 23689"/>
    <s v="English, Irish, French, Latin"/>
    <s v="Savage Productions"/>
  </r>
  <r>
    <s v="tt3532216"/>
    <s v="American Made"/>
    <x v="0"/>
    <d v="2017-08-25T00:00:00"/>
    <n v="115"/>
    <s v="USA, Japan, Colombia"/>
    <s v="$ 134866593"/>
    <s v="English, Spanish"/>
    <s v="Cross Creek Pictures"/>
  </r>
  <r>
    <s v="tt3534294"/>
    <s v="Entanglement"/>
    <x v="0"/>
    <d v="2017-05-19T00:00:00"/>
    <n v="85"/>
    <s v="Canada"/>
    <m/>
    <s v="English"/>
    <s v="Goodbye Productions"/>
  </r>
  <r>
    <s v="tt3552592"/>
    <s v="Fetish Factory"/>
    <x v="0"/>
    <d v="2017-01-01T00:00:00"/>
    <n v="71"/>
    <s v="USA"/>
    <m/>
    <s v="English"/>
    <s v="Blancbiehn Productions"/>
  </r>
  <r>
    <s v="tt3564472"/>
    <s v="Girls Trip"/>
    <x v="0"/>
    <d v="2017-07-26T00:00:00"/>
    <n v="122"/>
    <s v="USA, Canada"/>
    <s v="$ 140552359"/>
    <s v="English"/>
    <s v="Perfect World Pictures"/>
  </r>
  <r>
    <s v="tt3567666"/>
    <s v="Stratton"/>
    <x v="0"/>
    <d v="2017-09-01T00:00:00"/>
    <n v="94"/>
    <s v="UK"/>
    <s v="$ 257212"/>
    <s v="English"/>
    <s v="Atomic Arts"/>
  </r>
  <r>
    <s v="tt3568804"/>
    <s v="Storm: Letters van Vuur"/>
    <x v="0"/>
    <d v="2017-01-19T00:00:00"/>
    <n v="100"/>
    <s v="Netherlands, Belgium, Luxembourg"/>
    <s v="$ 453511"/>
    <s v=""/>
    <s v="Phanta Film"/>
  </r>
  <r>
    <s v="tt3582020"/>
    <s v="Jawbone"/>
    <x v="0"/>
    <d v="2017-05-12T00:00:00"/>
    <n v="91"/>
    <s v="UK"/>
    <s v="$ 33919"/>
    <s v="English"/>
    <s v="EMU Films"/>
  </r>
  <r>
    <s v="tt3592904"/>
    <s v="Cross Wars"/>
    <x v="0"/>
    <d v="2017-02-07T00:00:00"/>
    <n v="98"/>
    <s v="USA"/>
    <m/>
    <s v=""/>
    <s v="Morningstar Films"/>
  </r>
  <r>
    <s v="tt3604156"/>
    <s v="Aliens: Zone of Silence"/>
    <x v="0"/>
    <d v="2017-10-24T00:00:00"/>
    <n v="79"/>
    <s v="USA, Mexico"/>
    <m/>
    <s v="English"/>
    <s v="Punch Media"/>
  </r>
  <r>
    <s v="tt3605266"/>
    <s v="Everything Beautiful Is Far Away"/>
    <x v="0"/>
    <d v="2017-06-21T00:00:00"/>
    <n v="91"/>
    <s v="USA"/>
    <m/>
    <s v="English"/>
    <s v="MANALI PICTURES"/>
  </r>
  <r>
    <s v="tt3606752"/>
    <s v="Cars 3"/>
    <x v="0"/>
    <d v="2017-07-14T00:00:00"/>
    <n v="102"/>
    <s v="USA"/>
    <s v="$ 383930656"/>
    <s v="English"/>
    <s v="Pixar Animation Studios"/>
  </r>
  <r>
    <s v="tt3611266"/>
    <s v="Bank Chor"/>
    <x v="0"/>
    <d v="2017-06-16T00:00:00"/>
    <n v="120"/>
    <s v="India"/>
    <m/>
    <s v="Hindi"/>
    <s v="Y-Films"/>
  </r>
  <r>
    <s v="tt3615160"/>
    <s v="Gyakusatsu kikan"/>
    <x v="0"/>
    <d v="2017-02-03T00:00:00"/>
    <n v="115"/>
    <s v="Japan"/>
    <s v="$ 4752"/>
    <s v="Japanese, English, Georgian, Hindi"/>
    <s v="Geno Studio"/>
  </r>
  <r>
    <s v="tt3616934"/>
    <s v="Blood, Sand and Gold"/>
    <x v="0"/>
    <d v="2017-03-24T00:00:00"/>
    <n v="90"/>
    <s v="USA, Hong Kong, Mexico, Morocco, Switzerland, United Arab Emirates"/>
    <m/>
    <s v="English"/>
    <s v="American Film Productions"/>
  </r>
  <r>
    <s v="tt3629032"/>
    <s v="Bunnyman Vengeance"/>
    <x v="0"/>
    <d v="2017-10-30T00:00:00"/>
    <n v="108"/>
    <s v="USA"/>
    <m/>
    <s v="English"/>
    <s v="ANOC Productions"/>
  </r>
  <r>
    <s v="tt3630800"/>
    <s v="Another Yeti a Love Story: Life on the Streets"/>
    <x v="0"/>
    <d v="2017-02-14T00:00:00"/>
    <n v="77"/>
    <s v="USA"/>
    <m/>
    <s v="English"/>
    <s v=""/>
  </r>
  <r>
    <s v="tt3641502"/>
    <s v="Zagros"/>
    <x v="0"/>
    <d v="2017-11-15T00:00:00"/>
    <n v="102"/>
    <s v="Belgium"/>
    <s v="$ 16472"/>
    <s v="Dutch"/>
    <s v="Centre du Cinéma et de lAudiovisuel de la Fédération Wallonie-Bruxelles"/>
  </r>
  <r>
    <s v="tt3652142"/>
    <s v="Espionage Tonight"/>
    <x v="0"/>
    <d v="2017-10-24T00:00:00"/>
    <n v="85"/>
    <s v="USA"/>
    <m/>
    <s v="English, Spanish, French"/>
    <s v="O.S.S. Cinema Wing"/>
  </r>
  <r>
    <s v="tt3652616"/>
    <s v="California Dreaming"/>
    <x v="0"/>
    <d v="2017-11-01T00:00:00"/>
    <n v="83"/>
    <s v="USA"/>
    <m/>
    <s v="English, Spanish, Afrikaans"/>
    <s v="Jaguar Motion Pictures"/>
  </r>
  <r>
    <s v="tt3652978"/>
    <s v="Scramble"/>
    <x v="0"/>
    <d v="2017-12-26T00:00:00"/>
    <n v="102"/>
    <s v=""/>
    <m/>
    <s v="English"/>
    <s v="LA Reels"/>
  </r>
  <r>
    <s v="tt3654796"/>
    <s v="Creep 2"/>
    <x v="0"/>
    <d v="2017-10-24T00:00:00"/>
    <n v="78"/>
    <s v="USA"/>
    <m/>
    <s v="English"/>
    <s v="Blumhouse Productions"/>
  </r>
  <r>
    <s v="tt3664992"/>
    <s v="Angie X"/>
    <x v="0"/>
    <d v="2017-03-10T00:00:00"/>
    <n v="98"/>
    <s v="USA"/>
    <m/>
    <s v="English"/>
    <s v="Blue Creek Pictures"/>
  </r>
  <r>
    <s v="tt3672120"/>
    <s v="Pottersville"/>
    <x v="0"/>
    <d v="2017-11-10T00:00:00"/>
    <n v="84"/>
    <s v="USA"/>
    <m/>
    <s v="English"/>
    <s v="Wing and a Prayer Pictures"/>
  </r>
  <r>
    <s v="tt3685624"/>
    <s v="3 idiotas"/>
    <x v="0"/>
    <d v="2017-03-31T00:00:00"/>
    <n v="106"/>
    <s v="Mexico"/>
    <s v="$ 7738470"/>
    <s v="Spanish"/>
    <s v="Greenlight Productions"/>
  </r>
  <r>
    <s v="tt3693042"/>
    <s v="Grey Lady"/>
    <x v="0"/>
    <d v="2017-04-28T00:00:00"/>
    <n v="107"/>
    <s v="USA"/>
    <m/>
    <s v="English"/>
    <s v="Beacon Pictures"/>
  </r>
  <r>
    <s v="tt3705608"/>
    <s v="Wyklety"/>
    <x v="0"/>
    <d v="2017-03-10T00:00:00"/>
    <n v="112"/>
    <s v="Poland"/>
    <m/>
    <s v="Polish"/>
    <s v="Fundacja Miedzy Slowami"/>
  </r>
  <r>
    <s v="tt3705822"/>
    <s v="Moontrap: Target Earth"/>
    <x v="0"/>
    <d v="2017-02-07T00:00:00"/>
    <n v="85"/>
    <s v="USA"/>
    <m/>
    <s v="English"/>
    <s v="MT2 Productions"/>
  </r>
  <r>
    <s v="tt3710966"/>
    <s v="Hello Again"/>
    <x v="0"/>
    <d v="2017-11-08T00:00:00"/>
    <n v="105"/>
    <s v="USA"/>
    <m/>
    <s v="English"/>
    <s v="SPEAKproductions"/>
  </r>
  <r>
    <s v="tt3715296"/>
    <s v="Sex Guaranteed"/>
    <x v="0"/>
    <d v="2017-10-24T00:00:00"/>
    <n v="81"/>
    <s v="USA"/>
    <m/>
    <s v="English"/>
    <s v="C Plus Pictures"/>
  </r>
  <r>
    <s v="tt3717490"/>
    <s v="Power Rangers"/>
    <x v="0"/>
    <d v="2017-03-23T00:00:00"/>
    <n v="124"/>
    <s v="USA, Hong Kong, Japan, Mexico, Canada, New Zealand"/>
    <s v="$ 142337240"/>
    <s v="English, Mandarin"/>
    <s v="Lionsgate"/>
  </r>
  <r>
    <s v="tt3717804"/>
    <s v="England Is Mine"/>
    <x v="0"/>
    <d v="2017-08-04T00:00:00"/>
    <n v="94"/>
    <s v="UK"/>
    <s v="$ 366802"/>
    <s v="English"/>
    <s v="Honlodge Productions"/>
  </r>
  <r>
    <s v="tt3721112"/>
    <s v="The Shadow People"/>
    <x v="0"/>
    <d v="2017-02-28T00:00:00"/>
    <n v="78"/>
    <s v="USA"/>
    <m/>
    <s v="English"/>
    <s v="Edgen Films"/>
  </r>
  <r>
    <s v="tt3722062"/>
    <s v="Bokeh"/>
    <x v="0"/>
    <d v="2017-03-24T00:00:00"/>
    <n v="92"/>
    <s v="USA, Iceland"/>
    <m/>
    <s v="English"/>
    <s v="Zealous Pictures"/>
  </r>
  <r>
    <s v="tt3722356"/>
    <s v="The Wicked One"/>
    <x v="0"/>
    <d v="2017-04-23T00:00:00"/>
    <n v="91"/>
    <s v="USA"/>
    <m/>
    <s v="English"/>
    <s v="Jonestown Films"/>
  </r>
  <r>
    <s v="tt3722614"/>
    <s v="Revolt"/>
    <x v="0"/>
    <d v="2017-07-01T00:00:00"/>
    <n v="87"/>
    <s v="UK"/>
    <s v="$ 24416"/>
    <s v="English"/>
    <s v="POW Movie"/>
  </r>
  <r>
    <s v="tt3724490"/>
    <s v="Death Fighter"/>
    <x v="0"/>
    <d v="2017-07-25T00:00:00"/>
    <n v="88"/>
    <s v="USA"/>
    <m/>
    <s v="English"/>
    <s v="Gorilla Pictures"/>
  </r>
  <r>
    <s v="tt3731562"/>
    <s v="Kong: Skull Island"/>
    <x v="0"/>
    <d v="2017-03-09T00:00:00"/>
    <n v="118"/>
    <s v="USA, China"/>
    <s v="$ 566652812"/>
    <s v="English, Vietnamese"/>
    <s v="Warner Bros."/>
  </r>
  <r>
    <s v="tt3733068"/>
    <s v="Sambá"/>
    <x v="0"/>
    <d v="2017-06-29T00:00:00"/>
    <n v="87"/>
    <s v="Dominican Republic"/>
    <m/>
    <s v="Spanish"/>
    <s v="Ecah Film"/>
  </r>
  <r>
    <s v="tt3740066"/>
    <s v="Pop Aye"/>
    <x v="0"/>
    <d v="2017-04-13T00:00:00"/>
    <n v="104"/>
    <s v="Thailand, Singapore"/>
    <s v="$ 204464"/>
    <s v="Thai"/>
    <s v="E&amp;W Films"/>
  </r>
  <r>
    <s v="tt3741188"/>
    <s v="Bonejangles"/>
    <x v="0"/>
    <d v="2017-07-18T00:00:00"/>
    <n v="78"/>
    <s v="USA"/>
    <m/>
    <s v="English"/>
    <s v="Labyrinth Films"/>
  </r>
  <r>
    <s v="tt3746824"/>
    <s v="Volki i ovtsy. Beeezumnoe prevrashchenie"/>
    <x v="0"/>
    <d v="2017-04-28T00:00:00"/>
    <n v="85"/>
    <s v="Russia"/>
    <s v="$ 4190750"/>
    <s v="Russian"/>
    <s v="Wizart Animation"/>
  </r>
  <r>
    <s v="tt3750238"/>
    <s v="Besetment"/>
    <x v="0"/>
    <d v="2017-06-06T00:00:00"/>
    <n v="76"/>
    <s v="USA"/>
    <m/>
    <s v="English"/>
    <s v="Barbed Wire Films"/>
  </r>
  <r>
    <s v="tt3752610"/>
    <s v="2 Years of Love"/>
    <x v="0"/>
    <d v="2017-01-24T00:00:00"/>
    <n v="88"/>
    <s v="USA"/>
    <m/>
    <s v=""/>
    <s v="Talmarc Film Productions"/>
  </r>
  <r>
    <s v="tt3758172"/>
    <s v="Jungle"/>
    <x v="0"/>
    <d v="2017-10-20T00:00:00"/>
    <n v="115"/>
    <s v="Australia, Colombia, UK"/>
    <s v="$ 1906640"/>
    <s v="English, Spanish, German"/>
    <s v="Babber Films"/>
  </r>
  <r>
    <s v="tt3758708"/>
    <s v="The Hippopotamus"/>
    <x v="0"/>
    <d v="2017-05-28T00:00:00"/>
    <n v="89"/>
    <s v="UK"/>
    <s v="$ 273588"/>
    <s v="English"/>
    <s v="The Electric Shadow Company"/>
  </r>
  <r>
    <s v="tt3758852"/>
    <s v="Blood Money"/>
    <x v="0"/>
    <d v="2017-10-13T00:00:00"/>
    <n v="100"/>
    <s v="USA"/>
    <m/>
    <s v="English"/>
    <s v="Envision Media Arts"/>
  </r>
  <r>
    <s v="tt3760974"/>
    <s v="Prodigals"/>
    <x v="0"/>
    <d v="2017-11-30T00:00:00"/>
    <n v="109"/>
    <s v="Canada"/>
    <m/>
    <s v=""/>
    <s v="Whiskaye Films"/>
  </r>
  <r>
    <s v="tt3776518"/>
    <s v="Butterfly Kisses"/>
    <x v="0"/>
    <d v="2017-05-12T00:00:00"/>
    <n v="89"/>
    <s v="UK"/>
    <m/>
    <s v="English"/>
    <s v="Blue Shadows Films"/>
  </r>
  <r>
    <s v="tt3784652"/>
    <s v="A Few Less Men"/>
    <x v="0"/>
    <d v="2017-03-09T00:00:00"/>
    <n v="92"/>
    <s v="Australia"/>
    <s v="$ 380806"/>
    <s v="English"/>
    <s v="Feisty Dame Productions"/>
  </r>
  <r>
    <s v="tt3787068"/>
    <s v="Psychos"/>
    <x v="0"/>
    <d v="2017-03-17T00:00:00"/>
    <n v="82"/>
    <s v="USA"/>
    <m/>
    <s v="English"/>
    <s v="Sunset Blvd Films"/>
  </r>
  <r>
    <s v="tt3796876"/>
    <s v="The Grinn"/>
    <x v="0"/>
    <d v="2017-10-06T00:00:00"/>
    <n v="96"/>
    <s v="USA"/>
    <m/>
    <s v="English"/>
    <s v="Emberlight Productions"/>
  </r>
  <r>
    <s v="tt3804448"/>
    <s v="House of Afflictions"/>
    <x v="0"/>
    <d v="2017-04-06T00:00:00"/>
    <n v="95"/>
    <s v="UK"/>
    <m/>
    <s v="English"/>
    <s v="Mr Stitch Films"/>
  </r>
  <r>
    <s v="tt3808102"/>
    <s v="Clowntergeist"/>
    <x v="0"/>
    <d v="2017-09-12T00:00:00"/>
    <n v="80"/>
    <s v="USA"/>
    <s v="$ 54209"/>
    <s v="English"/>
    <s v=""/>
  </r>
  <r>
    <s v="tt3809276"/>
    <s v="Lost in Florence"/>
    <x v="0"/>
    <d v="2017-01-27T00:00:00"/>
    <n v="97"/>
    <s v="Italy, USA"/>
    <m/>
    <s v="English"/>
    <s v="Black Sand Pictures"/>
  </r>
  <r>
    <s v="tt3810810"/>
    <s v="Nadie nos mira"/>
    <x v="0"/>
    <d v="2017-05-18T00:00:00"/>
    <n v="102"/>
    <s v="Argentina, Spain, Colombia, Brazil, USA"/>
    <s v="$ 37292"/>
    <s v="Spanish, English, Portuguese"/>
    <s v="CEPA Audiovisual"/>
  </r>
  <r>
    <s v="tt3811244"/>
    <s v="The Wedding Invitation"/>
    <x v="0"/>
    <d v="2017-01-01T00:00:00"/>
    <n v="90"/>
    <s v="USA"/>
    <m/>
    <s v="English"/>
    <s v="Its Raining Films"/>
  </r>
  <r>
    <s v="tt3829920"/>
    <s v="Only the Brave"/>
    <x v="0"/>
    <d v="2017-11-10T00:00:00"/>
    <n v="134"/>
    <s v="USA"/>
    <s v="$ 25754775"/>
    <s v="English"/>
    <s v="Black Label Media"/>
  </r>
  <r>
    <s v="tt3830302"/>
    <s v="Road"/>
    <x v="0"/>
    <d v="2017-08-05T00:00:00"/>
    <n v="91"/>
    <s v="UK"/>
    <m/>
    <s v="English, Urdu, Spanish"/>
    <s v="T World Entertainment"/>
  </r>
  <r>
    <s v="tt3831344"/>
    <s v="Amelia 2.0"/>
    <x v="0"/>
    <d v="2017-08-04T00:00:00"/>
    <n v="89"/>
    <s v="USA"/>
    <s v="$ 10233"/>
    <s v="English"/>
    <s v="MORE Productions"/>
  </r>
  <r>
    <s v="tt3831636"/>
    <s v="Slasher.com"/>
    <x v="0"/>
    <d v="2017-01-16T00:00:00"/>
    <n v="89"/>
    <s v="USA"/>
    <m/>
    <s v="English"/>
    <s v="Firefly Films"/>
  </r>
  <r>
    <s v="tt3832326"/>
    <s v="Borley Rectory"/>
    <x v="0"/>
    <d v="2017-06-06T00:00:00"/>
    <n v="75"/>
    <s v="UK"/>
    <m/>
    <s v="English"/>
    <s v="Carrion Film"/>
  </r>
  <r>
    <s v="tt3837842"/>
    <s v="Birds Like Us"/>
    <x v="0"/>
    <d v="2017-05-05T00:00:00"/>
    <n v="84"/>
    <s v="Bosnia and Herzegovina, Turkey, UK, USA, Qatar"/>
    <m/>
    <s v="English"/>
    <s v="Prime Time"/>
  </r>
  <r>
    <s v="tt3838034"/>
    <s v="Seuls"/>
    <x v="0"/>
    <d v="2017-02-08T00:00:00"/>
    <n v="98"/>
    <s v="France, Belgium"/>
    <s v="$ 2385151"/>
    <s v="French"/>
    <s v="Echo Films"/>
  </r>
  <r>
    <s v="tt3844638"/>
    <s v="Liubov pret-a-porte"/>
    <x v="0"/>
    <d v="2017-03-02T00:00:00"/>
    <n v="90"/>
    <s v="Italy, Russia"/>
    <s v="$ 270790"/>
    <s v="Italian, Russian"/>
    <s v="Bell Film"/>
  </r>
  <r>
    <s v="tt3844876"/>
    <s v="The Legend of Ben Hall"/>
    <x v="0"/>
    <d v="2017-06-17T00:00:00"/>
    <n v="139"/>
    <s v="Australia"/>
    <m/>
    <s v="English"/>
    <s v="RLC Motion Picture Entertainment"/>
  </r>
  <r>
    <s v="tt3844962"/>
    <s v="Dead Body"/>
    <x v="0"/>
    <d v="2017-10-17T00:00:00"/>
    <n v="85"/>
    <s v="USA"/>
    <m/>
    <s v="English"/>
    <s v="Divingbell"/>
  </r>
  <r>
    <s v="tt3847642"/>
    <s v="Kill Order"/>
    <x v="0"/>
    <d v="2017-01-01T00:00:00"/>
    <n v="77"/>
    <s v="Canada"/>
    <m/>
    <s v="English"/>
    <s v="2X Entertainment"/>
  </r>
  <r>
    <s v="tt3852028"/>
    <s v="Maggie Black"/>
    <x v="0"/>
    <d v="2017-04-20T00:00:00"/>
    <n v="84"/>
    <s v="USA"/>
    <m/>
    <s v="English"/>
    <s v="Assemblage of Nouns Productions"/>
  </r>
  <r>
    <s v="tt3858454"/>
    <s v="Stegman Is Dead"/>
    <x v="0"/>
    <d v="2017-01-01T00:00:00"/>
    <n v="84"/>
    <s v="Canada"/>
    <m/>
    <s v="English"/>
    <s v="Julijette"/>
  </r>
  <r>
    <s v="tt3859272"/>
    <s v="Tragedy Girls"/>
    <x v="0"/>
    <d v="2017-10-20T00:00:00"/>
    <n v="98"/>
    <s v="USA"/>
    <s v="$ 122211"/>
    <s v="English"/>
    <s v="Its The Comeback Kids"/>
  </r>
  <r>
    <s v="tt3859872"/>
    <s v="West of Eden"/>
    <x v="0"/>
    <d v="2017-03-09T00:00:00"/>
    <n v="118"/>
    <s v="New Zealand"/>
    <m/>
    <s v="English"/>
    <s v="Little Red Hen Pictures"/>
  </r>
  <r>
    <s v="tt3861144"/>
    <s v="Viktorville"/>
    <x v="0"/>
    <d v="2017-12-30T00:00:00"/>
    <n v="93"/>
    <s v="USA"/>
    <m/>
    <s v="English"/>
    <s v="#Sinning Works"/>
  </r>
  <r>
    <s v="tt3864934"/>
    <s v="Los que aman odian"/>
    <x v="0"/>
    <d v="2017-09-07T00:00:00"/>
    <n v="101"/>
    <s v="Argentina"/>
    <s v="$ 1764833"/>
    <s v="Spanish"/>
    <s v="Distribution Company"/>
  </r>
  <r>
    <s v="tt3868240"/>
    <s v="Vsetko alebo nic"/>
    <x v="0"/>
    <d v="2017-01-12T00:00:00"/>
    <n v="107"/>
    <s v="Slovakia, Czech Republic, Poland"/>
    <s v="$ 6436983"/>
    <s v="Slovak, Czech"/>
    <s v=""/>
  </r>
  <r>
    <s v="tt3874544"/>
    <s v="The Boss Baby"/>
    <x v="0"/>
    <d v="2017-04-01T00:00:00"/>
    <n v="97"/>
    <s v="USA"/>
    <s v="$ 527965936"/>
    <s v="English, Spanish"/>
    <s v="DreamWorks Animation"/>
  </r>
  <r>
    <s v="tt3881026"/>
    <s v="Rendel"/>
    <x v="0"/>
    <d v="2017-09-22T00:00:00"/>
    <n v="105"/>
    <s v="Finland"/>
    <s v="$ 111795"/>
    <s v="Finnish, English"/>
    <s v="Black Lion Pictures"/>
  </r>
  <r>
    <s v="tt3881784"/>
    <s v="Stronger"/>
    <x v="0"/>
    <d v="2017-12-08T00:00:00"/>
    <n v="119"/>
    <s v="USA"/>
    <s v="$ 8484418"/>
    <s v="English"/>
    <s v="Bold Films"/>
  </r>
  <r>
    <s v="tt3884282"/>
    <s v="Strangers Within"/>
    <x v="0"/>
    <d v="2017-04-24T00:00:00"/>
    <n v="95"/>
    <s v="UK"/>
    <m/>
    <s v="English"/>
    <s v="2050 Films"/>
  </r>
  <r>
    <s v="tt3887158"/>
    <s v="The Legend of King Solomon"/>
    <x v="0"/>
    <d v="2017-09-28T00:00:00"/>
    <n v="80"/>
    <s v="Israel, Hungary"/>
    <s v="$ 22282"/>
    <s v="English"/>
    <s v="Cinemon Entertainment"/>
  </r>
  <r>
    <s v="tt3889156"/>
    <s v="Dark Beacon"/>
    <x v="0"/>
    <d v="2017-10-13T00:00:00"/>
    <n v="75"/>
    <s v="UK"/>
    <m/>
    <s v="English"/>
    <s v="Green 13 Films"/>
  </r>
  <r>
    <s v="tt3890160"/>
    <s v="Baby Driver"/>
    <x v="0"/>
    <d v="2017-06-28T00:00:00"/>
    <n v="113"/>
    <s v="UK, USA"/>
    <s v="$ 226945087"/>
    <s v="English, American Sign Language"/>
    <s v="TriStar Pictures"/>
  </r>
  <r>
    <s v="tt3891538"/>
    <s v="Undercover Grandpa"/>
    <x v="0"/>
    <d v="2017-07-07T00:00:00"/>
    <n v="94"/>
    <s v="Canada"/>
    <m/>
    <s v="English, German"/>
    <s v="CCI Entertainment"/>
  </r>
  <r>
    <s v="tt3896198"/>
    <s v="Guardians of the Galaxy Vol. 2"/>
    <x v="0"/>
    <d v="2017-04-28T00:00:00"/>
    <n v="136"/>
    <s v="USA"/>
    <s v="$ 863756051"/>
    <s v="English"/>
    <s v="Marvel Studios"/>
  </r>
  <r>
    <s v="tt3910416"/>
    <s v="Escape Artist"/>
    <x v="0"/>
    <d v="2017-03-22T00:00:00"/>
    <n v="106"/>
    <s v="USA"/>
    <m/>
    <s v="English"/>
    <s v="Vision Productions (II)"/>
  </r>
  <r>
    <s v="tt3910736"/>
    <s v="Gun Shy"/>
    <x v="0"/>
    <d v="2017-09-08T00:00:00"/>
    <n v="92"/>
    <s v="UK"/>
    <s v="$ 2480"/>
    <s v="English"/>
    <s v="Salty Film"/>
  </r>
  <r>
    <s v="tt3915560"/>
    <s v="The Nth Ward"/>
    <x v="0"/>
    <d v="2017-08-29T00:00:00"/>
    <n v="100"/>
    <s v="USA"/>
    <m/>
    <s v="English"/>
    <s v=""/>
  </r>
  <r>
    <s v="tt3919234"/>
    <s v="By Any Name"/>
    <x v="0"/>
    <d v="2017-05-05T00:00:00"/>
    <n v="90"/>
    <s v="UK"/>
    <m/>
    <s v="English"/>
    <s v="Tanabi Films"/>
  </r>
  <r>
    <s v="tt3920890"/>
    <s v="Heartland"/>
    <x v="0"/>
    <d v="2017-01-27T00:00:00"/>
    <n v="100"/>
    <s v="USA"/>
    <m/>
    <s v="English"/>
    <s v="Heartland Films"/>
  </r>
  <r>
    <s v="tt3922818"/>
    <s v="The Space Between Us"/>
    <x v="0"/>
    <d v="2017-02-10T00:00:00"/>
    <n v="120"/>
    <s v="USA"/>
    <s v="$ 14793385"/>
    <s v="English"/>
    <s v="Los Angeles Media Fund (LAMF)"/>
  </r>
  <r>
    <s v="tt3923004"/>
    <s v="Lake Alice"/>
    <x v="0"/>
    <d v="2017-07-18T00:00:00"/>
    <n v="80"/>
    <s v="USA"/>
    <m/>
    <s v="English"/>
    <s v="Buffalo 8 Productions"/>
  </r>
  <r>
    <s v="tt3945864"/>
    <s v="Yalghaar"/>
    <x v="0"/>
    <d v="2017-06-26T00:00:00"/>
    <n v="158"/>
    <s v="Pakistan"/>
    <s v="$ 193040"/>
    <s v="Urdu"/>
    <s v="Mind works Media"/>
  </r>
  <r>
    <s v="tt3946960"/>
    <s v="Chapter &amp; Verse"/>
    <x v="0"/>
    <d v="2017-02-03T00:00:00"/>
    <n v="97"/>
    <s v="USA"/>
    <s v="$ 84147"/>
    <s v="English"/>
    <s v="The Bubble Factory"/>
  </r>
  <r>
    <s v="tt3950032"/>
    <s v="Happy Birthday, Toby Simpson"/>
    <x v="0"/>
    <d v="2017-05-13T00:00:00"/>
    <n v="82"/>
    <s v="UK"/>
    <m/>
    <s v="English"/>
    <s v="Humble Bee Films"/>
  </r>
  <r>
    <s v="tt3962184"/>
    <s v="Hebbuli"/>
    <x v="0"/>
    <d v="2017-02-23T00:00:00"/>
    <n v="141"/>
    <s v="India"/>
    <s v="$ 38052"/>
    <s v="Kannada"/>
    <s v="S.R.V. Productions"/>
  </r>
  <r>
    <s v="tt3962984"/>
    <s v="The Black Prince"/>
    <x v="0"/>
    <d v="2017-07-21T00:00:00"/>
    <n v="118"/>
    <s v="UK, India, USA"/>
    <s v="$ 632823"/>
    <s v="English, Punjabi"/>
    <s v="Brillstein Entertainment Partners"/>
  </r>
  <r>
    <s v="tt3967856"/>
    <s v="Okja"/>
    <x v="0"/>
    <d v="2017-06-28T00:00:00"/>
    <n v="120"/>
    <s v="South Korea, USA"/>
    <s v="$ 2049823"/>
    <s v="English, Korean, Spanish"/>
    <s v="Kate Street Picture Company"/>
  </r>
  <r>
    <s v="tt3980372"/>
    <s v="Courageous Love"/>
    <x v="0"/>
    <d v="2017-02-14T00:00:00"/>
    <n v="100"/>
    <s v="USA"/>
    <m/>
    <s v="English"/>
    <s v="Crystal Creek Media"/>
  </r>
  <r>
    <s v="tt3983902"/>
    <s v="House by the Lake"/>
    <x v="0"/>
    <d v="2017-10-10T00:00:00"/>
    <n v="77"/>
    <s v="USA"/>
    <m/>
    <s v="English"/>
    <s v="Anvil Entertainment"/>
  </r>
  <r>
    <s v="tt3984432"/>
    <s v="Ghost Source Zero"/>
    <x v="0"/>
    <d v="2017-11-02T00:00:00"/>
    <n v="95"/>
    <s v="USA"/>
    <m/>
    <s v="English"/>
    <s v="Planet Nerd Rage Productions"/>
  </r>
  <r>
    <s v="tt3985430"/>
    <s v="Legionario"/>
    <x v="0"/>
    <d v="2017-02-17T00:00:00"/>
    <n v="80"/>
    <s v="Spain"/>
    <m/>
    <s v="Spanish"/>
    <s v="Pier 922 Studios"/>
  </r>
  <r>
    <s v="tt4012424"/>
    <s v="O Filme da Minha Vida"/>
    <x v="0"/>
    <d v="2017-08-03T00:00:00"/>
    <n v="113"/>
    <s v="Brazil"/>
    <s v="$ 1114594"/>
    <s v="Portuguese"/>
    <s v="Metro-Goldwyn-Mayer (MGM)"/>
  </r>
  <r>
    <s v="tt4022758"/>
    <s v="The Honor Farm"/>
    <x v="0"/>
    <d v="2017-03-10T00:00:00"/>
    <n v="74"/>
    <s v="USA"/>
    <m/>
    <s v=""/>
    <s v="Arts+Labor"/>
  </r>
  <r>
    <s v="tt4030600"/>
    <s v="The Bye Bye Man"/>
    <x v="0"/>
    <d v="2017-01-13T00:00:00"/>
    <n v="96"/>
    <s v="USA, China"/>
    <s v="$ 26667197"/>
    <s v="English"/>
    <s v="Huayi Brothers Media"/>
  </r>
  <r>
    <s v="tt4031126"/>
    <s v="Lycan"/>
    <x v="0"/>
    <d v="2017-08-04T00:00:00"/>
    <n v="87"/>
    <s v="USA"/>
    <s v="$ 9110"/>
    <s v="English"/>
    <s v="1 Bullet in the Gun Productions"/>
  </r>
  <r>
    <s v="tt4041476"/>
    <s v="Ultimate Justice"/>
    <x v="0"/>
    <d v="2017-10-03T00:00:00"/>
    <n v="93"/>
    <s v="Germany"/>
    <m/>
    <s v="English"/>
    <s v="International Film Partners"/>
  </r>
  <r>
    <s v="tt4044896"/>
    <s v="Ayla"/>
    <x v="0"/>
    <d v="2017-09-21T00:00:00"/>
    <n v="86"/>
    <s v="USA"/>
    <s v="$ 13010729"/>
    <s v="English"/>
    <s v="Clayface Pictures"/>
  </r>
  <r>
    <s v="tt4045894"/>
    <s v="Get the Girl"/>
    <x v="0"/>
    <d v="2017-01-27T00:00:00"/>
    <n v="87"/>
    <s v="USA"/>
    <m/>
    <s v=""/>
    <s v="Diablo Entertainment (II)"/>
  </r>
  <r>
    <s v="tt4065552"/>
    <s v="Tuntematon sotilas"/>
    <x v="0"/>
    <d v="2017-10-27T00:00:00"/>
    <n v="180"/>
    <s v="Finland, Belgium, Iceland"/>
    <s v="$ 15717199"/>
    <s v="Finnish"/>
    <s v="Elokuvaosakeyhtiö Suomi 2017"/>
  </r>
  <r>
    <s v="tt4067062"/>
    <s v="Fallen Stars"/>
    <x v="0"/>
    <d v="2017-03-14T00:00:00"/>
    <n v="88"/>
    <s v="USA"/>
    <m/>
    <s v="English"/>
    <s v="El Camino Entertainment"/>
  </r>
  <r>
    <s v="tt4073304"/>
    <s v="The Attic"/>
    <x v="0"/>
    <d v="2017-11-20T00:00:00"/>
    <n v="72"/>
    <s v="Thailand"/>
    <m/>
    <s v="English, Thai"/>
    <s v="River Kwai Bridge Films"/>
  </r>
  <r>
    <s v="tt4073682"/>
    <s v="Bugday"/>
    <x v="0"/>
    <d v="2017-11-24T00:00:00"/>
    <n v="123"/>
    <s v="Turkey, Germany, France, Sweden, Qatar"/>
    <s v="$ 74017"/>
    <s v="English"/>
    <s v="Kaplan Film"/>
  </r>
  <r>
    <s v="tt4081012"/>
    <s v="In Extremis"/>
    <x v="0"/>
    <d v="2017-01-01T00:00:00"/>
    <n v="93"/>
    <s v="UK"/>
    <m/>
    <s v="English"/>
    <s v="Goldfinch"/>
  </r>
  <r>
    <s v="tt4082644"/>
    <s v="Canaries"/>
    <x v="0"/>
    <d v="2017-08-26T00:00:00"/>
    <n v="84"/>
    <s v="UK"/>
    <m/>
    <s v="English"/>
    <s v="Maple Dragon Films"/>
  </r>
  <r>
    <s v="tt4102722"/>
    <s v="The Night Watchmen"/>
    <x v="0"/>
    <d v="2017-11-21T00:00:00"/>
    <n v="80"/>
    <s v="USA"/>
    <m/>
    <s v="English"/>
    <s v="Contender Films"/>
  </r>
  <r>
    <s v="tt4105584"/>
    <s v="Deep"/>
    <x v="0"/>
    <d v="2017-11-03T00:00:00"/>
    <n v="92"/>
    <s v="Spain, Belgium, Switzerland, USA, China, UK"/>
    <s v="$ 10830426"/>
    <s v="English"/>
    <s v="The Thinklab"/>
  </r>
  <r>
    <s v="tt4109632"/>
    <s v="A Million Happy Nows"/>
    <x v="0"/>
    <d v="2017-01-01T00:00:00"/>
    <n v="80"/>
    <s v="USA"/>
    <m/>
    <s v="English"/>
    <s v="Open Book Productions"/>
  </r>
  <r>
    <s v="tt4111826"/>
    <s v="Rough Stuff"/>
    <x v="0"/>
    <d v="2017-03-16T00:00:00"/>
    <n v="120"/>
    <s v="Australia"/>
    <m/>
    <s v="English"/>
    <s v="Progressive Pictures"/>
  </r>
  <r>
    <s v="tt4116284"/>
    <s v="The Lego Batman Movie"/>
    <x v="0"/>
    <d v="2017-02-10T00:00:00"/>
    <n v="104"/>
    <s v="USA, Denmark"/>
    <s v="$ 311950384"/>
    <s v="English"/>
    <s v="DC Entertainment"/>
  </r>
  <r>
    <s v="tt4117326"/>
    <s v="O Rastro"/>
    <x v="0"/>
    <d v="2017-05-18T00:00:00"/>
    <n v="90"/>
    <s v="Brazil"/>
    <s v="$ 206454"/>
    <s v="Portuguese"/>
    <s v="Lupa Filmes"/>
  </r>
  <r>
    <s v="tt4119054"/>
    <s v="Top Knot Detective"/>
    <x v="0"/>
    <d v="2017-04-01T00:00:00"/>
    <n v="87"/>
    <s v="Australia, Japan"/>
    <m/>
    <s v="Japanese, English, Cantonese"/>
    <s v="Blue Forest Media"/>
  </r>
  <r>
    <s v="tt4119208"/>
    <s v="Photon"/>
    <x v="0"/>
    <d v="2017-10-06T00:00:00"/>
    <n v="107"/>
    <s v="Poland"/>
    <m/>
    <s v="Polish"/>
    <s v="Lightcraft"/>
  </r>
  <r>
    <s v="tt4121610"/>
    <s v="Tulipani: Liefde, eer en een fiets"/>
    <x v="0"/>
    <d v="2017-09-21T00:00:00"/>
    <n v="90"/>
    <s v="Netherlands"/>
    <s v="$ 608725"/>
    <s v="English, Italian, Dutch"/>
    <s v="FATT Productions"/>
  </r>
  <r>
    <s v="tt4125654"/>
    <s v="Butterfly Caught"/>
    <x v="0"/>
    <d v="2017-10-06T00:00:00"/>
    <n v="107"/>
    <s v="USA"/>
    <m/>
    <s v="English"/>
    <s v="Toward The Sun Productions"/>
  </r>
  <r>
    <s v="tt4126568"/>
    <s v="Open Water 3: Cage Dive"/>
    <x v="0"/>
    <d v="2017-04-27T00:00:00"/>
    <n v="80"/>
    <s v="Australia"/>
    <s v="$ 836413"/>
    <s v="English"/>
    <s v="Just One More Productions"/>
  </r>
  <r>
    <s v="tt4129428"/>
    <s v="Jagga Jasoos"/>
    <x v="0"/>
    <d v="2017-07-14T00:00:00"/>
    <n v="161"/>
    <s v="India"/>
    <s v="$ 1154862"/>
    <s v="Hindi"/>
    <s v="Atlanta Production"/>
  </r>
  <r>
    <s v="tt4131800"/>
    <s v="My Little Pony: The Movie"/>
    <x v="0"/>
    <d v="2017-10-20T00:00:00"/>
    <n v="99"/>
    <s v="USA, Canada"/>
    <s v="$ 60330833"/>
    <s v="English"/>
    <s v="Lionsgate"/>
  </r>
  <r>
    <s v="tt4132190"/>
    <s v="The Babymoon"/>
    <x v="0"/>
    <d v="2017-02-14T00:00:00"/>
    <n v="99"/>
    <s v="USA"/>
    <m/>
    <s v="English"/>
    <s v="Double Entente Films"/>
  </r>
  <r>
    <s v="tt4134826"/>
    <s v="But Deliver Us from Evil"/>
    <x v="0"/>
    <d v="2017-04-27T00:00:00"/>
    <n v="109"/>
    <s v="USA"/>
    <s v="$ 285169"/>
    <s v="English"/>
    <s v="20/20 Visions Entertainment Group"/>
  </r>
  <r>
    <s v="tt4135326"/>
    <s v="Lane 1974"/>
    <x v="0"/>
    <d v="2017-03-11T00:00:00"/>
    <n v="79"/>
    <s v="USA"/>
    <m/>
    <s v="English"/>
    <s v="Pressing Pictures"/>
  </r>
  <r>
    <s v="tt4144332"/>
    <s v="Deidra &amp; Laney Rob a Train"/>
    <x v="0"/>
    <d v="2017-03-17T00:00:00"/>
    <n v="92"/>
    <s v="USA"/>
    <m/>
    <s v="English"/>
    <s v="General Population (GenPop)"/>
  </r>
  <r>
    <s v="tt4147596"/>
    <s v="Breaking Legs"/>
    <x v="0"/>
    <d v="2017-01-01T00:00:00"/>
    <n v="98"/>
    <s v="USA"/>
    <m/>
    <s v="English"/>
    <s v="UFO Pictures"/>
  </r>
  <r>
    <s v="tt4157144"/>
    <s v="Quest"/>
    <x v="0"/>
    <d v="2017-09-15T00:00:00"/>
    <n v="86"/>
    <s v="USA"/>
    <m/>
    <s v="English"/>
    <s v="TheTruthAlwaysRises"/>
  </r>
  <r>
    <s v="tt4162860"/>
    <s v="Restraint"/>
    <x v="0"/>
    <d v="2017-10-08T00:00:00"/>
    <n v="95"/>
    <s v="USA"/>
    <m/>
    <s v="English"/>
    <s v="BYT MEdia"/>
  </r>
  <r>
    <s v="tt4172498"/>
    <s v="E19 Virus"/>
    <x v="0"/>
    <d v="2017-06-16T00:00:00"/>
    <n v="88"/>
    <s v="USA"/>
    <m/>
    <s v="English"/>
    <s v=""/>
  </r>
  <r>
    <s v="tt4173170"/>
    <s v="Ikitie"/>
    <x v="0"/>
    <d v="2017-09-15T00:00:00"/>
    <n v="103"/>
    <s v="Finland, Estonia, Sweden"/>
    <s v="$ 1622834"/>
    <s v="Finnish, English, Russian"/>
    <s v="Matila Röhr Productions (MRP)"/>
  </r>
  <r>
    <s v="tt4177498"/>
    <s v="A Room to Die For"/>
    <x v="0"/>
    <d v="2017-01-16T00:00:00"/>
    <n v="84"/>
    <s v="UK"/>
    <m/>
    <s v="English"/>
    <s v="Champagne Charlie Productions"/>
  </r>
  <r>
    <s v="tt4180286"/>
    <s v="Valley of Bones"/>
    <x v="0"/>
    <d v="2017-09-01T00:00:00"/>
    <n v="90"/>
    <s v="USA"/>
    <s v="$ 168738"/>
    <s v="English"/>
    <s v="Bad Medicine Films"/>
  </r>
  <r>
    <s v="tt4181782"/>
    <s v="The Crucifixion"/>
    <x v="0"/>
    <d v="2017-10-06T00:00:00"/>
    <n v="90"/>
    <s v="UK, Romania, USA"/>
    <s v="$ 6554322"/>
    <s v="English"/>
    <s v="Motion Picture Capital"/>
  </r>
  <r>
    <s v="tt4185370"/>
    <s v="Sleepwalker"/>
    <x v="0"/>
    <d v="2017-10-10T00:00:00"/>
    <n v="88"/>
    <s v="USA"/>
    <m/>
    <s v="English"/>
    <s v="Night and Day Pictures"/>
  </r>
  <r>
    <s v="tt4191486"/>
    <s v="Yamasong: March of the Hollows"/>
    <x v="0"/>
    <d v="2017-09-10T00:00:00"/>
    <n v="95"/>
    <s v="USA"/>
    <m/>
    <s v="English"/>
    <s v="Dark Dunes Productions"/>
  </r>
  <r>
    <s v="tt4207196"/>
    <s v="Del Playa"/>
    <x v="0"/>
    <d v="2017-07-21T00:00:00"/>
    <n v="101"/>
    <s v="USA"/>
    <m/>
    <s v="English"/>
    <s v="Belligerent Seal Productions"/>
  </r>
  <r>
    <s v="tt4215674"/>
    <s v="Highway to Havasu"/>
    <x v="0"/>
    <d v="2017-03-07T00:00:00"/>
    <n v="108"/>
    <s v="USA"/>
    <m/>
    <s v="English"/>
    <s v="AMP Creative"/>
  </r>
  <r>
    <s v="tt4217392"/>
    <s v="Gong fu yu jia"/>
    <x v="0"/>
    <d v="2017-01-28T00:00:00"/>
    <n v="107"/>
    <s v="USA, China, India, Nepal, Hong Kong, United Arab Emirates, Iceland"/>
    <s v="$ 254212245"/>
    <s v="Mandarin, English"/>
    <s v="Sparkle Roll Media"/>
  </r>
  <r>
    <s v="tt4217878"/>
    <s v="Einsamkeit und Sex und Mitleid"/>
    <x v="0"/>
    <d v="2017-05-04T00:00:00"/>
    <n v="119"/>
    <s v="Germany"/>
    <m/>
    <s v="German, Arabic, English"/>
    <s v="Herzfeld Productions"/>
  </r>
  <r>
    <s v="tt4218696"/>
    <s v="The Wall"/>
    <x v="0"/>
    <d v="2017-07-28T00:00:00"/>
    <n v="88"/>
    <s v="USA"/>
    <s v="$ 4476705"/>
    <s v="English"/>
    <s v="Amazon Studios"/>
  </r>
  <r>
    <s v="tt4225622"/>
    <s v="The Babysitter"/>
    <x v="0"/>
    <d v="2017-10-13T00:00:00"/>
    <n v="85"/>
    <s v="USA"/>
    <m/>
    <s v="English"/>
    <s v="Boies / Schiller Film Group"/>
  </r>
  <r>
    <s v="tt4229578"/>
    <s v="The Adventure Club"/>
    <x v="0"/>
    <d v="2017-02-10T00:00:00"/>
    <n v="88"/>
    <s v="Canada"/>
    <m/>
    <s v=""/>
    <s v="Creation Ink"/>
  </r>
  <r>
    <s v="tt4232130"/>
    <s v="Bloodlands"/>
    <x v="0"/>
    <d v="2017-09-22T00:00:00"/>
    <n v="82"/>
    <s v="Australia, Albania"/>
    <m/>
    <s v="Albanian"/>
    <s v="Kastle Films"/>
  </r>
  <r>
    <s v="tt4249580"/>
    <s v="Cannibals and Carpet Fitters"/>
    <x v="0"/>
    <d v="2017-01-01T00:00:00"/>
    <n v="83"/>
    <s v="UK"/>
    <m/>
    <s v="English"/>
    <s v="Fascination Pictures"/>
  </r>
  <r>
    <s v="tt4264716"/>
    <s v="Cat Skin"/>
    <x v="0"/>
    <d v="2017-04-21T00:00:00"/>
    <n v="97"/>
    <s v="UK"/>
    <m/>
    <s v="English"/>
    <s v=""/>
  </r>
  <r>
    <s v="tt4274656"/>
    <s v="Grow House"/>
    <x v="0"/>
    <d v="2017-04-20T00:00:00"/>
    <n v="96"/>
    <s v="USA"/>
    <m/>
    <s v="English"/>
    <s v="Grow House Film"/>
  </r>
  <r>
    <s v="tt4274788"/>
    <s v="The Sex Addict"/>
    <x v="0"/>
    <d v="2017-04-18T00:00:00"/>
    <n v="96"/>
    <s v="USA"/>
    <m/>
    <s v="English"/>
    <s v="Burning Bridge Pictures"/>
  </r>
  <r>
    <s v="tt4279116"/>
    <s v="Sum1"/>
    <x v="0"/>
    <d v="2017-12-07T00:00:00"/>
    <n v="92"/>
    <s v="Germany"/>
    <m/>
    <s v="English"/>
    <s v="Syrreal Entertainment"/>
  </r>
  <r>
    <s v="tt4280540"/>
    <s v="Western World"/>
    <x v="0"/>
    <d v="2017-04-11T00:00:00"/>
    <n v="78"/>
    <s v="USA"/>
    <m/>
    <s v="English"/>
    <s v="Garnet Films"/>
  </r>
  <r>
    <s v="tt4282872"/>
    <s v="Dead Story"/>
    <x v="0"/>
    <d v="2017-01-20T00:00:00"/>
    <n v="81"/>
    <s v="USA"/>
    <m/>
    <s v="English"/>
    <s v="STIF Entertainment"/>
  </r>
  <r>
    <s v="tt4287320"/>
    <s v="The Circle"/>
    <x v="0"/>
    <d v="2017-04-28T00:00:00"/>
    <n v="110"/>
    <s v="United Arab Emirates, USA"/>
    <s v="$ 40656399"/>
    <s v="English"/>
    <s v="1978 Films"/>
  </r>
  <r>
    <s v="tt4287778"/>
    <s v="Shab"/>
    <x v="0"/>
    <d v="2017-07-14T00:00:00"/>
    <n v="108"/>
    <s v="India"/>
    <m/>
    <s v="Hindi, English, Bengali"/>
    <s v="Anticlock Films"/>
  </r>
  <r>
    <s v="tt4289062"/>
    <s v="Bloodrunners"/>
    <x v="0"/>
    <d v="2017-03-03T00:00:00"/>
    <n v="95"/>
    <s v="USA"/>
    <m/>
    <s v="English"/>
    <s v="Impulse-FX"/>
  </r>
  <r>
    <s v="tt4290974"/>
    <s v="Taking Earth"/>
    <x v="0"/>
    <d v="2017-01-01T00:00:00"/>
    <n v="100"/>
    <s v="South Africa"/>
    <m/>
    <s v="English"/>
    <s v="Digital Forces"/>
  </r>
  <r>
    <s v="tt4294586"/>
    <s v="Our Little Haven"/>
    <x v="0"/>
    <d v="2017-12-01T00:00:00"/>
    <n v="113"/>
    <s v="UK"/>
    <m/>
    <s v="English"/>
    <s v="BR Productions and Riding High Pictures"/>
  </r>
  <r>
    <s v="tt4294968"/>
    <s v="The Forlorned"/>
    <x v="0"/>
    <d v="2017-10-03T00:00:00"/>
    <n v="86"/>
    <s v="USA"/>
    <s v="$ 13522"/>
    <s v="English"/>
    <s v="Good Outlaw Studios"/>
  </r>
  <r>
    <s v="tt4299300"/>
    <s v="Mein Blind Date mit dem Leben"/>
    <x v="0"/>
    <d v="2017-01-26T00:00:00"/>
    <n v="111"/>
    <s v="Germany"/>
    <s v="$ 5276805"/>
    <s v="German"/>
    <s v="Ziegler Cinema"/>
  </r>
  <r>
    <s v="tt4300776"/>
    <s v="Mirror Game"/>
    <x v="0"/>
    <d v="2017-06-02T00:00:00"/>
    <n v="113"/>
    <s v="India, USA"/>
    <m/>
    <s v="Hindi"/>
    <s v="Icelerate Films"/>
  </r>
  <r>
    <s v="tt4313982"/>
    <s v="The Evangelist"/>
    <x v="0"/>
    <d v="2017-05-09T00:00:00"/>
    <n v="77"/>
    <s v="USA"/>
    <m/>
    <s v="English"/>
    <s v="ShutUp Louie Productions"/>
  </r>
  <r>
    <s v="tt4314716"/>
    <s v="Darkness Rising"/>
    <x v="0"/>
    <d v="2017-06-30T00:00:00"/>
    <n v="81"/>
    <s v="USA"/>
    <s v="$ 12198"/>
    <s v="English"/>
    <s v="Storyboard Entertainment"/>
  </r>
  <r>
    <s v="tt4323568"/>
    <s v="Shot"/>
    <x v="0"/>
    <d v="2017-09-22T00:00:00"/>
    <n v="89"/>
    <s v="USA"/>
    <s v="$ 4701"/>
    <s v="English"/>
    <s v="AC Transformative Media"/>
  </r>
  <r>
    <s v="tt4328934"/>
    <s v="Taramani"/>
    <x v="0"/>
    <d v="2017-08-11T00:00:00"/>
    <n v="150"/>
    <s v="India"/>
    <m/>
    <s v="Tamil"/>
    <s v="Catamaran Productions"/>
  </r>
  <r>
    <s v="tt4334642"/>
    <s v="Bonded by Blood 2"/>
    <x v="0"/>
    <d v="2017-05-22T00:00:00"/>
    <n v="91"/>
    <s v="UK"/>
    <m/>
    <s v="English"/>
    <s v="Evolution Pictures"/>
  </r>
  <r>
    <s v="tt4348012"/>
    <s v="Mayhem"/>
    <x v="0"/>
    <d v="2017-11-10T00:00:00"/>
    <n v="86"/>
    <s v="USA"/>
    <m/>
    <s v="English"/>
    <s v="Circle of Confusion"/>
  </r>
  <r>
    <s v="tt4351548"/>
    <s v="Bomb City"/>
    <x v="0"/>
    <d v="2017-03-31T00:00:00"/>
    <n v="95"/>
    <s v="USA"/>
    <s v="$ 59329"/>
    <s v="English"/>
    <s v="3rd Identity Films"/>
  </r>
  <r>
    <s v="tt4356480"/>
    <s v="The Healer"/>
    <x v="0"/>
    <d v="2017-02-17T00:00:00"/>
    <n v="113"/>
    <s v="Spain, USA, Canada"/>
    <s v="$ 9979800"/>
    <s v="English"/>
    <s v="Calcón"/>
  </r>
  <r>
    <s v="tt4360094"/>
    <s v="Un lugar en el Caribe"/>
    <x v="0"/>
    <d v="2017-03-23T00:00:00"/>
    <n v="114"/>
    <s v="Honduras, USA"/>
    <m/>
    <s v="Spanish, English"/>
    <s v="Cana Vista Films"/>
  </r>
  <r>
    <s v="tt4363990"/>
    <s v="The Man in the Shadows"/>
    <x v="0"/>
    <d v="2017-10-31T00:00:00"/>
    <n v="89"/>
    <s v="Canada"/>
    <m/>
    <s v="English"/>
    <s v=""/>
  </r>
  <r>
    <s v="tt4365566"/>
    <s v="Ghost House"/>
    <x v="0"/>
    <d v="2017-08-25T00:00:00"/>
    <n v="89"/>
    <s v="Thailand, USA"/>
    <s v="$ 1004155"/>
    <s v="English, Thai"/>
    <s v="KNR Productions"/>
  </r>
  <r>
    <s v="tt4372736"/>
    <s v="Because of Grácia"/>
    <x v="0"/>
    <d v="2017-09-15T00:00:00"/>
    <n v="107"/>
    <s v="USA"/>
    <s v="$ 90878"/>
    <s v="English"/>
    <s v="Check the Gate Productions"/>
  </r>
  <r>
    <s v="tt4382376"/>
    <s v="Lost Cat Corona"/>
    <x v="0"/>
    <d v="2017-02-24T00:00:00"/>
    <n v="85"/>
    <s v="USA"/>
    <m/>
    <s v="English"/>
    <s v="Choice Films"/>
  </r>
  <r>
    <s v="tt4394034"/>
    <s v="Neil Stryker and the Tyrant of Time"/>
    <x v="0"/>
    <d v="2017-04-11T00:00:00"/>
    <n v="97"/>
    <s v="USA"/>
    <m/>
    <s v="English"/>
    <s v="Lombo Bardi Productions"/>
  </r>
  <r>
    <s v="tt4400994"/>
    <s v="The Ballad of Lefty Brown"/>
    <x v="0"/>
    <d v="2017-12-15T00:00:00"/>
    <n v="111"/>
    <s v="USA"/>
    <s v="$ 7856"/>
    <s v="English"/>
    <s v="Higher Content"/>
  </r>
  <r>
    <s v="tt4401006"/>
    <s v="Eat Locals"/>
    <x v="0"/>
    <d v="2017-09-01T00:00:00"/>
    <n v="94"/>
    <s v="UK"/>
    <s v="$ 16503"/>
    <s v=""/>
    <s v="Evolution Pictures"/>
  </r>
  <r>
    <s v="tt4411596"/>
    <s v="My Cousin Rachel"/>
    <x v="0"/>
    <d v="2017-06-09T00:00:00"/>
    <n v="106"/>
    <s v="UK, USA"/>
    <s v="$ 9200168"/>
    <s v="English, Italian"/>
    <s v="Fox Searchlight Pictures"/>
  </r>
  <r>
    <s v="tt4415410"/>
    <s v="Out"/>
    <x v="0"/>
    <d v="2017-06-15T00:00:00"/>
    <n v="88"/>
    <s v="Slovakia, France, Hungary, Czech Republic"/>
    <m/>
    <s v="Slovak, Hungarian, Latvian"/>
    <s v="Arizona Films"/>
  </r>
  <r>
    <s v="tt4419196"/>
    <s v="Matilda"/>
    <x v="0"/>
    <d v="2017-10-26T00:00:00"/>
    <n v="130"/>
    <s v="Russia"/>
    <s v="$ 9365944"/>
    <s v="Russian"/>
    <s v="TPO Rok"/>
  </r>
  <r>
    <s v="tt4423778"/>
    <s v="A Floresta das Almas Perdidas"/>
    <x v="0"/>
    <d v="2017-10-12T00:00:00"/>
    <n v="71"/>
    <s v="Portugal, United Arab Emirates, Russia, Spain"/>
    <s v="$ 1502"/>
    <s v="Portuguese"/>
    <s v="2203 Studio"/>
  </r>
  <r>
    <s v="tt4424722"/>
    <s v="7 Witches"/>
    <x v="0"/>
    <d v="2017-04-14T00:00:00"/>
    <n v="75"/>
    <s v="USA"/>
    <s v="$ 31100"/>
    <s v="English"/>
    <s v="GMMG Films"/>
  </r>
  <r>
    <s v="tt4425200"/>
    <s v="John Wick: Chapter 2"/>
    <x v="0"/>
    <d v="2017-02-17T00:00:00"/>
    <n v="122"/>
    <s v="USA, Hong Kong"/>
    <s v="$ 171539887"/>
    <s v="English, Italian, Russian"/>
    <s v="Summit Entertainment"/>
  </r>
  <r>
    <s v="tt4433360"/>
    <s v="Innuendo"/>
    <x v="0"/>
    <d v="2017-10-20T00:00:00"/>
    <n v="100"/>
    <s v="Australia, Finland, UK"/>
    <m/>
    <s v="English, Finnish"/>
    <s v="Innuendo Movie"/>
  </r>
  <r>
    <s v="tt4435082"/>
    <s v="Running Wild"/>
    <x v="0"/>
    <d v="2017-02-10T00:00:00"/>
    <n v="99"/>
    <s v="USA"/>
    <m/>
    <s v="English, Spanish"/>
    <s v="ESX Entertainment"/>
  </r>
  <r>
    <s v="tt4444798"/>
    <s v="Desolation"/>
    <x v="0"/>
    <d v="2017-10-25T00:00:00"/>
    <n v="90"/>
    <s v="USA"/>
    <s v="$ 18490"/>
    <s v="English"/>
    <s v="Salem Street Entertainment"/>
  </r>
  <r>
    <s v="tt4447090"/>
    <s v="Instant Death"/>
    <x v="0"/>
    <d v="2017-06-05T00:00:00"/>
    <n v="84"/>
    <s v="UK"/>
    <m/>
    <s v="English"/>
    <s v="Raging Pictures"/>
  </r>
  <r>
    <s v="tt4450562"/>
    <s v="Post Human: An Event"/>
    <x v="0"/>
    <d v="2017-10-17T00:00:00"/>
    <n v="112"/>
    <s v="UK"/>
    <m/>
    <s v="English, Russian"/>
    <s v="Monkeypuzzle Cinema"/>
  </r>
  <r>
    <s v="tt4451006"/>
    <s v="Armstrong"/>
    <x v="0"/>
    <d v="2017-09-12T00:00:00"/>
    <n v="84"/>
    <s v="USA"/>
    <m/>
    <s v="English"/>
    <s v="Origin Story"/>
  </r>
  <r>
    <s v="tt4453756"/>
    <s v="Flora"/>
    <x v="0"/>
    <d v="2017-04-29T00:00:00"/>
    <n v="105"/>
    <s v="Canada"/>
    <m/>
    <s v="English"/>
    <s v="Pulp Pictures"/>
  </r>
  <r>
    <s v="tt4457344"/>
    <s v="Dave Made a Maze"/>
    <x v="0"/>
    <d v="2017-08-18T00:00:00"/>
    <n v="80"/>
    <s v="USA"/>
    <s v="$ 34117"/>
    <s v="English"/>
    <s v="Butter Stories"/>
  </r>
  <r>
    <s v="tt4457678"/>
    <s v="Blue World Order"/>
    <x v="0"/>
    <d v="2017-11-14T00:00:00"/>
    <n v="115"/>
    <s v="Australia"/>
    <m/>
    <s v="English"/>
    <s v="Full Point Films"/>
  </r>
  <r>
    <s v="tt4460122"/>
    <s v="The Playground"/>
    <x v="0"/>
    <d v="2017-10-13T00:00:00"/>
    <n v="151"/>
    <s v="USA"/>
    <m/>
    <s v="English"/>
    <s v="Film Consortium San Diego"/>
  </r>
  <r>
    <s v="tt4460624"/>
    <s v="The Marker"/>
    <x v="0"/>
    <d v="2017-09-29T00:00:00"/>
    <n v="80"/>
    <s v="UK"/>
    <s v="$ 37"/>
    <s v="English"/>
    <s v="104 Films"/>
  </r>
  <r>
    <s v="tt4464270"/>
    <s v="When the Day Had No Name"/>
    <x v="0"/>
    <d v="2017-02-11T00:00:00"/>
    <n v="93"/>
    <s v="Republic of Macedonia, Belgium"/>
    <m/>
    <s v="Macedonian"/>
    <s v="Sister and Brother Mitevski"/>
  </r>
  <r>
    <s v="tt4464394"/>
    <s v="The Gracefield Incident"/>
    <x v="0"/>
    <d v="2017-07-27T00:00:00"/>
    <n v="89"/>
    <s v="USA, Canada"/>
    <s v="$ 102256"/>
    <s v="English"/>
    <s v="Matt Ratt Productions"/>
  </r>
  <r>
    <s v="tt4465564"/>
    <s v="Fifty Shades Darker"/>
    <x v="0"/>
    <d v="2017-02-10T00:00:00"/>
    <n v="118"/>
    <s v="USA, China, Japan"/>
    <s v="$ 381545846"/>
    <s v="English"/>
    <s v="Universal Pictures"/>
  </r>
  <r>
    <s v="tt4466894"/>
    <s v="Sahara"/>
    <x v="0"/>
    <d v="2017-02-01T00:00:00"/>
    <n v="86"/>
    <s v="France, Canada"/>
    <s v="$ 8061843"/>
    <s v="English, French"/>
    <s v="Mandarin Films"/>
  </r>
  <r>
    <s v="tt4468740"/>
    <s v="Paddington 2"/>
    <x v="0"/>
    <d v="2017-11-10T00:00:00"/>
    <n v="103"/>
    <s v="UK, France, USA"/>
    <s v="$ 227331938"/>
    <s v="English"/>
    <s v="StudioCanal"/>
  </r>
  <r>
    <s v="tt4481414"/>
    <s v="Gifted"/>
    <x v="0"/>
    <d v="2017-06-16T00:00:00"/>
    <n v="101"/>
    <s v="USA"/>
    <s v="$ 43069254"/>
    <s v="English"/>
    <s v="Dayday Films"/>
  </r>
  <r>
    <s v="tt4481514"/>
    <s v="The House"/>
    <x v="0"/>
    <d v="2017-06-30T00:00:00"/>
    <n v="88"/>
    <s v="USA"/>
    <s v="$ 34184504"/>
    <s v="English"/>
    <s v="Gary Sanchez Productions"/>
  </r>
  <r>
    <s v="tt4488840"/>
    <s v="Top Coat Cash"/>
    <x v="0"/>
    <d v="2017-01-13T00:00:00"/>
    <n v="105"/>
    <s v="USA"/>
    <m/>
    <s v="English"/>
    <s v="Paradise Lost Film Productions"/>
  </r>
  <r>
    <s v="tt4490220"/>
    <s v="The Yearly Harvest"/>
    <x v="0"/>
    <d v="2017-09-06T00:00:00"/>
    <n v="120"/>
    <s v="USA"/>
    <m/>
    <s v="English"/>
    <s v="Shady Dawn Pictures"/>
  </r>
  <r>
    <s v="tt4494382"/>
    <s v="Condorito: La Película"/>
    <x v="0"/>
    <d v="2017-10-12T00:00:00"/>
    <n v="88"/>
    <s v="Peru"/>
    <s v="$ 8431194"/>
    <s v="Spanish, English"/>
    <s v="Aronnax Animation Studios"/>
  </r>
  <r>
    <s v="tt4494718"/>
    <s v="Final Portrait"/>
    <x v="0"/>
    <d v="2017-08-18T00:00:00"/>
    <n v="90"/>
    <s v="UK"/>
    <s v="$ 1677835"/>
    <s v="English, French, Italian"/>
    <s v="Potboiler Productions"/>
  </r>
  <r>
    <s v="tt4497978"/>
    <s v="Ice Breaker"/>
    <x v="0"/>
    <d v="2017-05-01T00:00:00"/>
    <n v="83"/>
    <s v="USA"/>
    <m/>
    <s v="English"/>
    <s v=""/>
  </r>
  <r>
    <s v="tt4505994"/>
    <s v="The Wasting"/>
    <x v="0"/>
    <d v="2017-01-13T00:00:00"/>
    <n v="98"/>
    <s v="UK, Canada"/>
    <m/>
    <s v="English"/>
    <s v="Endzone Films"/>
  </r>
  <r>
    <s v="tt4513316"/>
    <s v="Novitiate"/>
    <x v="0"/>
    <d v="2017-01-20T00:00:00"/>
    <n v="123"/>
    <s v="USA"/>
    <s v="$ 580346"/>
    <s v="English, American Sign Language, Latin"/>
    <s v="Maven Pictures"/>
  </r>
  <r>
    <s v="tt4513538"/>
    <s v="Smartass"/>
    <x v="0"/>
    <d v="2017-09-12T00:00:00"/>
    <n v="90"/>
    <s v="USA"/>
    <m/>
    <s v="English"/>
    <s v="Lost Lodge Productions"/>
  </r>
  <r>
    <s v="tt4514646"/>
    <s v="Tim Timmerman, Hope of America"/>
    <x v="0"/>
    <d v="2017-03-03T00:00:00"/>
    <n v="94"/>
    <s v="USA"/>
    <s v="$ 97727"/>
    <s v="English"/>
    <s v="VidAngel Studios"/>
  </r>
  <r>
    <s v="tt4516352"/>
    <s v="Bethany"/>
    <x v="0"/>
    <d v="2017-10-05T00:00:00"/>
    <n v="90"/>
    <s v="USA"/>
    <s v="$ 31442"/>
    <s v="English"/>
    <s v="Brilliant Screen Studios"/>
  </r>
  <r>
    <s v="tt4519400"/>
    <s v="Check Point"/>
    <x v="0"/>
    <d v="2017-03-07T00:00:00"/>
    <n v="97"/>
    <s v="USA"/>
    <m/>
    <s v="English"/>
    <s v="Chasing Butterflies"/>
  </r>
  <r>
    <s v="tt4526136"/>
    <s v="Scales: Mermaids Are Real"/>
    <x v="0"/>
    <d v="2017-07-21T00:00:00"/>
    <n v="92"/>
    <s v="USA"/>
    <m/>
    <s v="English"/>
    <s v="Fromage Pictures"/>
  </r>
  <r>
    <s v="tt4537888"/>
    <s v="The Monster Project"/>
    <x v="0"/>
    <d v="2017-08-18T00:00:00"/>
    <n v="95"/>
    <s v="USA"/>
    <m/>
    <s v="English"/>
    <s v=""/>
  </r>
  <r>
    <s v="tt4537986"/>
    <s v="Zhui bu"/>
    <x v="0"/>
    <d v="2017-11-23T00:00:00"/>
    <n v="106"/>
    <s v="China, Hong Kong"/>
    <s v="$ 18339343"/>
    <s v="Mandarin, Japanese, English"/>
    <s v="Lion Rock Productions"/>
  </r>
  <r>
    <s v="tt4538632"/>
    <s v="Cries of the Unborn"/>
    <x v="0"/>
    <d v="2017-01-01T00:00:00"/>
    <n v="86"/>
    <s v="USA"/>
    <m/>
    <s v="English"/>
    <s v="Justice for All Productions"/>
  </r>
  <r>
    <s v="tt4540384"/>
    <s v="A Fábrica de Nada"/>
    <x v="0"/>
    <d v="2017-09-21T00:00:00"/>
    <n v="177"/>
    <s v="Portugal"/>
    <s v="$ 42657"/>
    <s v="Portuguese, French"/>
    <s v="Terratreme Filmes"/>
  </r>
  <r>
    <s v="tt4552486"/>
    <s v="Dobaara: See Your Evil"/>
    <x v="0"/>
    <d v="2017-06-02T00:00:00"/>
    <n v="106"/>
    <s v="India"/>
    <s v="$ 6164"/>
    <s v="Hindi, English"/>
    <s v="B4U Television Network"/>
  </r>
  <r>
    <s v="tt4554186"/>
    <s v="Girl from Nowhere"/>
    <x v="0"/>
    <d v="2017-01-25T00:00:00"/>
    <n v="85"/>
    <s v="South Africa"/>
    <m/>
    <s v="English, Afrikaans"/>
    <s v="Jacksonfilm"/>
  </r>
  <r>
    <s v="tt4554212"/>
    <s v="Milada"/>
    <x v="0"/>
    <d v="2017-11-02T00:00:00"/>
    <n v="124"/>
    <s v="Czech Republic, USA"/>
    <s v="$ 692646"/>
    <s v="English"/>
    <s v="Loaded Vision Entertainment"/>
  </r>
  <r>
    <s v="tt4556370"/>
    <s v="Altitude"/>
    <x v="0"/>
    <d v="2017-10-06T00:00:00"/>
    <n v="88"/>
    <s v="USA"/>
    <s v="$ 34174"/>
    <s v="English"/>
    <s v="Switzer Entertainment Group"/>
  </r>
  <r>
    <s v="tt4557208"/>
    <s v="Armed Response"/>
    <x v="0"/>
    <d v="2017-08-09T00:00:00"/>
    <n v="93"/>
    <s v="USA"/>
    <s v="$ 52036"/>
    <s v="English"/>
    <s v="Saban Films"/>
  </r>
  <r>
    <s v="tt4557956"/>
    <s v="Crash Pad"/>
    <x v="0"/>
    <d v="2017-09-26T00:00:00"/>
    <n v="91"/>
    <s v="Canada, USA"/>
    <m/>
    <s v="English"/>
    <s v="Indomitable Entertainment"/>
  </r>
  <r>
    <s v="tt4565520"/>
    <s v="The Layover"/>
    <x v="0"/>
    <d v="2017-08-03T00:00:00"/>
    <n v="88"/>
    <s v="USA"/>
    <m/>
    <s v="English"/>
    <s v="Unified Pictures"/>
  </r>
  <r>
    <s v="tt4568478"/>
    <s v="Tombiruo"/>
    <x v="0"/>
    <d v="2017-10-12T00:00:00"/>
    <n v="115"/>
    <s v="Malaysia"/>
    <m/>
    <s v="Malay"/>
    <s v="Ideate Media"/>
  </r>
  <r>
    <s v="tt4572792"/>
    <s v="The Book of Henry"/>
    <x v="0"/>
    <d v="2017-06-23T00:00:00"/>
    <n v="105"/>
    <s v="USA"/>
    <s v="$ 4596705"/>
    <s v="English"/>
    <s v="Double Nickel Entertainment"/>
  </r>
  <r>
    <s v="tt4578050"/>
    <s v="Timm Thaler oder das verkaufte Lachen"/>
    <x v="0"/>
    <d v="2017-02-02T00:00:00"/>
    <n v="102"/>
    <s v="Germany"/>
    <s v="$ 39670"/>
    <s v="German"/>
    <s v="Constantin Film"/>
  </r>
  <r>
    <s v="tt4581576"/>
    <s v="Aftermath"/>
    <x v="0"/>
    <d v="2017-04-07T00:00:00"/>
    <n v="94"/>
    <s v="USA, UK"/>
    <s v="$ 840809"/>
    <s v="English, Thai"/>
    <s v="Emmett/Furla/Oasis Films (EFO Films)"/>
  </r>
  <r>
    <s v="tt4587656"/>
    <s v="The Star"/>
    <x v="0"/>
    <d v="2017-11-24T00:00:00"/>
    <n v="86"/>
    <s v="USA"/>
    <s v="$ 62812974"/>
    <s v="English"/>
    <s v="Affirm Films"/>
  </r>
  <r>
    <s v="tt4588594"/>
    <s v="The Body Tree"/>
    <x v="0"/>
    <d v="2017-11-13T00:00:00"/>
    <n v="97"/>
    <s v="Russia, Spain, USA"/>
    <s v="$ 71432"/>
    <s v="English"/>
    <s v="FishCorb Films"/>
  </r>
  <r>
    <s v="tt4591840"/>
    <s v="A Christmas Star"/>
    <x v="0"/>
    <d v="2017-06-13T00:00:00"/>
    <n v="82"/>
    <s v="UK"/>
    <s v="$ 8522"/>
    <s v="English"/>
    <s v="Cinemagic"/>
  </r>
  <r>
    <s v="tt4594286"/>
    <s v="Blood Money"/>
    <x v="0"/>
    <d v="2017-03-03T00:00:00"/>
    <n v="78"/>
    <s v="UK, France"/>
    <m/>
    <s v="English"/>
    <s v="Boxclever Media"/>
  </r>
  <r>
    <s v="tt4600952"/>
    <s v="Zashchitniki"/>
    <x v="0"/>
    <d v="2017-02-23T00:00:00"/>
    <n v="89"/>
    <s v="Russia"/>
    <s v="$ 9765483"/>
    <s v="Russian"/>
    <s v="Big Cinema House"/>
  </r>
  <r>
    <s v="tt4602074"/>
    <s v="Trolling"/>
    <x v="0"/>
    <d v="2017-04-06T00:00:00"/>
    <n v="80"/>
    <s v="USA"/>
    <m/>
    <s v="English"/>
    <s v="Collage Fossil"/>
  </r>
  <r>
    <s v="tt4614304"/>
    <s v="No One"/>
    <x v="0"/>
    <d v="2017-03-12T00:00:00"/>
    <n v="96"/>
    <s v="Bulgaria"/>
    <s v="$ 17071"/>
    <s v="Bulgarian"/>
    <s v="Egregore Films"/>
  </r>
  <r>
    <s v="tt4614936"/>
    <s v="Kuudes kerta"/>
    <x v="0"/>
    <d v="2017-01-06T00:00:00"/>
    <n v="109"/>
    <s v="Finland"/>
    <s v="$ 606691"/>
    <s v="Finnish"/>
    <s v="Huh huh -Filmi Oy"/>
  </r>
  <r>
    <s v="tt4622512"/>
    <s v="Battle of the Sexes"/>
    <x v="0"/>
    <d v="2017-11-24T00:00:00"/>
    <n v="121"/>
    <s v="UK, USA"/>
    <s v="$ 18598607"/>
    <s v="English"/>
    <s v="Cloud Eight Films"/>
  </r>
  <r>
    <s v="tt4624204"/>
    <s v="Slipaway"/>
    <x v="0"/>
    <d v="2017-02-23T00:00:00"/>
    <n v="89"/>
    <s v="USA"/>
    <m/>
    <s v="English"/>
    <s v="Creative Vision"/>
  </r>
  <r>
    <s v="tt4624724"/>
    <s v="Hack House"/>
    <x v="0"/>
    <d v="2017-06-14T00:00:00"/>
    <n v="75"/>
    <s v="USA"/>
    <m/>
    <s v="English"/>
    <s v="Single Malt Pictures"/>
  </r>
  <r>
    <s v="tt4625324"/>
    <s v="Szatan kazal tanczyc"/>
    <x v="0"/>
    <d v="2017-05-05T00:00:00"/>
    <n v="97"/>
    <s v="Poland, Netherlands"/>
    <s v="$ 135405"/>
    <s v="Polish, English"/>
    <s v="Manana"/>
  </r>
  <r>
    <s v="tt4630562"/>
    <s v="The Fate of the Furious"/>
    <x v="0"/>
    <d v="2017-04-12T00:00:00"/>
    <n v="136"/>
    <s v="China, USA, Japan"/>
    <s v="$ 1236005118"/>
    <s v="English, Russian"/>
    <s v="Universal Pictures"/>
  </r>
  <r>
    <s v="tt4631100"/>
    <s v="Bloody Crayons"/>
    <x v="0"/>
    <d v="2017-07-12T00:00:00"/>
    <n v="109"/>
    <s v="Philippines"/>
    <m/>
    <s v="Filipino, Tagalog"/>
    <s v="Star Cinema"/>
  </r>
  <r>
    <s v="tt4633690"/>
    <s v="Shot Caller"/>
    <x v="0"/>
    <d v="2017-08-18T00:00:00"/>
    <n v="121"/>
    <s v="USA"/>
    <s v="$ 3440362"/>
    <s v="English"/>
    <s v="Bold Films"/>
  </r>
  <r>
    <s v="tt4649466"/>
    <s v="Kingsman: The Golden Circle"/>
    <x v="0"/>
    <d v="2017-09-20T00:00:00"/>
    <n v="141"/>
    <s v="UK, USA"/>
    <s v="$ 410902662"/>
    <s v="English, Italian, Swedish"/>
    <s v="Twentieth Century Fox"/>
  </r>
  <r>
    <s v="tt4652380"/>
    <s v="Razbudi menya"/>
    <x v="0"/>
    <d v="2017-03-30T00:00:00"/>
    <n v="95"/>
    <s v="Russia"/>
    <s v="$ 7328"/>
    <s v="Russian"/>
    <s v="Cinetrain"/>
  </r>
  <r>
    <s v="tt4653492"/>
    <s v="Easy"/>
    <x v="0"/>
    <d v="2017-08-31T00:00:00"/>
    <n v="91"/>
    <s v="Italy, Ukraine"/>
    <s v="$ 315081"/>
    <s v="Italian, Ukrainian, English"/>
    <s v="Bartlebyfilm"/>
  </r>
  <r>
    <s v="tt4653818"/>
    <s v="Demon Hole"/>
    <x v="0"/>
    <d v="2017-10-03T00:00:00"/>
    <n v="81"/>
    <s v="USA"/>
    <m/>
    <s v="English"/>
    <s v="Monster Circus"/>
  </r>
  <r>
    <s v="tt4654016"/>
    <s v="Bernard and Huey"/>
    <x v="0"/>
    <d v="2017-09-15T00:00:00"/>
    <n v="90"/>
    <s v="USA"/>
    <m/>
    <s v="English"/>
    <s v="Bugeater Films"/>
  </r>
  <r>
    <s v="tt4654472"/>
    <s v="Miles Between Us"/>
    <x v="0"/>
    <d v="2017-03-16T00:00:00"/>
    <n v="91"/>
    <s v="USA"/>
    <m/>
    <s v="English"/>
    <s v="II Films"/>
  </r>
  <r>
    <s v="tt4656810"/>
    <s v="The Broken Key"/>
    <x v="0"/>
    <d v="2017-11-16T00:00:00"/>
    <n v="120"/>
    <s v="Italy"/>
    <s v="$ 113772"/>
    <s v="English"/>
    <s v="LAltrofilm"/>
  </r>
  <r>
    <s v="tt4662420"/>
    <s v="All Nighter"/>
    <x v="0"/>
    <d v="2017-03-24T00:00:00"/>
    <n v="86"/>
    <s v="USA"/>
    <s v="$ 96162"/>
    <s v="English"/>
    <s v="Spring Pictures"/>
  </r>
  <r>
    <s v="tt4663284"/>
    <s v="Beautiful Devils"/>
    <x v="0"/>
    <d v="2017-03-22T00:00:00"/>
    <n v="119"/>
    <s v="UK"/>
    <m/>
    <s v="English"/>
    <s v="Aquarium Studios"/>
  </r>
  <r>
    <s v="tt4663548"/>
    <s v="All Saints"/>
    <x v="0"/>
    <d v="2017-08-25T00:00:00"/>
    <n v="108"/>
    <s v="USA"/>
    <s v="$ 5942565"/>
    <s v="English"/>
    <s v="Affirm Films"/>
  </r>
  <r>
    <s v="tt4669278"/>
    <s v="The Sound"/>
    <x v="0"/>
    <d v="2017-10-06T00:00:00"/>
    <n v="92"/>
    <s v="Canada"/>
    <m/>
    <s v="English"/>
    <s v="Cheshire Smile Productions"/>
  </r>
  <r>
    <s v="tt4673790"/>
    <s v="Vazante"/>
    <x v="0"/>
    <d v="2017-11-09T00:00:00"/>
    <n v="116"/>
    <s v="Brazil, Portugal"/>
    <s v="$ 25091"/>
    <s v="Portuguese"/>
    <s v="Cisma Produções"/>
  </r>
  <r>
    <s v="tt4675370"/>
    <s v="The Inland Road"/>
    <x v="0"/>
    <d v="2017-02-16T00:00:00"/>
    <n v="80"/>
    <s v="New Zealand"/>
    <m/>
    <s v="English"/>
    <s v="Sabertooth Films"/>
  </r>
  <r>
    <s v="tt4677924"/>
    <s v="Woodshock"/>
    <x v="0"/>
    <d v="2017-09-22T00:00:00"/>
    <n v="100"/>
    <s v="USA"/>
    <s v="$ 43682"/>
    <s v="English"/>
    <s v="COTA Films"/>
  </r>
  <r>
    <s v="tt4678184"/>
    <s v="WTF!"/>
    <x v="0"/>
    <d v="2017-08-01T00:00:00"/>
    <n v="80"/>
    <s v="USA"/>
    <m/>
    <s v="English"/>
    <s v="Cthulhu Crush Productions"/>
  </r>
  <r>
    <s v="tt4681454"/>
    <s v="Lost Child"/>
    <x v="0"/>
    <d v="2017-10-14T00:00:00"/>
    <n v="96"/>
    <s v="USA"/>
    <m/>
    <s v="English"/>
    <s v="Varient"/>
  </r>
  <r>
    <s v="tt4685428"/>
    <s v="1 Buck"/>
    <x v="0"/>
    <d v="2017-09-22T00:00:00"/>
    <n v="90"/>
    <s v="USA"/>
    <m/>
    <s v="English"/>
    <s v="Mad Street Motion Pictures"/>
  </r>
  <r>
    <s v="tt4685636"/>
    <s v="Urfin Dzhyus i ego derevyannye soldaty"/>
    <x v="0"/>
    <d v="2017-04-20T00:00:00"/>
    <n v="91"/>
    <s v="Russia"/>
    <s v="$ 5970922"/>
    <s v="Russian"/>
    <s v="CTB Film Company"/>
  </r>
  <r>
    <s v="tt4686108"/>
    <s v="Love Beats Rhymes"/>
    <x v="0"/>
    <d v="2017-12-01T00:00:00"/>
    <n v="106"/>
    <s v="USA"/>
    <m/>
    <s v="English"/>
    <s v="Codeblack Films"/>
  </r>
  <r>
    <s v="tt4686844"/>
    <s v="The Death of Stalin"/>
    <x v="0"/>
    <d v="2017-10-20T00:00:00"/>
    <n v="107"/>
    <s v="UK, France, Belgium, Canada, USA"/>
    <s v="$ 24646055"/>
    <s v="English"/>
    <s v="Quad Productions"/>
  </r>
  <r>
    <s v="tt4687410"/>
    <s v="Mad to Be Normal"/>
    <x v="0"/>
    <d v="2017-04-06T00:00:00"/>
    <n v="106"/>
    <s v="UK"/>
    <s v="$ 81725"/>
    <s v="English"/>
    <s v="Gizmo Films"/>
  </r>
  <r>
    <s v="tt4688446"/>
    <s v="Shuddhi"/>
    <x v="0"/>
    <d v="2017-03-17T00:00:00"/>
    <n v="114"/>
    <s v="India, USA"/>
    <m/>
    <s v="Kannada, Hindi, English"/>
    <s v="Saanvi Pictures"/>
  </r>
  <r>
    <s v="tt4693358"/>
    <s v="OtherLife"/>
    <x v="0"/>
    <d v="2017-10-15T00:00:00"/>
    <n v="96"/>
    <s v="Australia, United Arab Emirates"/>
    <m/>
    <s v="English"/>
    <s v="WBMC"/>
  </r>
  <r>
    <s v="tt4693612"/>
    <s v="Un profil pour deux"/>
    <x v="0"/>
    <d v="2017-04-12T00:00:00"/>
    <n v="99"/>
    <s v="Austria, France, Belgium, Germany"/>
    <s v="$ 3358085"/>
    <s v="French"/>
    <s v="Ici et Là Productions"/>
  </r>
  <r>
    <s v="tt4694544"/>
    <s v="Once Upon a Time in Venice"/>
    <x v="0"/>
    <d v="2017-06-16T00:00:00"/>
    <n v="94"/>
    <s v="USA"/>
    <s v="$ 855888"/>
    <s v="English"/>
    <s v="Movie Trailer House"/>
  </r>
  <r>
    <s v="tt4695012"/>
    <s v="It Comes at Night"/>
    <x v="0"/>
    <d v="2017-07-07T00:00:00"/>
    <n v="91"/>
    <s v="USA"/>
    <s v="$ 19280931"/>
    <s v="English"/>
    <s v="Animal Kingdom"/>
  </r>
  <r>
    <s v="tt4695098"/>
    <s v="Nails"/>
    <x v="0"/>
    <d v="2017-06-16T00:00:00"/>
    <n v="85"/>
    <s v="Ireland"/>
    <s v="$ 41249"/>
    <s v="English"/>
    <s v="Fantastic Films"/>
  </r>
  <r>
    <s v="tt4697228"/>
    <s v="Charlotte Wakes"/>
    <x v="0"/>
    <d v="2017-08-28T00:00:00"/>
    <n v="97"/>
    <s v="UK"/>
    <m/>
    <s v="English"/>
    <s v="Sinister House Films"/>
  </r>
  <r>
    <s v="tt4703048"/>
    <s v="6 Days"/>
    <x v="0"/>
    <d v="2017-09-07T00:00:00"/>
    <n v="94"/>
    <s v="New Zealand, UK"/>
    <s v="$ 316946"/>
    <s v="English, Arabic, Persian"/>
    <s v="General Film Corporation"/>
  </r>
  <r>
    <s v="tt4703182"/>
    <s v="Camp Cool Kids"/>
    <x v="0"/>
    <d v="2017-07-11T00:00:00"/>
    <n v="104"/>
    <s v="USA"/>
    <s v="$ 5199"/>
    <s v="English"/>
    <s v="Check the Gate Productions"/>
  </r>
  <r>
    <s v="tt4705740"/>
    <s v="Ghosts of Darkness"/>
    <x v="0"/>
    <d v="2017-03-01T00:00:00"/>
    <n v="82"/>
    <s v="UK"/>
    <m/>
    <s v="English"/>
    <s v="Clear Focus Movies"/>
  </r>
  <r>
    <s v="tt4708300"/>
    <s v="Mountain Fever"/>
    <x v="0"/>
    <d v="2017-08-26T00:00:00"/>
    <n v="92"/>
    <s v="France, UK"/>
    <m/>
    <s v="English, French"/>
    <s v=""/>
  </r>
  <r>
    <s v="tt4712516"/>
    <s v="Cold November"/>
    <x v="0"/>
    <d v="2017-10-20T00:00:00"/>
    <n v="92"/>
    <s v="USA"/>
    <m/>
    <s v="English"/>
    <s v="Kjax"/>
  </r>
  <r>
    <s v="tt4712754"/>
    <s v="Pitching Tents"/>
    <x v="0"/>
    <d v="2017-03-31T00:00:00"/>
    <n v="90"/>
    <s v="USA"/>
    <m/>
    <s v="English"/>
    <s v="Meritage Pictures"/>
  </r>
  <r>
    <s v="tt4714454"/>
    <s v="100 tula para kay Stella"/>
    <x v="0"/>
    <d v="2017-08-16T00:00:00"/>
    <n v="123"/>
    <s v="Philippines"/>
    <m/>
    <s v="Filipino, Tagalog"/>
    <s v="Viva Films"/>
  </r>
  <r>
    <s v="tt4717208"/>
    <s v="Cops and Robbers"/>
    <x v="0"/>
    <d v="2017-12-12T00:00:00"/>
    <n v="88"/>
    <s v="USA"/>
    <s v="$ 19224"/>
    <s v=""/>
    <s v="Badhouse Studios Mexico"/>
  </r>
  <r>
    <s v="tt4717644"/>
    <s v="Kirik Kalpler Bankasi"/>
    <x v="0"/>
    <d v="2017-04-13T00:00:00"/>
    <n v="120"/>
    <s v="Turkey"/>
    <m/>
    <s v="Turkish"/>
    <s v="Ay Yapim"/>
  </r>
  <r>
    <s v="tt4720702"/>
    <s v="Bushwick"/>
    <x v="0"/>
    <d v="2017-08-25T00:00:00"/>
    <n v="94"/>
    <s v="USA"/>
    <s v="$ 79888"/>
    <s v="English"/>
    <s v="Bullet Pictures"/>
  </r>
  <r>
    <s v="tt4721404"/>
    <s v="The Good Catholic"/>
    <x v="0"/>
    <d v="2017-09-08T00:00:00"/>
    <n v="96"/>
    <s v="USA"/>
    <m/>
    <s v="English"/>
    <s v="Pigasus Pictures"/>
  </r>
  <r>
    <s v="tt4723718"/>
    <s v="Vitamin She"/>
    <x v="0"/>
    <d v="2017-07-28T00:00:00"/>
    <n v="135"/>
    <s v="India"/>
    <m/>
    <s v="Gujarati"/>
    <s v="Takshashila Entertainment"/>
  </r>
  <r>
    <s v="tt4726988"/>
    <s v="El Fútbol o yo"/>
    <x v="0"/>
    <d v="2017-08-10T00:00:00"/>
    <n v="100"/>
    <s v="Argentina"/>
    <s v="$ 5786238"/>
    <s v="Spanish"/>
    <s v="Patagonik Film Group"/>
  </r>
  <r>
    <s v="tt4731132"/>
    <s v="Lyubov s ogranicheniyami"/>
    <x v="0"/>
    <d v="2017-03-09T00:00:00"/>
    <n v="98"/>
    <s v="Russia"/>
    <s v="$ 1262696"/>
    <s v="Russian"/>
    <s v="Art Pictures Studio"/>
  </r>
  <r>
    <s v="tt4733620"/>
    <s v="Malasartes e o Duelo com a Morte"/>
    <x v="0"/>
    <d v="2017-08-10T00:00:00"/>
    <n v="107"/>
    <s v="Brazil"/>
    <s v="$ 459947"/>
    <s v="Portuguese"/>
    <s v="O2 Filmes"/>
  </r>
  <r>
    <s v="tt4736486"/>
    <s v="Octav"/>
    <x v="0"/>
    <d v="2017-10-06T00:00:00"/>
    <n v="100"/>
    <s v="Romania"/>
    <s v="$ 232096"/>
    <s v="Romanian"/>
    <s v="Celi Films"/>
  </r>
  <r>
    <s v="tt4738174"/>
    <s v="Bon Cop Bad Cop 2"/>
    <x v="0"/>
    <d v="2017-05-12T00:00:00"/>
    <n v="126"/>
    <s v="Canada"/>
    <m/>
    <s v="English, French"/>
    <s v="Item 7"/>
  </r>
  <r>
    <s v="tt4741768"/>
    <s v="By Any Means"/>
    <x v="0"/>
    <d v="2017-06-27T00:00:00"/>
    <n v="84"/>
    <s v="Bermuda, USA"/>
    <m/>
    <s v="English"/>
    <s v="Triventure Films"/>
  </r>
  <r>
    <s v="tt4746102"/>
    <s v="The Scent of Rain &amp; Lightning"/>
    <x v="0"/>
    <d v="2017-03-25T00:00:00"/>
    <n v="100"/>
    <s v="USA"/>
    <m/>
    <s v="English"/>
    <s v="KPs Remain"/>
  </r>
  <r>
    <s v="tt4746216"/>
    <s v="Pope"/>
    <x v="0"/>
    <d v="2017-01-01T00:00:00"/>
    <n v="55"/>
    <s v="USA"/>
    <m/>
    <s v="English"/>
    <s v="Film Village"/>
  </r>
  <r>
    <s v="tt4758646"/>
    <s v="War Machine"/>
    <x v="0"/>
    <d v="2017-05-26T00:00:00"/>
    <n v="122"/>
    <s v="USA"/>
    <m/>
    <s v="English, Pushto"/>
    <s v="Hurwitz Creative"/>
  </r>
  <r>
    <s v="tt4762592"/>
    <s v="200 Degrees"/>
    <x v="0"/>
    <d v="2017-06-06T00:00:00"/>
    <n v="91"/>
    <s v="USA"/>
    <m/>
    <s v=""/>
    <s v="Smoke Hammer Media"/>
  </r>
  <r>
    <s v="tt4762758"/>
    <s v="The Summoning"/>
    <x v="0"/>
    <d v="2017-01-10T00:00:00"/>
    <n v="87"/>
    <s v=""/>
    <m/>
    <s v="English"/>
    <s v="Luna Films"/>
  </r>
  <r>
    <s v="tt4765284"/>
    <s v="Pitch Perfect 3"/>
    <x v="0"/>
    <d v="2017-12-20T00:00:00"/>
    <n v="93"/>
    <s v="USA"/>
    <s v="$ 185400345"/>
    <s v="English, Papiamento"/>
    <s v="Brownstone Entertainment (II)"/>
  </r>
  <r>
    <s v="tt4765610"/>
    <s v="Wake the Dead"/>
    <x v="0"/>
    <d v="2017-10-27T00:00:00"/>
    <n v="82"/>
    <s v="USA"/>
    <m/>
    <s v="English"/>
    <s v="The Writers Studio"/>
  </r>
  <r>
    <s v="tt4765862"/>
    <s v="Kept Boy"/>
    <x v="0"/>
    <d v="2017-02-04T00:00:00"/>
    <n v="89"/>
    <s v="USA"/>
    <m/>
    <s v="English, Spanish"/>
    <s v="Psychic Bunny"/>
  </r>
  <r>
    <s v="tt4765870"/>
    <s v="Sightings"/>
    <x v="0"/>
    <d v="2017-11-07T00:00:00"/>
    <n v="88"/>
    <s v="USA"/>
    <m/>
    <s v="English"/>
    <s v="BrighterMoon Entertainment"/>
  </r>
  <r>
    <s v="tt4773438"/>
    <s v="Saiki Kusuo no sai-nan"/>
    <x v="0"/>
    <d v="2017-10-21T00:00:00"/>
    <n v="97"/>
    <s v="Japan"/>
    <s v="$ 8608809"/>
    <s v="Japanese"/>
    <s v="Asmik Ace Entertainment"/>
  </r>
  <r>
    <s v="tt4780578"/>
    <s v="Negative"/>
    <x v="0"/>
    <d v="2017-09-19T00:00:00"/>
    <n v="99"/>
    <s v="USA"/>
    <m/>
    <s v="English"/>
    <s v="MarVista Entertainment"/>
  </r>
  <r>
    <s v="tt4788736"/>
    <s v="Central Park"/>
    <x v="0"/>
    <d v="2017-06-06T00:00:00"/>
    <n v="90"/>
    <s v="USA"/>
    <m/>
    <s v="English"/>
    <s v="Feast and Bourbon Films"/>
  </r>
  <r>
    <s v="tt4792524"/>
    <s v="Bad Grandmas"/>
    <x v="0"/>
    <d v="2017-10-06T00:00:00"/>
    <n v="92"/>
    <s v="USA"/>
    <s v="$ 17688"/>
    <s v="English"/>
    <s v="Kalinga Productions"/>
  </r>
  <r>
    <s v="tt4795124"/>
    <s v="How to Be a Latin Lover"/>
    <x v="0"/>
    <d v="2017-04-28T00:00:00"/>
    <n v="115"/>
    <s v="Mexico, USA"/>
    <s v="$ 61881372"/>
    <s v="English, Spanish"/>
    <s v="Pantelion Films"/>
  </r>
  <r>
    <s v="tt4795730"/>
    <s v="And Then There Was Eve"/>
    <x v="0"/>
    <d v="2017-01-01T00:00:00"/>
    <n v="96"/>
    <s v="USA"/>
    <m/>
    <s v="English"/>
    <s v="Metamorfic Productions"/>
  </r>
  <r>
    <s v="tt4797160"/>
    <s v="Larceny"/>
    <x v="0"/>
    <d v="2017-09-15T00:00:00"/>
    <n v="87"/>
    <s v="USA, Mexico"/>
    <m/>
    <s v="English"/>
    <s v="Badhouse Studios Mexico"/>
  </r>
  <r>
    <s v="tt4797490"/>
    <s v="Countrycide"/>
    <x v="0"/>
    <d v="2017-08-03T00:00:00"/>
    <n v="69"/>
    <s v="Canada"/>
    <m/>
    <s v="English"/>
    <s v="Brett Kelly Entertainment"/>
  </r>
  <r>
    <s v="tt4799050"/>
    <s v="Rough Night"/>
    <x v="0"/>
    <d v="2017-08-25T00:00:00"/>
    <n v="101"/>
    <s v="USA"/>
    <s v="$ 47347283"/>
    <s v="English, Spanish"/>
    <s v="Paulilu Productions"/>
  </r>
  <r>
    <s v="tt4801232"/>
    <s v="In Search of Fellini"/>
    <x v="0"/>
    <d v="2017-09-15T00:00:00"/>
    <n v="93"/>
    <s v="USA"/>
    <s v="$ 25269"/>
    <s v="English"/>
    <s v="Spotted Cow Entertainment"/>
  </r>
  <r>
    <s v="tt4801456"/>
    <s v="After the Outbreak"/>
    <x v="0"/>
    <d v="2017-01-01T00:00:00"/>
    <n v="80"/>
    <s v="USA"/>
    <m/>
    <s v="English"/>
    <s v="Happy Smile Films"/>
  </r>
  <r>
    <s v="tt4807950"/>
    <s v="Cherry Pop"/>
    <x v="0"/>
    <d v="2017-09-22T00:00:00"/>
    <n v="79"/>
    <s v="USA"/>
    <m/>
    <s v="English"/>
    <s v=""/>
  </r>
  <r>
    <s v="tt4810964"/>
    <s v="Beginner"/>
    <x v="0"/>
    <d v="2017-11-17T00:00:00"/>
    <n v="100"/>
    <s v="Turkey"/>
    <s v="$ 551"/>
    <s v="Turkish, English"/>
    <s v="Visual Focus Film Works&amp;Entertainment"/>
  </r>
  <r>
    <s v="tt4817466"/>
    <s v="Zilla and Zoe"/>
    <x v="0"/>
    <d v="2017-01-01T00:00:00"/>
    <n v="104"/>
    <s v="USA"/>
    <s v="$ 39003"/>
    <s v="English"/>
    <s v="Scalise Pictures"/>
  </r>
  <r>
    <s v="tt4823122"/>
    <s v="Bang jia zhe"/>
    <x v="0"/>
    <d v="2017-04-01T00:00:00"/>
    <n v="95"/>
    <s v="China"/>
    <s v="$ 13887720"/>
    <s v="Mandarin"/>
    <s v=""/>
  </r>
  <r>
    <s v="tt4823434"/>
    <s v="Vuelven"/>
    <x v="0"/>
    <d v="2017-11-02T00:00:00"/>
    <n v="83"/>
    <s v="Mexico"/>
    <s v="$ 576598"/>
    <s v="Spanish"/>
    <s v="Filmadora Nacional"/>
  </r>
  <r>
    <s v="tt4827442"/>
    <s v="Kampout"/>
    <x v="0"/>
    <d v="2017-07-04T00:00:00"/>
    <n v="93"/>
    <s v="USA"/>
    <m/>
    <s v="English"/>
    <s v="Buckdog Productions"/>
  </r>
  <r>
    <s v="tt4827986"/>
    <s v="The Sense of an Ending"/>
    <x v="0"/>
    <d v="2017-04-14T00:00:00"/>
    <n v="108"/>
    <s v="UK"/>
    <s v="$ 5081495"/>
    <s v="English"/>
    <s v="Origin Pictures"/>
  </r>
  <r>
    <s v="tt4828304"/>
    <s v="Hush Money"/>
    <x v="0"/>
    <d v="2017-06-01T00:00:00"/>
    <n v="90"/>
    <s v="USA"/>
    <m/>
    <s v="English"/>
    <s v="GritHouse Films"/>
  </r>
  <r>
    <s v="tt4828330"/>
    <s v="Red Eye"/>
    <x v="0"/>
    <d v="2017-01-01T00:00:00"/>
    <n v="73"/>
    <s v="USA"/>
    <m/>
    <s v="English"/>
    <s v="Cyfuno Ventures"/>
  </r>
  <r>
    <s v="tt4830786"/>
    <s v="The Cakemaker"/>
    <x v="0"/>
    <d v="2017-12-28T00:00:00"/>
    <n v="113"/>
    <s v="Israel, Germany"/>
    <s v="$ 1287568"/>
    <s v="English, Hebrew, German"/>
    <s v="Laila Films"/>
  </r>
  <r>
    <s v="tt4832248"/>
    <s v="What If It Works?"/>
    <x v="0"/>
    <d v="2017-03-02T00:00:00"/>
    <n v="95"/>
    <s v="Australia"/>
    <m/>
    <s v="English"/>
    <s v=""/>
  </r>
  <r>
    <s v="tt4834220"/>
    <s v="Pork Pie"/>
    <x v="0"/>
    <d v="2017-02-02T00:00:00"/>
    <n v="105"/>
    <s v="New Zealand"/>
    <s v="$ 847307"/>
    <s v="English, French"/>
    <s v="Four Knights Film"/>
  </r>
  <r>
    <s v="tt4834712"/>
    <s v="Radiopetti"/>
    <x v="0"/>
    <d v="2017-01-01T00:00:00"/>
    <n v="82"/>
    <s v="India"/>
    <m/>
    <s v="Tamil"/>
    <s v=""/>
  </r>
  <r>
    <s v="tt4835676"/>
    <s v="Monk"/>
    <x v="0"/>
    <d v="2017-04-06T00:00:00"/>
    <n v="75"/>
    <s v="Belgium, Netherlands"/>
    <s v="$ 10580"/>
    <s v="Dutch"/>
    <s v="A Private View"/>
  </r>
  <r>
    <s v="tt4836110"/>
    <s v="Emilija"/>
    <x v="0"/>
    <d v="2017-02-16T00:00:00"/>
    <n v="120"/>
    <s v="Lithuania"/>
    <s v="$ 669037"/>
    <s v="Lithuanian"/>
    <s v="Fralita Films"/>
  </r>
  <r>
    <s v="tt4837074"/>
    <s v="Ritoru Kyouta no bouken"/>
    <x v="0"/>
    <d v="2017-04-01T00:00:00"/>
    <n v="82"/>
    <s v="Japan"/>
    <m/>
    <s v="Japanese"/>
    <s v="Little Neon Films"/>
  </r>
  <r>
    <s v="tt4839458"/>
    <s v="The Pretend One"/>
    <x v="0"/>
    <d v="2017-01-01T00:00:00"/>
    <n v="86"/>
    <s v="Australia"/>
    <m/>
    <s v="English"/>
    <s v=""/>
  </r>
  <r>
    <s v="tt4842646"/>
    <s v="The Most Hated Woman in America"/>
    <x v="0"/>
    <d v="2017-03-24T00:00:00"/>
    <n v="91"/>
    <s v="USA"/>
    <m/>
    <s v="English"/>
    <s v="Brownstone Productions (II)"/>
  </r>
  <r>
    <s v="tt4843344"/>
    <s v="Speech &amp; Debate"/>
    <x v="0"/>
    <d v="2017-04-07T00:00:00"/>
    <n v="105"/>
    <s v="USA"/>
    <m/>
    <s v="English"/>
    <s v="Sycamore Pictures"/>
  </r>
  <r>
    <s v="tt4843618"/>
    <s v="Badsville"/>
    <x v="0"/>
    <d v="2017-03-25T00:00:00"/>
    <n v="97"/>
    <s v="USA, Canada"/>
    <s v="$ 4153"/>
    <s v="English"/>
    <s v="Phillm Productions"/>
  </r>
  <r>
    <s v="tt4846232"/>
    <s v="Good Time"/>
    <x v="0"/>
    <d v="2017-11-17T00:00:00"/>
    <n v="101"/>
    <s v="USA"/>
    <s v="$ 3283369"/>
    <s v="English"/>
    <s v="Elara Pictures"/>
  </r>
  <r>
    <s v="tt4848010"/>
    <s v="Fits and Starts"/>
    <x v="0"/>
    <d v="2017-12-05T00:00:00"/>
    <n v="80"/>
    <s v="USA"/>
    <m/>
    <s v="English"/>
    <s v="Free Architect Film"/>
  </r>
  <r>
    <s v="tt4849438"/>
    <s v="Baahubali 2: The Conclusion"/>
    <x v="0"/>
    <d v="2017-04-28T00:00:00"/>
    <n v="167"/>
    <s v="India"/>
    <s v="$ 254158390"/>
    <s v="Telugu, Tamil, Hindi, Malayalam"/>
    <s v="Arka Mediaworks"/>
  </r>
  <r>
    <s v="tt4862506"/>
    <s v="The Holly Kane Experiment"/>
    <x v="0"/>
    <d v="2017-03-25T00:00:00"/>
    <n v="103"/>
    <s v="UK"/>
    <m/>
    <s v="English"/>
    <s v="Substantial Films"/>
  </r>
  <r>
    <s v="tt4864624"/>
    <s v="Hollow in the Land"/>
    <x v="0"/>
    <d v="2017-12-08T00:00:00"/>
    <n v="92"/>
    <s v="Canada"/>
    <s v="$ 10688"/>
    <s v="English"/>
    <s v="Oddfellows Entertainment"/>
  </r>
  <r>
    <s v="tt4866448"/>
    <s v="Most Beautiful Island"/>
    <x v="0"/>
    <d v="2017-11-03T00:00:00"/>
    <n v="80"/>
    <s v="USA"/>
    <s v="$ 6582"/>
    <s v="English, Spanish"/>
    <s v="Glass Eye Pix"/>
  </r>
  <r>
    <s v="tt4874812"/>
    <s v="Die, My Dear"/>
    <x v="0"/>
    <d v="2017-01-01T00:00:00"/>
    <n v="90"/>
    <s v="USA"/>
    <m/>
    <s v="English"/>
    <s v="Emberlight Productions"/>
  </r>
  <r>
    <s v="tt4875962"/>
    <s v="The Spearhead Effect"/>
    <x v="0"/>
    <d v="2017-01-01T00:00:00"/>
    <n v="90"/>
    <s v="USA"/>
    <s v="$ 7042"/>
    <s v="English"/>
    <s v="Maelstrom"/>
  </r>
  <r>
    <s v="tt4876952"/>
    <s v="Ripped"/>
    <x v="0"/>
    <d v="2017-06-23T00:00:00"/>
    <n v="97"/>
    <s v=""/>
    <m/>
    <s v="English"/>
    <s v=""/>
  </r>
  <r>
    <s v="tt4877122"/>
    <s v="The Emoji Movie"/>
    <x v="0"/>
    <d v="2017-08-04T00:00:00"/>
    <n v="86"/>
    <s v="USA"/>
    <s v="$ 217776646"/>
    <s v="English, Spanish"/>
    <s v="Columbia Pictures"/>
  </r>
  <r>
    <s v="tt4880630"/>
    <s v="Hjertestart"/>
    <x v="0"/>
    <d v="2017-02-24T00:00:00"/>
    <n v="102"/>
    <s v="Norway"/>
    <s v="$ 158594"/>
    <s v="Norwegian, Spanish"/>
    <s v="Motlys"/>
  </r>
  <r>
    <s v="tt4881430"/>
    <s v="Strip Club Massacre"/>
    <x v="0"/>
    <d v="2017-05-02T00:00:00"/>
    <n v="101"/>
    <s v="USA"/>
    <m/>
    <s v="English"/>
    <s v="Reel Bloody Films"/>
  </r>
  <r>
    <s v="tt4882376"/>
    <s v="First They Killed My Father"/>
    <x v="0"/>
    <d v="2017-09-15T00:00:00"/>
    <n v="136"/>
    <s v="Cambodia, USA"/>
    <m/>
    <s v="Khmer, English, French"/>
    <s v="Netflix"/>
  </r>
  <r>
    <s v="tt4894198"/>
    <s v="Death Pool"/>
    <x v="0"/>
    <d v="2017-06-20T00:00:00"/>
    <n v="95"/>
    <s v="USA"/>
    <m/>
    <s v="English"/>
    <s v="Traplight Pictures"/>
  </r>
  <r>
    <s v="tt4895628"/>
    <s v="Joaquim"/>
    <x v="0"/>
    <d v="2017-04-20T00:00:00"/>
    <n v="97"/>
    <s v="Brazil, Portugal, Spain"/>
    <s v="$ 2256"/>
    <s v="Portuguese"/>
    <s v="Rec Produtores Associados Ltda."/>
  </r>
  <r>
    <s v="tt4897358"/>
    <s v="The Raking"/>
    <x v="0"/>
    <d v="2017-03-07T00:00:00"/>
    <n v="97"/>
    <s v="USA"/>
    <m/>
    <s v="English"/>
    <s v="Lesson 1 Entertainment"/>
  </r>
  <r>
    <s v="tt4898602"/>
    <s v="Jordgubbslandet"/>
    <x v="0"/>
    <d v="2017-06-30T00:00:00"/>
    <n v="93"/>
    <s v="Sweden"/>
    <m/>
    <s v="Swedish, Polish, English"/>
    <s v="Anagram"/>
  </r>
  <r>
    <s v="tt4898730"/>
    <s v="Temple"/>
    <x v="0"/>
    <d v="2017-09-01T00:00:00"/>
    <n v="78"/>
    <s v="Japan, USA"/>
    <m/>
    <s v="Japanese, English"/>
    <s v="Koji Productions"/>
  </r>
  <r>
    <s v="tt4899370"/>
    <s v="Megan Leavey"/>
    <x v="0"/>
    <d v="2017-06-09T00:00:00"/>
    <n v="116"/>
    <s v="USA"/>
    <s v="$ 14510490"/>
    <s v="English, Arabic"/>
    <s v="LD Entertainment"/>
  </r>
  <r>
    <s v="tt4902260"/>
    <s v="The Eyes"/>
    <x v="0"/>
    <d v="2017-04-07T00:00:00"/>
    <n v="95"/>
    <s v="USA"/>
    <s v="$ 9104"/>
    <s v="English"/>
    <s v="Good To Be Seen Films"/>
  </r>
  <r>
    <s v="tt4906164"/>
    <s v="Mercy Christmas"/>
    <x v="0"/>
    <d v="2017-11-28T00:00:00"/>
    <n v="83"/>
    <s v="USA"/>
    <m/>
    <s v="English"/>
    <s v="No Mercy Pictures"/>
  </r>
  <r>
    <s v="tt4906960"/>
    <s v="Baadshaho"/>
    <x v="0"/>
    <d v="2017-09-01T00:00:00"/>
    <n v="136"/>
    <s v="India"/>
    <s v="$ 324015"/>
    <s v="Hindi"/>
    <s v="T-Series"/>
  </r>
  <r>
    <s v="tt4909602"/>
    <s v="Lyst"/>
    <x v="0"/>
    <d v="2017-04-21T00:00:00"/>
    <n v="84"/>
    <s v="Norway"/>
    <m/>
    <s v="Norwegian, English, Swedish"/>
    <s v="Eske &amp; Horn filmproduksjon"/>
  </r>
  <r>
    <s v="tt4909752"/>
    <s v="Rangoon"/>
    <x v="0"/>
    <d v="2017-02-24T00:00:00"/>
    <n v="170"/>
    <s v="India"/>
    <s v="$ 104174"/>
    <s v="Hindi"/>
    <s v="Viacom18 Motion Pictures"/>
  </r>
  <r>
    <s v="tt4911288"/>
    <s v="Danger Close"/>
    <x v="0"/>
    <d v="2017-10-18T00:00:00"/>
    <n v="90"/>
    <s v="USA"/>
    <m/>
    <s v="English"/>
    <s v="Alex Quade Films"/>
  </r>
  <r>
    <s v="tt4912622"/>
    <s v="Los Buscadores"/>
    <x v="0"/>
    <d v="2017-09-07T00:00:00"/>
    <n v="102"/>
    <s v="Paraguay"/>
    <s v="$ 627902"/>
    <s v="Spanish, Guarani"/>
    <s v="Maneglia - Schémbori Realizadores"/>
  </r>
  <r>
    <s v="tt4917224"/>
    <s v="9/11"/>
    <x v="0"/>
    <d v="2017-09-07T00:00:00"/>
    <n v="90"/>
    <s v="Canada"/>
    <s v="$ 200229"/>
    <s v="English"/>
    <s v="Black Bear Studios"/>
  </r>
  <r>
    <s v="tt4919240"/>
    <s v="Tater Tot &amp; Patton"/>
    <x v="0"/>
    <d v="2017-06-09T00:00:00"/>
    <n v="91"/>
    <s v="USA"/>
    <m/>
    <s v="English"/>
    <s v="KandamarK"/>
  </r>
  <r>
    <s v="tt4921370"/>
    <s v="Maximum Impact"/>
    <x v="0"/>
    <d v="2017-11-30T00:00:00"/>
    <n v="109"/>
    <s v="USA, Russia"/>
    <s v="$ 31806"/>
    <s v="English, Russian"/>
    <s v="Hollywood Storm"/>
  </r>
  <r>
    <s v="tt4922524"/>
    <s v="Flesh and Blood"/>
    <x v="0"/>
    <d v="2017-11-10T00:00:00"/>
    <n v="90"/>
    <s v="USA"/>
    <m/>
    <s v="English"/>
    <s v="Poor Rich Kids"/>
  </r>
  <r>
    <s v="tt4924632"/>
    <s v="Hellitosis: The Legend of Stankmouth"/>
    <x v="0"/>
    <d v="2017-10-01T00:00:00"/>
    <n v="74"/>
    <s v="USA"/>
    <m/>
    <s v="English"/>
    <s v="Capacity Productions"/>
  </r>
  <r>
    <s v="tt4924942"/>
    <s v="El guardián invisible"/>
    <x v="0"/>
    <d v="2017-03-03T00:00:00"/>
    <n v="129"/>
    <s v="Spain, Germany"/>
    <s v="$ 3955278"/>
    <s v="Spanish, English, Basque"/>
    <s v="Nostromo Pictures"/>
  </r>
  <r>
    <s v="tt4927984"/>
    <s v="Tomato Red"/>
    <x v="0"/>
    <d v="2017-03-03T00:00:00"/>
    <n v="112"/>
    <s v="Ireland, Canada"/>
    <m/>
    <s v="English"/>
    <s v="Metropolitan Films International"/>
  </r>
  <r>
    <s v="tt4928814"/>
    <s v="You, Me and Him"/>
    <x v="0"/>
    <d v="2017-12-01T00:00:00"/>
    <n v="98"/>
    <s v="UK"/>
    <m/>
    <s v=""/>
    <s v="Big Blue Thumb Productions"/>
  </r>
  <r>
    <s v="tt4932388"/>
    <s v="Lasciati andare"/>
    <x v="0"/>
    <d v="2017-04-13T00:00:00"/>
    <n v="99"/>
    <s v="Italy"/>
    <s v="$ 2140190"/>
    <s v="Italian"/>
    <s v="Cattleya"/>
  </r>
  <r>
    <s v="tt4933410"/>
    <s v="Piccoli crimini coniugali"/>
    <x v="0"/>
    <d v="2017-04-06T00:00:00"/>
    <n v="90"/>
    <s v="Italy"/>
    <s v="$ 287689"/>
    <s v="Italian"/>
    <s v="Fabula Pictures"/>
  </r>
  <r>
    <s v="tt4937114"/>
    <s v="Rogue Warrior: Robot Fighter"/>
    <x v="0"/>
    <d v="2017-06-06T00:00:00"/>
    <n v="101"/>
    <s v="USA"/>
    <m/>
    <s v="English"/>
    <s v="Empire Motion pictures"/>
  </r>
  <r>
    <s v="tt4942270"/>
    <s v="All for Three"/>
    <x v="0"/>
    <d v="2017-02-02T00:00:00"/>
    <n v="90"/>
    <s v="Denmark"/>
    <m/>
    <s v="Danish, English, Italian"/>
    <s v="Fridthjof Film"/>
  </r>
  <r>
    <s v="tt4942478"/>
    <s v="The Basement"/>
    <x v="0"/>
    <d v="2017-04-28T00:00:00"/>
    <n v="82"/>
    <s v="Hungary, USA, UK"/>
    <m/>
    <s v="English, Hungarian"/>
    <s v="Intergalactic Productions"/>
  </r>
  <r>
    <s v="tt4943322"/>
    <s v="The Ottoman Lieutenant"/>
    <x v="0"/>
    <d v="2017-03-10T00:00:00"/>
    <n v="106"/>
    <s v="Turkey, USA"/>
    <s v="$ 413844"/>
    <s v="English"/>
    <s v="ES Film"/>
  </r>
  <r>
    <s v="tt4943620"/>
    <s v="A Closer Walk with Thee"/>
    <x v="0"/>
    <d v="2017-02-28T00:00:00"/>
    <n v="90"/>
    <s v="USA"/>
    <m/>
    <s v="English"/>
    <s v=""/>
  </r>
  <r>
    <s v="tt4946006"/>
    <s v="All I Want"/>
    <x v="0"/>
    <d v="2017-06-11T00:00:00"/>
    <n v="91"/>
    <s v="USA"/>
    <m/>
    <s v="English"/>
    <s v="Center West Movement"/>
  </r>
  <r>
    <s v="tt4948838"/>
    <s v="Demonios tus ojos"/>
    <x v="0"/>
    <d v="2017-01-29T00:00:00"/>
    <n v="94"/>
    <s v="Spain, Colombia"/>
    <s v="$ 9406"/>
    <s v="Spanish, English"/>
    <s v="Antonello Novellino"/>
  </r>
  <r>
    <s v="tt4949290"/>
    <s v="Cartels"/>
    <x v="0"/>
    <d v="2017-07-07T00:00:00"/>
    <n v="95"/>
    <s v="USA, Monaco"/>
    <s v="$ 37766"/>
    <s v="English"/>
    <s v="Daro Film Distribution"/>
  </r>
  <r>
    <s v="tt4952054"/>
    <s v="Como la espuma"/>
    <x v="0"/>
    <d v="2017-06-02T00:00:00"/>
    <n v="93"/>
    <s v="Spain"/>
    <s v="$ 18892"/>
    <s v="Spanish"/>
    <s v="Potenza Producciones"/>
  </r>
  <r>
    <s v="tt4956376"/>
    <s v="I Am Still Here"/>
    <x v="0"/>
    <d v="2017-01-01T00:00:00"/>
    <n v="104"/>
    <s v="USA"/>
    <m/>
    <s v="English"/>
    <s v="BelLipoma Entertainment"/>
  </r>
  <r>
    <s v="tt4960764"/>
    <s v="Go North"/>
    <x v="0"/>
    <d v="2017-01-13T00:00:00"/>
    <n v="105"/>
    <s v="USA"/>
    <m/>
    <s v="English"/>
    <s v="Humble TV"/>
  </r>
  <r>
    <s v="tt4964310"/>
    <s v="Kincsem"/>
    <x v="0"/>
    <d v="2017-03-16T00:00:00"/>
    <n v="121"/>
    <s v="Hungary"/>
    <s v="$ 2462699"/>
    <s v="Hungarian, English"/>
    <s v="Café Film"/>
  </r>
  <r>
    <s v="tt4966532"/>
    <s v="Ég man þig"/>
    <x v="0"/>
    <d v="2017-05-05T00:00:00"/>
    <n v="105"/>
    <s v="Iceland"/>
    <s v="$ 728751"/>
    <s v="Icelandic"/>
    <s v="Zik Zak Filmworks"/>
  </r>
  <r>
    <s v="tt4966878"/>
    <s v="Whatever Happens"/>
    <x v="0"/>
    <d v="2017-11-30T00:00:00"/>
    <n v="100"/>
    <s v="Germany"/>
    <m/>
    <s v="German, English"/>
    <s v="Jumpseat Filmproduktion"/>
  </r>
  <r>
    <s v="tt4969672"/>
    <s v="Zombies"/>
    <x v="0"/>
    <d v="2017-11-14T00:00:00"/>
    <n v="82"/>
    <s v="USA"/>
    <m/>
    <s v="English"/>
    <s v="Romero Pictures"/>
  </r>
  <r>
    <s v="tt4971346"/>
    <s v="Axis"/>
    <x v="0"/>
    <d v="2017-09-29T00:00:00"/>
    <n v="85"/>
    <s v="USA"/>
    <m/>
    <s v="English"/>
    <s v="Hot Machine"/>
  </r>
  <r>
    <s v="tt4974254"/>
    <s v="Zombies Have Fallen"/>
    <x v="0"/>
    <d v="2017-12-19T00:00:00"/>
    <n v="75"/>
    <s v="UK"/>
    <m/>
    <s v="English"/>
    <s v=""/>
  </r>
  <r>
    <s v="tt4974778"/>
    <s v="Feral"/>
    <x v="0"/>
    <d v="2017-09-23T00:00:00"/>
    <n v="90"/>
    <s v="USA"/>
    <m/>
    <s v="English"/>
    <s v="Alternate Ending Films"/>
  </r>
  <r>
    <s v="tt4978404"/>
    <s v="Hotel Inferno 2: The Cathedral of Pain"/>
    <x v="0"/>
    <d v="2017-09-29T00:00:00"/>
    <n v="70"/>
    <s v="Italy"/>
    <m/>
    <s v="English"/>
    <s v="Necrostorm"/>
  </r>
  <r>
    <s v="tt4978710"/>
    <s v="Marjorie Prime"/>
    <x v="0"/>
    <d v="2017-10-19T00:00:00"/>
    <n v="99"/>
    <s v="USA"/>
    <s v="$ 213858"/>
    <s v="English"/>
    <s v="Passage Pictures (II)"/>
  </r>
  <r>
    <s v="tt4981752"/>
    <s v="Goliath"/>
    <x v="0"/>
    <d v="2017-08-07T00:00:00"/>
    <n v="85"/>
    <s v="Switzerland"/>
    <m/>
    <s v="Swiss German, Spanish"/>
    <s v="CognitoFilms"/>
  </r>
  <r>
    <s v="tt4985854"/>
    <s v="Painted Horses"/>
    <x v="0"/>
    <d v="2017-01-10T00:00:00"/>
    <n v="91"/>
    <s v="USA"/>
    <m/>
    <s v=""/>
    <s v="Magnify Entertainment"/>
  </r>
  <r>
    <s v="tt4986134"/>
    <s v="Rebel in the Rye"/>
    <x v="0"/>
    <d v="2017-09-15T00:00:00"/>
    <n v="106"/>
    <s v="USA"/>
    <s v="$ 944370"/>
    <s v="English"/>
    <s v="Black Label Media"/>
  </r>
  <r>
    <s v="tt4986754"/>
    <s v="Big Bear"/>
    <x v="0"/>
    <d v="2017-09-22T00:00:00"/>
    <n v="88"/>
    <s v="USA"/>
    <m/>
    <s v="English"/>
    <s v="MTY Productions"/>
  </r>
  <r>
    <s v="tt4991786"/>
    <s v="Life in the Hole"/>
    <x v="0"/>
    <d v="2017-01-31T00:00:00"/>
    <n v="80"/>
    <s v="USA"/>
    <m/>
    <s v="English"/>
    <s v="The Next Shot"/>
  </r>
  <r>
    <s v="tt4994564"/>
    <s v="Love of My Life"/>
    <x v="0"/>
    <d v="2017-02-17T00:00:00"/>
    <n v="106"/>
    <s v="Canada"/>
    <m/>
    <s v="English"/>
    <s v="Paragraph Pictures"/>
  </r>
  <r>
    <s v="tt4994992"/>
    <s v="iGirlfriend"/>
    <x v="0"/>
    <d v="2017-01-15T00:00:00"/>
    <n v="85"/>
    <s v="USA"/>
    <m/>
    <s v="English"/>
    <s v="Shoestring Film Cooperative"/>
  </r>
  <r>
    <s v="tt4997036"/>
    <s v="Beyond the River"/>
    <x v="0"/>
    <d v="2017-04-27T00:00:00"/>
    <n v="113"/>
    <s v="South Africa"/>
    <s v="$ 200440"/>
    <s v="English, Zulu"/>
    <s v="Heartlines"/>
  </r>
  <r>
    <s v="tt5001718"/>
    <s v="Everything, Everything"/>
    <x v="0"/>
    <d v="2017-08-18T00:00:00"/>
    <n v="96"/>
    <s v="USA"/>
    <s v="$ 61621140"/>
    <s v="English, Spanish"/>
    <s v="Alloy Entertainment"/>
  </r>
  <r>
    <s v="tt5004420"/>
    <s v="Afterparti"/>
    <x v="0"/>
    <d v="2017-04-06T00:00:00"/>
    <n v="100"/>
    <s v="Serbia"/>
    <m/>
    <s v="Serbian"/>
    <s v="Ljuti Bicikl"/>
  </r>
  <r>
    <s v="tt5008256"/>
    <s v="Saanjh"/>
    <x v="0"/>
    <d v="2017-04-14T00:00:00"/>
    <n v="109"/>
    <s v="India"/>
    <m/>
    <s v="Himachali, Hindi"/>
    <s v="Silent Hills Studio"/>
  </r>
  <r>
    <s v="tt5009286"/>
    <s v="Residue"/>
    <x v="0"/>
    <d v="2017-07-18T00:00:00"/>
    <n v="82"/>
    <s v="Canada"/>
    <m/>
    <s v=""/>
    <s v="Motorcycle Boy Productions"/>
  </r>
  <r>
    <s v="tt5010982"/>
    <s v="Elite"/>
    <x v="0"/>
    <d v="2017-02-01T00:00:00"/>
    <n v="92"/>
    <s v="USA"/>
    <m/>
    <s v="English"/>
    <s v="Live Wire Films"/>
  </r>
  <r>
    <s v="tt5013056"/>
    <s v="Dunkirk"/>
    <x v="0"/>
    <d v="2017-07-21T00:00:00"/>
    <n v="106"/>
    <s v="UK, Netherlands, France, USA"/>
    <s v="$ 526940665"/>
    <s v="English, French, German"/>
    <s v="Syncopy"/>
  </r>
  <r>
    <s v="tt5023260"/>
    <s v="The Last Word"/>
    <x v="0"/>
    <d v="2017-07-07T00:00:00"/>
    <n v="108"/>
    <s v="USA"/>
    <s v="$ 2982004"/>
    <s v="English"/>
    <s v="Franklin Street"/>
  </r>
  <r>
    <s v="tt5027162"/>
    <s v="Aurora Borealis: Északi fény"/>
    <x v="0"/>
    <d v="2017-10-19T00:00:00"/>
    <n v="104"/>
    <s v="Hungary"/>
    <s v="$ 294713"/>
    <s v="Hungarian"/>
    <s v="FilmTeam"/>
  </r>
  <r>
    <s v="tt5028598"/>
    <s v="The 60 Yard Line"/>
    <x v="0"/>
    <d v="2017-04-02T00:00:00"/>
    <n v="90"/>
    <s v="USA"/>
    <m/>
    <s v="English"/>
    <s v="ChurcHiE Prods"/>
  </r>
  <r>
    <s v="tt5029208"/>
    <s v="Voevoda"/>
    <x v="0"/>
    <d v="2017-01-01T00:00:00"/>
    <n v="126"/>
    <s v="Bulgaria, Croatia"/>
    <s v="$ 387904"/>
    <s v="Bulgarian"/>
    <s v="Dream Team Films"/>
  </r>
  <r>
    <s v="tt5029220"/>
    <s v="Kings Bay"/>
    <x v="0"/>
    <d v="2017-01-27T00:00:00"/>
    <n v="94"/>
    <s v="Norway"/>
    <s v="$ 296392"/>
    <s v="Norwegian"/>
    <s v="Filmkameratene A/S"/>
  </r>
  <r>
    <s v="tt5029776"/>
    <s v="Die Häschenschule - Jagd nach dem goldenen Ei"/>
    <x v="0"/>
    <d v="2017-03-16T00:00:00"/>
    <n v="79"/>
    <s v="Germany"/>
    <s v="$ 3416299"/>
    <s v="German, Italian"/>
    <s v="Akkord Film Produktion GmbH"/>
  </r>
  <r>
    <s v="tt5031108"/>
    <s v="American Gothic"/>
    <x v="0"/>
    <d v="2017-01-01T00:00:00"/>
    <n v="77"/>
    <s v="USA"/>
    <m/>
    <s v="English"/>
    <s v="Little Rock Productions"/>
  </r>
  <r>
    <s v="tt5034090"/>
    <s v="Blind &amp; Hässlich"/>
    <x v="0"/>
    <d v="2017-09-21T00:00:00"/>
    <n v="98"/>
    <s v="Germany"/>
    <m/>
    <s v="German"/>
    <s v="Lass Bros."/>
  </r>
  <r>
    <s v="tt5034212"/>
    <s v="Incontrol"/>
    <x v="0"/>
    <d v="2017-01-01T00:00:00"/>
    <n v="82"/>
    <s v="Canada"/>
    <m/>
    <s v="English"/>
    <s v="Digital Interference Productions"/>
  </r>
  <r>
    <s v="tt5034266"/>
    <s v="Our Souls at Night"/>
    <x v="0"/>
    <d v="2017-09-29T00:00:00"/>
    <n v="103"/>
    <s v="USA"/>
    <m/>
    <s v="English"/>
    <s v="Netflix"/>
  </r>
  <r>
    <s v="tt5037626"/>
    <s v="Crash Test Aglaé"/>
    <x v="0"/>
    <d v="2017-08-02T00:00:00"/>
    <n v="85"/>
    <s v="France"/>
    <s v="$ 1110613"/>
    <s v="French, English, German, Hindi, Kazakh, Russian, Polish"/>
    <s v="Novoprod"/>
  </r>
  <r>
    <s v="tt5041296"/>
    <s v="Muse"/>
    <x v="0"/>
    <d v="2017-11-10T00:00:00"/>
    <n v="107"/>
    <s v="Spain, Ireland, Belgium, France"/>
    <s v="$ 1346352"/>
    <s v="English"/>
    <s v="Castelao Pictures"/>
  </r>
  <r>
    <s v="tt5044656"/>
    <s v="The Shadow Effect"/>
    <x v="0"/>
    <d v="2017-04-21T00:00:00"/>
    <n v="93"/>
    <s v="USA"/>
    <s v="$ 43368"/>
    <s v="English"/>
    <s v="DV3 Productions"/>
  </r>
  <r>
    <s v="tt5046500"/>
    <s v="Mantra"/>
    <x v="0"/>
    <d v="2017-03-17T00:00:00"/>
    <n v="90"/>
    <s v="India"/>
    <m/>
    <s v="English"/>
    <s v=""/>
  </r>
  <r>
    <s v="tt5047336"/>
    <s v="The Light of the Moon"/>
    <x v="0"/>
    <d v="2017-11-01T00:00:00"/>
    <n v="90"/>
    <s v="USA"/>
    <m/>
    <s v="English"/>
    <s v="Stedfast Productions"/>
  </r>
  <r>
    <s v="tt5047400"/>
    <s v="Desolation"/>
    <x v="0"/>
    <d v="2017-12-15T00:00:00"/>
    <n v="78"/>
    <s v="USA"/>
    <m/>
    <s v="English"/>
    <s v="Desolated Productions"/>
  </r>
  <r>
    <s v="tt5050876"/>
    <s v="Måste gitt"/>
    <x v="0"/>
    <d v="2017-01-06T00:00:00"/>
    <n v="97"/>
    <s v="Sweden"/>
    <s v="$ 14430"/>
    <s v="Swedish"/>
    <s v="Film i Väst"/>
  </r>
  <r>
    <s v="tt5052448"/>
    <s v="Get Out"/>
    <x v="0"/>
    <d v="2017-03-17T00:00:00"/>
    <n v="104"/>
    <s v="USA, Japan"/>
    <s v="$ 255413717"/>
    <s v="English"/>
    <s v="Universal Pictures"/>
  </r>
  <r>
    <s v="tt5057904"/>
    <s v="Demain et tous les autres jours"/>
    <x v="0"/>
    <d v="2017-09-27T00:00:00"/>
    <n v="91"/>
    <s v="France"/>
    <s v="$ 242189"/>
    <s v="French"/>
    <s v="F Comme Film"/>
  </r>
  <r>
    <s v="tt5061564"/>
    <s v="Axolotl Overkill"/>
    <x v="0"/>
    <d v="2017-06-29T00:00:00"/>
    <n v="94"/>
    <s v="Germany"/>
    <s v="$ 4944"/>
    <s v="German, English, Spanish, French"/>
    <s v="Vandertastic Films"/>
  </r>
  <r>
    <s v="tt5062938"/>
    <s v="Mens vi lever"/>
    <x v="0"/>
    <d v="2017-10-26T00:00:00"/>
    <n v="98"/>
    <s v="Denmark"/>
    <m/>
    <s v="Danish"/>
    <s v="Rocket Road Pictures"/>
  </r>
  <r>
    <s v="tt5066056"/>
    <s v="The Wilde Wedding"/>
    <x v="0"/>
    <d v="2017-09-15T00:00:00"/>
    <n v="95"/>
    <s v="USA"/>
    <m/>
    <s v="English, Portuguese, Spanish, Italian"/>
    <s v="Baby Mugs Films"/>
  </r>
  <r>
    <s v="tt5067958"/>
    <s v="Easy Living"/>
    <x v="0"/>
    <d v="2017-09-19T00:00:00"/>
    <n v="80"/>
    <s v="USA"/>
    <m/>
    <s v="English"/>
    <s v="Bay Bridge Productions Inc."/>
  </r>
  <r>
    <s v="tt5072336"/>
    <s v="Princesita"/>
    <x v="0"/>
    <d v="2017-10-19T00:00:00"/>
    <n v="71"/>
    <s v="Chile, Argentina, Spain"/>
    <s v="$ 499"/>
    <s v="Spanish, French"/>
    <s v="Casting del Sur"/>
  </r>
  <r>
    <s v="tt5072816"/>
    <s v="The Butler"/>
    <x v="0"/>
    <d v="2017-03-16T00:00:00"/>
    <n v="70"/>
    <s v="Costa Rica"/>
    <m/>
    <s v="Spanish"/>
    <s v=""/>
  </r>
  <r>
    <s v="tt5072852"/>
    <s v="The Gaelic King"/>
    <x v="0"/>
    <d v="2017-07-10T00:00:00"/>
    <n v="87"/>
    <s v="UK"/>
    <m/>
    <s v="English"/>
    <s v="Fellowship Film"/>
  </r>
  <r>
    <s v="tt5075584"/>
    <s v="Lommbock"/>
    <x v="0"/>
    <d v="2017-03-23T00:00:00"/>
    <n v="91"/>
    <s v="Germany"/>
    <s v="$ 2389356"/>
    <s v="German, English, Polish, Swedish"/>
    <s v="SevenPictures Film"/>
  </r>
  <r>
    <s v="tt5076054"/>
    <s v="Kundschafter des Friedens"/>
    <x v="0"/>
    <d v="2017-01-26T00:00:00"/>
    <n v="93"/>
    <s v="Germany"/>
    <m/>
    <s v="German, Russian, English"/>
    <s v="Majestic Filmverleih"/>
  </r>
  <r>
    <s v="tt5078656"/>
    <s v="Champion"/>
    <x v="0"/>
    <d v="2017-05-19T00:00:00"/>
    <n v="116"/>
    <s v="USA"/>
    <s v="$ 175232"/>
    <s v="English"/>
    <s v="Brannon Pictures"/>
  </r>
  <r>
    <s v="tt5078886"/>
    <s v="Fanged Up"/>
    <x v="0"/>
    <d v="2017-08-25T00:00:00"/>
    <n v="88"/>
    <s v="UK"/>
    <m/>
    <s v="English"/>
    <s v=""/>
  </r>
  <r>
    <s v="tt5081304"/>
    <s v="Cassidy Red"/>
    <x v="0"/>
    <d v="2017-01-01T00:00:00"/>
    <n v="91"/>
    <s v="USA"/>
    <m/>
    <s v="English"/>
    <s v="Cassidy Red"/>
  </r>
  <r>
    <s v="tt5083366"/>
    <s v="Watch the Sky"/>
    <x v="0"/>
    <d v="2017-01-01T00:00:00"/>
    <n v="87"/>
    <s v="USA"/>
    <m/>
    <s v="English"/>
    <s v="ROC Film Partners"/>
  </r>
  <r>
    <s v="tt5084170"/>
    <s v="Mugen no jûnin"/>
    <x v="0"/>
    <d v="2017-12-08T00:00:00"/>
    <n v="140"/>
    <s v="Japan, UK, South Korea"/>
    <s v="$ 7162617"/>
    <s v="Japanese"/>
    <s v="Warner Bros."/>
  </r>
  <r>
    <s v="tt5084198"/>
    <s v="Kizumonogatari III: Reiketsu hen"/>
    <x v="0"/>
    <d v="2017-01-06T00:00:00"/>
    <n v="83"/>
    <s v="Japan"/>
    <s v="$ 817874"/>
    <s v="Japanese"/>
    <s v="SHAFT"/>
  </r>
  <r>
    <s v="tt5087914"/>
    <s v="Surviving the Outbreak"/>
    <x v="0"/>
    <d v="2017-01-01T00:00:00"/>
    <n v="86"/>
    <s v="USA"/>
    <m/>
    <s v="English"/>
    <s v="Happy Smile Films"/>
  </r>
  <r>
    <s v="tt5091014"/>
    <s v="Jasper Jones"/>
    <x v="0"/>
    <d v="2017-03-02T00:00:00"/>
    <n v="105"/>
    <s v="Australia"/>
    <s v="$ 11951"/>
    <s v="English"/>
    <s v="Porchlight Films"/>
  </r>
  <r>
    <s v="tt5091108"/>
    <s v="O lyubvi"/>
    <x v="0"/>
    <d v="2017-03-23T00:00:00"/>
    <n v="97"/>
    <s v="Russia"/>
    <s v="$ 204901"/>
    <s v="Russian"/>
    <s v="Studio 2-B-2 entertainment"/>
  </r>
  <r>
    <s v="tt5091530"/>
    <s v="M.F.A."/>
    <x v="0"/>
    <d v="2017-10-13T00:00:00"/>
    <n v="92"/>
    <s v="USA"/>
    <m/>
    <s v="English"/>
    <s v="Villainess Productions"/>
  </r>
  <r>
    <s v="tt5091612"/>
    <s v="Un sac de billes"/>
    <x v="0"/>
    <d v="2017-01-18T00:00:00"/>
    <n v="110"/>
    <s v="France, Canada, Czech Republic"/>
    <s v="$ 10898998"/>
    <s v="French, German, Yiddish, Russian"/>
    <s v="Quad Productions"/>
  </r>
  <r>
    <s v="tt5109302"/>
    <s v="Ghost Note"/>
    <x v="0"/>
    <d v="2017-08-01T00:00:00"/>
    <n v="105"/>
    <s v="USA"/>
    <m/>
    <s v="English, Spanish"/>
    <s v="Astaroth Productions"/>
  </r>
  <r>
    <s v="tt5109784"/>
    <s v="Mother!"/>
    <x v="0"/>
    <d v="2017-09-15T00:00:00"/>
    <n v="121"/>
    <s v="USA"/>
    <s v="$ 44516999"/>
    <s v="English"/>
    <s v="Paramount Pictures"/>
  </r>
  <r>
    <s v="tt5110386"/>
    <s v="One Under the Sun"/>
    <x v="0"/>
    <d v="2017-03-14T00:00:00"/>
    <n v="101"/>
    <s v="USA"/>
    <m/>
    <s v="English"/>
    <s v="Hollywood Casting and Film"/>
  </r>
  <r>
    <s v="tt5111550"/>
    <s v="Noctem"/>
    <x v="0"/>
    <d v="2017-05-07T00:00:00"/>
    <n v="97"/>
    <s v="Spain, Mexico"/>
    <m/>
    <s v="Spanish"/>
    <s v="Blues Films"/>
  </r>
  <r>
    <s v="tt5112578"/>
    <s v="Super Dark Times"/>
    <x v="0"/>
    <d v="2017-09-29T00:00:00"/>
    <n v="103"/>
    <s v="USA"/>
    <s v="$ 33109"/>
    <s v="English"/>
    <s v="Ways &amp; Means"/>
  </r>
  <r>
    <s v="tt5116504"/>
    <s v="True to the Game"/>
    <x v="0"/>
    <d v="2017-09-08T00:00:00"/>
    <n v="108"/>
    <s v="USA"/>
    <s v="$ 1231040"/>
    <s v="English"/>
    <s v="At Eaze Music Group"/>
  </r>
  <r>
    <s v="tt5117484"/>
    <s v="Frat Star"/>
    <x v="0"/>
    <d v="2017-01-03T00:00:00"/>
    <n v="85"/>
    <s v="USA"/>
    <m/>
    <s v="English"/>
    <s v="Frat Star Production Company"/>
  </r>
  <r>
    <s v="tt5120010"/>
    <s v="Perfect sãnãtos"/>
    <x v="0"/>
    <d v="2017-09-15T00:00:00"/>
    <n v="109"/>
    <s v="Romania"/>
    <s v="$ 4297"/>
    <s v="Romanian"/>
    <s v="Aparte Film"/>
  </r>
  <r>
    <s v="tt5121816"/>
    <s v="El bar"/>
    <x v="0"/>
    <d v="2017-03-24T00:00:00"/>
    <n v="102"/>
    <s v="Spain, Argentina"/>
    <s v="$ 3662671"/>
    <s v="Spanish"/>
    <s v="El Bar Producciones"/>
  </r>
  <r>
    <s v="tt5125414"/>
    <s v="Amazon Obhijaan"/>
    <x v="0"/>
    <d v="2017-12-22T00:00:00"/>
    <n v="140"/>
    <s v="India"/>
    <s v="$ 3403"/>
    <s v="Bengali, Assamese, Hindi, Tamil, Telugu, Oriya"/>
    <s v="SVF Entertainment"/>
  </r>
  <r>
    <s v="tt5126178"/>
    <s v="Chasing the Star"/>
    <x v="0"/>
    <d v="2017-09-05T00:00:00"/>
    <n v="96"/>
    <s v="USA"/>
    <m/>
    <s v="English"/>
    <s v="Collective Development"/>
  </r>
  <r>
    <s v="tt5126922"/>
    <s v="The Pirates of Somalia"/>
    <x v="0"/>
    <d v="2017-12-08T00:00:00"/>
    <n v="116"/>
    <s v="Somalia, Kenya, Sudan, South Africa, USA"/>
    <s v="$ 103385"/>
    <s v="English, Somali"/>
    <s v="Hungry Man"/>
  </r>
  <r>
    <s v="tt5136686"/>
    <s v="Skinford"/>
    <x v="0"/>
    <d v="2017-03-01T00:00:00"/>
    <n v="85"/>
    <s v="Australia, France"/>
    <m/>
    <s v="English"/>
    <s v="Deadrock Films"/>
  </r>
  <r>
    <s v="tt5137242"/>
    <s v="M"/>
    <x v="0"/>
    <d v="2017-11-15T00:00:00"/>
    <n v="100"/>
    <s v="France"/>
    <s v="$ 71313"/>
    <s v="French"/>
    <s v="Archipel 35"/>
  </r>
  <r>
    <s v="tt5140878"/>
    <s v="Annabelle: Creation"/>
    <x v="0"/>
    <d v="2017-08-11T00:00:00"/>
    <n v="109"/>
    <s v="USA"/>
    <s v="$ 306515884"/>
    <s v="English, Spanish"/>
    <s v="Atomic Monster"/>
  </r>
  <r>
    <s v="tt5143226"/>
    <s v="12 Feet Deep"/>
    <x v="0"/>
    <d v="2017-06-20T00:00:00"/>
    <n v="85"/>
    <s v="USA"/>
    <m/>
    <s v="English"/>
    <s v="Citizen Skull Productions"/>
  </r>
  <r>
    <s v="tt5143890"/>
    <s v="Justice"/>
    <x v="0"/>
    <d v="2017-09-15T00:00:00"/>
    <n v="92"/>
    <s v="USA"/>
    <s v="$ 3259"/>
    <s v=""/>
    <s v="Chasing Butterflies Pictures"/>
  </r>
  <r>
    <s v="tt5152606"/>
    <s v="Illicit"/>
    <x v="0"/>
    <d v="2017-05-01T00:00:00"/>
    <n v="120"/>
    <s v="USA"/>
    <m/>
    <s v=""/>
    <s v="New Breed Entertainment"/>
  </r>
  <r>
    <s v="tt5153236"/>
    <s v="Hampstead"/>
    <x v="0"/>
    <d v="2017-06-23T00:00:00"/>
    <n v="102"/>
    <s v="UK, Belgium"/>
    <s v="$ 6335171"/>
    <s v="English"/>
    <s v="Ecosse Films"/>
  </r>
  <r>
    <s v="tt5153952"/>
    <s v="Let Me Go"/>
    <x v="0"/>
    <d v="2017-09-15T00:00:00"/>
    <n v="101"/>
    <s v="UK, Austria"/>
    <s v="$ 17653"/>
    <s v="German, English"/>
    <s v="In Trust Films"/>
  </r>
  <r>
    <s v="tt5155486"/>
    <s v="Filth City"/>
    <x v="0"/>
    <d v="2017-03-25T00:00:00"/>
    <n v="105"/>
    <s v="Canada"/>
    <m/>
    <s v="English"/>
    <s v="LaRue Productions"/>
  </r>
  <r>
    <s v="tt5155780"/>
    <s v="The Discovery"/>
    <x v="0"/>
    <d v="2017-03-31T00:00:00"/>
    <n v="102"/>
    <s v="USA"/>
    <m/>
    <s v="English"/>
    <s v="Endgame Entertainment"/>
  </r>
  <r>
    <s v="tt5156274"/>
    <s v="Cardboard Gangsters"/>
    <x v="0"/>
    <d v="2017-06-16T00:00:00"/>
    <n v="92"/>
    <s v="Ireland"/>
    <s v="$ 211728"/>
    <s v="English"/>
    <s v="Five Knight Films Limited"/>
  </r>
  <r>
    <s v="tt5156532"/>
    <s v="The Jade Pendant"/>
    <x v="0"/>
    <d v="2017-11-03T00:00:00"/>
    <n v="106"/>
    <s v="Hong Kong, USA"/>
    <m/>
    <s v="English, Mandarin, Chinese"/>
    <s v="Lotus Entertainment"/>
  </r>
  <r>
    <s v="tt5157052"/>
    <s v="Nightworld"/>
    <x v="0"/>
    <d v="2017-10-20T00:00:00"/>
    <n v="92"/>
    <s v="USA"/>
    <m/>
    <s v="English"/>
    <s v="Open Frames"/>
  </r>
  <r>
    <s v="tt5157326"/>
    <s v="Western"/>
    <x v="0"/>
    <d v="2017-08-24T00:00:00"/>
    <n v="121"/>
    <s v="Germany, Bulgaria, Austria"/>
    <s v="$ 155215"/>
    <s v="German, Bulgarian, English"/>
    <s v="Komplizen Film"/>
  </r>
  <r>
    <s v="tt5159408"/>
    <s v="Nibunan"/>
    <x v="0"/>
    <d v="2017-07-28T00:00:00"/>
    <n v="127"/>
    <s v="India"/>
    <s v="$ 27905"/>
    <s v="Tamil, Kannada"/>
    <s v="Passion Film Factory"/>
  </r>
  <r>
    <s v="tt5159414"/>
    <s v="Escape Room"/>
    <x v="0"/>
    <d v="2017-09-29T00:00:00"/>
    <n v="81"/>
    <s v="USA"/>
    <m/>
    <s v="English"/>
    <s v="Escape Productions"/>
  </r>
  <r>
    <s v="tt5160954"/>
    <s v="The 5th Kind"/>
    <x v="0"/>
    <d v="2017-08-20T00:00:00"/>
    <n v="72"/>
    <s v="USA"/>
    <m/>
    <s v="English"/>
    <s v="Squared Media"/>
  </r>
  <r>
    <s v="tt5161018"/>
    <s v="Budapest Noir"/>
    <x v="0"/>
    <d v="2017-11-02T00:00:00"/>
    <n v="95"/>
    <s v="Hungary"/>
    <s v="$ 283704"/>
    <s v="Hungarian, English"/>
    <s v="Pioneer Pictures"/>
  </r>
  <r>
    <s v="tt5161058"/>
    <s v="Gulyay, Vasya!"/>
    <x v="0"/>
    <d v="2017-02-14T00:00:00"/>
    <n v="96"/>
    <s v="Russia"/>
    <s v="$ 4756578"/>
    <s v="Russian"/>
    <s v="Yellow, Black &amp; White"/>
  </r>
  <r>
    <s v="tt5162658"/>
    <s v="Oro"/>
    <x v="0"/>
    <d v="2017-11-10T00:00:00"/>
    <n v="103"/>
    <s v="Spain"/>
    <s v="$ 1528185"/>
    <s v="Spanish"/>
    <s v="Apache Films"/>
  </r>
  <r>
    <s v="tt5164446"/>
    <s v="Camino a Marte"/>
    <x v="0"/>
    <d v="2017-12-01T00:00:00"/>
    <n v="93"/>
    <s v="Mexico"/>
    <s v="$ 1566627"/>
    <s v="Spanish"/>
    <s v="Filmadora Nacional"/>
  </r>
  <r>
    <s v="tt5167966"/>
    <s v="Isshuukan furenzu"/>
    <x v="0"/>
    <d v="2017-02-18T00:00:00"/>
    <n v="120"/>
    <s v="Japan"/>
    <s v="$ 5804519"/>
    <s v="Japanese"/>
    <s v="Asmik Ace Entertainment"/>
  </r>
  <r>
    <s v="tt5176252"/>
    <s v="La llamada"/>
    <x v="0"/>
    <d v="2017-09-29T00:00:00"/>
    <n v="108"/>
    <s v="Spain"/>
    <s v="$ 3185945"/>
    <s v="Spanish"/>
    <s v="Apache Films"/>
  </r>
  <r>
    <s v="tt5176390"/>
    <s v="Non-Transferable"/>
    <x v="0"/>
    <d v="2017-02-14T00:00:00"/>
    <n v="83"/>
    <s v="USA"/>
    <m/>
    <s v="English"/>
    <s v="Jigsaw Ensemble"/>
  </r>
  <r>
    <s v="tt5176832"/>
    <s v="The Doll"/>
    <x v="0"/>
    <d v="2017-12-08T00:00:00"/>
    <n v="81"/>
    <s v="USA"/>
    <m/>
    <s v="English"/>
    <s v="Sahara Vision Productions"/>
  </r>
  <r>
    <s v="tt5181852"/>
    <s v="Slumber"/>
    <x v="0"/>
    <d v="2017-12-01T00:00:00"/>
    <n v="84"/>
    <s v="UK, USA"/>
    <s v="$ 1243832"/>
    <s v="English"/>
    <s v="Tea Shop Productions"/>
  </r>
  <r>
    <s v="tt5183594"/>
    <s v="Vida de Familia"/>
    <x v="0"/>
    <d v="2017-01-26T00:00:00"/>
    <n v="80"/>
    <s v="Chile"/>
    <m/>
    <s v="Spanish"/>
    <s v="Peso Pluma"/>
  </r>
  <r>
    <s v="tt5187886"/>
    <s v="Abracadabra"/>
    <x v="0"/>
    <d v="2017-08-04T00:00:00"/>
    <n v="96"/>
    <s v="Spain, France, Belgium"/>
    <s v="$ 2114260"/>
    <s v="Spanish"/>
    <s v="Arcadia Motion Pictures"/>
  </r>
  <r>
    <s v="tt5189770"/>
    <s v="Happy Hunting"/>
    <x v="0"/>
    <d v="2017-09-22T00:00:00"/>
    <n v="91"/>
    <s v="USA"/>
    <m/>
    <s v="English"/>
    <s v="Selective Collective"/>
  </r>
  <r>
    <s v="tt5189894"/>
    <s v="68 Kill"/>
    <x v="0"/>
    <d v="2017-08-04T00:00:00"/>
    <n v="93"/>
    <s v="USA"/>
    <s v="$ 522"/>
    <s v="English"/>
    <s v="Snowfort Pictures"/>
  </r>
  <r>
    <s v="tt5193658"/>
    <s v="The Mason Brothers"/>
    <x v="0"/>
    <d v="2017-04-14T00:00:00"/>
    <n v="114"/>
    <s v="USA"/>
    <m/>
    <s v="English"/>
    <s v="KS Pictures"/>
  </r>
  <r>
    <s v="tt5194048"/>
    <s v="Ravenswood"/>
    <x v="0"/>
    <d v="2017-03-11T00:00:00"/>
    <n v="88"/>
    <s v="Australia"/>
    <m/>
    <s v="English"/>
    <s v="Ravenswood Films"/>
  </r>
  <r>
    <s v="tt5194504"/>
    <s v="Du forsvinder"/>
    <x v="0"/>
    <d v="2017-04-20T00:00:00"/>
    <n v="117"/>
    <s v="Denmark, Sweden"/>
    <s v="$ 1285"/>
    <s v="Danish, Swedish"/>
    <s v="Zentropa Entertainments"/>
  </r>
  <r>
    <s v="tt5197092"/>
    <s v="Aminas breve"/>
    <x v="0"/>
    <d v="2017-03-09T00:00:00"/>
    <n v="85"/>
    <s v="Denmark, Germany"/>
    <m/>
    <s v="Danish"/>
    <s v="Toolbox Film"/>
  </r>
  <r>
    <s v="tt5198868"/>
    <s v="Robo-Dog: Airborne"/>
    <x v="0"/>
    <d v="2017-05-04T00:00:00"/>
    <n v="88"/>
    <s v="USA"/>
    <s v="$ 40564"/>
    <s v="English"/>
    <s v="In The Dark Entertainment"/>
  </r>
  <r>
    <s v="tt5200368"/>
    <s v="Romans"/>
    <x v="0"/>
    <d v="2017-01-01T00:00:00"/>
    <n v="91"/>
    <s v="UK"/>
    <s v="$ 2741"/>
    <s v="English"/>
    <s v="Dreamscape"/>
  </r>
  <r>
    <s v="tt5205256"/>
    <s v="Non è un paese per giovani"/>
    <x v="0"/>
    <d v="2017-03-23T00:00:00"/>
    <n v="105"/>
    <s v="Spain, Italy"/>
    <s v="$ 957136"/>
    <s v="Italian"/>
    <s v="Paco Cinematografica"/>
  </r>
  <r>
    <s v="tt5207262"/>
    <s v="Hostages"/>
    <x v="0"/>
    <d v="2017-04-20T00:00:00"/>
    <n v="103"/>
    <s v="Georgia, Russia, Poland"/>
    <s v="$ 363259"/>
    <s v="Georgian, Russian"/>
    <s v="20 Steps Productions"/>
  </r>
  <r>
    <s v="tt5209478"/>
    <s v="Burnout"/>
    <x v="0"/>
    <d v="2017-10-11T00:00:00"/>
    <n v="112"/>
    <s v="Morocco, Norway"/>
    <m/>
    <s v="Arabic, French"/>
    <s v="Nel Films"/>
  </r>
  <r>
    <s v="tt5212918"/>
    <s v="A Bad Idea Gone Wrong"/>
    <x v="0"/>
    <d v="2017-12-01T00:00:00"/>
    <n v="85"/>
    <s v="USA"/>
    <m/>
    <s v="English"/>
    <s v="Red Entertainment"/>
  </r>
  <r>
    <s v="tt5213870"/>
    <s v="Pray for Rain"/>
    <x v="0"/>
    <d v="2017-06-16T00:00:00"/>
    <n v="92"/>
    <s v="USA"/>
    <m/>
    <s v="English"/>
    <s v="ESX Entertainment"/>
  </r>
  <r>
    <s v="tt5220252"/>
    <s v="Double Play"/>
    <x v="0"/>
    <d v="2017-05-25T00:00:00"/>
    <n v="130"/>
    <s v="USA"/>
    <s v="$ 95952"/>
    <s v="English"/>
    <s v="Cortés Films"/>
  </r>
  <r>
    <s v="tt5222578"/>
    <s v="3 ting"/>
    <x v="0"/>
    <d v="2017-05-18T00:00:00"/>
    <n v="89"/>
    <s v="Denmark"/>
    <m/>
    <s v="Danish"/>
    <s v="Profile Pictures"/>
  </r>
  <r>
    <s v="tt5222918"/>
    <s v="Toivon tuolla puolen"/>
    <x v="0"/>
    <d v="2017-05-26T00:00:00"/>
    <n v="100"/>
    <s v="Finland, Germany"/>
    <s v="$ 4282973"/>
    <s v="Finnish, English, Arabic, Swedish, Japanese"/>
    <s v="Sputnik"/>
  </r>
  <r>
    <s v="tt5224012"/>
    <s v="Kiss and Cry"/>
    <x v="0"/>
    <d v="2017-02-10T00:00:00"/>
    <n v="95"/>
    <s v="Canada"/>
    <m/>
    <s v="English"/>
    <s v="Mythic Productions"/>
  </r>
  <r>
    <s v="tt5226512"/>
    <s v="Feed"/>
    <x v="0"/>
    <d v="2017-07-18T00:00:00"/>
    <n v="95"/>
    <s v="USA"/>
    <m/>
    <s v="English"/>
    <s v="Indy Entertainment"/>
  </r>
  <r>
    <s v="tt5226984"/>
    <s v="Tom of Finland"/>
    <x v="0"/>
    <d v="2017-02-24T00:00:00"/>
    <n v="117"/>
    <s v="Finland, Sweden, Denmark, Germany, Iceland, USA"/>
    <s v="$ 1792414"/>
    <s v="Finnish, English, German"/>
    <s v="Helsinki-Filmi"/>
  </r>
  <r>
    <s v="tt5238240"/>
    <s v="Storozhova zastava"/>
    <x v="0"/>
    <d v="2017-10-12T00:00:00"/>
    <n v="111"/>
    <s v="Ukraine"/>
    <s v="$ 688806"/>
    <s v="Ukrainian"/>
    <s v="Kinorob"/>
  </r>
  <r>
    <s v="tt5238824"/>
    <s v="Despair"/>
    <x v="0"/>
    <d v="2017-04-01T00:00:00"/>
    <n v="96"/>
    <s v="UK"/>
    <m/>
    <s v="English"/>
    <s v="Endeavour Filmworks"/>
  </r>
  <r>
    <s v="tt5242684"/>
    <s v="Tantsy nasmert"/>
    <x v="0"/>
    <d v="2017-04-06T00:00:00"/>
    <n v="90"/>
    <s v="Russia"/>
    <s v="$ 182957"/>
    <s v="Russian"/>
    <s v=""/>
  </r>
  <r>
    <s v="tt5244974"/>
    <s v="Random Tropical Paradise"/>
    <x v="0"/>
    <d v="2017-06-09T00:00:00"/>
    <n v="101"/>
    <s v="USA"/>
    <m/>
    <s v="English"/>
    <s v="Shabash Films"/>
  </r>
  <r>
    <s v="tt5247026"/>
    <s v="Person to Person"/>
    <x v="0"/>
    <d v="2017-07-28T00:00:00"/>
    <n v="84"/>
    <s v="USA"/>
    <s v="$ 48499"/>
    <s v="English"/>
    <s v="Sailor Bear"/>
  </r>
  <r>
    <s v="tt5247704"/>
    <s v="Ce qui nous lie"/>
    <x v="0"/>
    <d v="2017-06-14T00:00:00"/>
    <n v="113"/>
    <s v="France"/>
    <s v="$ 11625884"/>
    <s v="French, English, Spanish"/>
    <s v="Ce Qui Me Meut Motion Pictures"/>
  </r>
  <r>
    <s v="tt5247776"/>
    <s v="Return to Montauk"/>
    <x v="0"/>
    <d v="2017-05-11T00:00:00"/>
    <n v="106"/>
    <s v="Germany, Ireland, France"/>
    <s v="$ 361159"/>
    <s v="English, German, French"/>
    <s v="Ziegler Film"/>
  </r>
  <r>
    <s v="tt5252564"/>
    <s v="Einmal bitte alles"/>
    <x v="0"/>
    <d v="2017-07-20T00:00:00"/>
    <n v="90"/>
    <s v="Germany"/>
    <m/>
    <s v="German"/>
    <s v="Cocofilms"/>
  </r>
  <r>
    <s v="tt5253282"/>
    <s v="The Bachelors"/>
    <x v="0"/>
    <d v="2017-10-20T00:00:00"/>
    <n v="99"/>
    <s v="USA"/>
    <s v="$ 106212"/>
    <s v="English"/>
    <s v="Matt Baer Films"/>
  </r>
  <r>
    <s v="tt5254154"/>
    <s v="Stars 80, la suite"/>
    <x v="0"/>
    <d v="2017-12-06T00:00:00"/>
    <n v="112"/>
    <s v="France"/>
    <s v="$ 1978927"/>
    <s v="French"/>
    <s v="Barnstormer Productions"/>
  </r>
  <r>
    <s v="tt5254636"/>
    <s v="Dream Factory"/>
    <x v="0"/>
    <d v="2017-02-24T00:00:00"/>
    <n v="98"/>
    <s v="India"/>
    <m/>
    <s v="Tamil"/>
    <s v=""/>
  </r>
  <r>
    <s v="tt5257554"/>
    <s v="Puppet Master: Axis Termination"/>
    <x v="0"/>
    <d v="2017-09-15T00:00:00"/>
    <n v="75"/>
    <s v="USA"/>
    <m/>
    <s v="English"/>
    <s v="Full Moon Features"/>
  </r>
  <r>
    <s v="tt5258850"/>
    <s v="Au revoir là-haut"/>
    <x v="0"/>
    <d v="2017-10-25T00:00:00"/>
    <n v="117"/>
    <s v="France, Canada"/>
    <s v="$ 16094346"/>
    <s v="French, German"/>
    <s v="Stadenn Prod"/>
  </r>
  <r>
    <s v="tt5258904"/>
    <s v="B&amp;B"/>
    <x v="0"/>
    <d v="2017-10-13T00:00:00"/>
    <n v="87"/>
    <s v="UK"/>
    <m/>
    <s v="English, Russian"/>
    <s v="Hummingbird Films"/>
  </r>
  <r>
    <s v="tt5259236"/>
    <s v="In Blue"/>
    <x v="0"/>
    <d v="2017-09-14T00:00:00"/>
    <n v="102"/>
    <s v="Netherlands, Belgium, Romania"/>
    <s v="$ 43057"/>
    <s v="Dutch, English, Romanian"/>
    <s v="IJswater Films"/>
  </r>
  <r>
    <s v="tt5259498"/>
    <s v="Bokura no gohan wa ashita de matteru"/>
    <x v="0"/>
    <d v="2017-01-07T00:00:00"/>
    <n v="109"/>
    <s v="Japan"/>
    <m/>
    <s v="Japanese"/>
    <s v="Dub"/>
  </r>
  <r>
    <s v="tt5259790"/>
    <s v="Os Penetras 2: Quem Dá Mais?"/>
    <x v="0"/>
    <d v="2017-01-19T00:00:00"/>
    <n v="93"/>
    <s v="Brazil"/>
    <s v="$ 771721"/>
    <s v="Portuguese"/>
    <s v="Conspiração Filmes"/>
  </r>
  <r>
    <s v="tt5273624"/>
    <s v="Journey to the West: Demon Chapter"/>
    <x v="0"/>
    <d v="2017-01-28T00:00:00"/>
    <n v="109"/>
    <s v="China"/>
    <s v="$ 246620398"/>
    <s v="Mandarin"/>
    <s v="Star Overseas"/>
  </r>
  <r>
    <s v="tt5275476"/>
    <s v="Fikkefuchs"/>
    <x v="0"/>
    <d v="2017-11-16T00:00:00"/>
    <n v="101"/>
    <s v="Germany"/>
    <m/>
    <s v="German"/>
    <s v="908"/>
  </r>
  <r>
    <s v="tt5280684"/>
    <s v="The Ice Cream Truck"/>
    <x v="0"/>
    <d v="2017-08-18T00:00:00"/>
    <n v="96"/>
    <s v="USA"/>
    <m/>
    <s v="English"/>
    <s v="Look At Me Films"/>
  </r>
  <r>
    <s v="tt5281700"/>
    <s v="Heartbeats"/>
    <x v="0"/>
    <d v="2017-02-09T00:00:00"/>
    <n v="107"/>
    <s v="United Arab Emirates, USA, India"/>
    <s v="$ 46180"/>
    <s v="English"/>
    <s v="Bowery Hills Entertainment"/>
  </r>
  <r>
    <s v="tt5286268"/>
    <s v="Mes trésors"/>
    <x v="0"/>
    <d v="2017-01-04T00:00:00"/>
    <n v="91"/>
    <s v="France"/>
    <s v="$ 1764140"/>
    <s v="French"/>
    <s v="Radar Films"/>
  </r>
  <r>
    <s v="tt5286432"/>
    <s v="Berlin Falling"/>
    <x v="0"/>
    <d v="2017-07-13T00:00:00"/>
    <n v="91"/>
    <s v="Germany"/>
    <m/>
    <s v="German"/>
    <s v="Grand Hotel Pictures"/>
  </r>
  <r>
    <s v="tt5288646"/>
    <s v="6:66 PM"/>
    <x v="0"/>
    <d v="2017-11-04T00:00:00"/>
    <n v="82"/>
    <s v="USA"/>
    <m/>
    <s v="English"/>
    <s v="Full Auto Films"/>
  </r>
  <r>
    <s v="tt5289170"/>
    <s v="Laali Ki Shaadi Mein Laaddoo Deewana"/>
    <x v="0"/>
    <d v="2017-04-07T00:00:00"/>
    <n v="130"/>
    <s v="India"/>
    <m/>
    <s v="Hindi"/>
    <s v="Star Entertainment Worldwide"/>
  </r>
  <r>
    <s v="tt5291976"/>
    <s v="Immigration Game"/>
    <x v="0"/>
    <d v="2017-07-06T00:00:00"/>
    <n v="94"/>
    <s v="Germany"/>
    <m/>
    <s v="German, English, Arabic"/>
    <s v="RoundhouseFilm"/>
  </r>
  <r>
    <s v="tt5293604"/>
    <s v="Teiichi no kuni"/>
    <x v="0"/>
    <d v="2017-04-29T00:00:00"/>
    <n v="118"/>
    <s v="Japan"/>
    <s v="$ 15545390"/>
    <s v="Japanese"/>
    <s v="Aoi Promotion"/>
  </r>
  <r>
    <s v="tt5296086"/>
    <s v="Revelator"/>
    <x v="0"/>
    <d v="2017-08-25T00:00:00"/>
    <n v="109"/>
    <s v="USA"/>
    <s v="$ 4633"/>
    <s v="English"/>
    <s v="Revelator Films"/>
  </r>
  <r>
    <s v="tt5301544"/>
    <s v="Swing State"/>
    <x v="0"/>
    <d v="2017-02-03T00:00:00"/>
    <n v="95"/>
    <s v="USA"/>
    <m/>
    <s v="English"/>
    <s v="Thunk Enterprises"/>
  </r>
  <r>
    <s v="tt5301662"/>
    <s v="Marshall"/>
    <x v="0"/>
    <d v="2017-10-20T00:00:00"/>
    <n v="118"/>
    <s v="USA, China, Hong Kong"/>
    <s v="$ 10116816"/>
    <s v="English"/>
    <s v="Chestnut Ridge Productions"/>
  </r>
  <r>
    <s v="tt5302150"/>
    <s v="Smeshariki. Legenda o Zolotom Drakone"/>
    <x v="0"/>
    <d v="2017-03-17T00:00:00"/>
    <n v="79"/>
    <s v="Russia"/>
    <s v="$ 4267406"/>
    <s v="Russian, English"/>
    <s v="Art Pictures Studio"/>
  </r>
  <r>
    <s v="tt5303632"/>
    <s v="Le serpent aux mille coupures"/>
    <x v="0"/>
    <d v="2017-04-05T00:00:00"/>
    <n v="104"/>
    <s v="Belgium, France"/>
    <m/>
    <s v="Spanish, French, English"/>
    <s v="Capture The Flag Films"/>
  </r>
  <r>
    <s v="tt5304464"/>
    <s v="Happy End"/>
    <x v="0"/>
    <d v="2017-12-01T00:00:00"/>
    <n v="107"/>
    <s v="France, Austria, Germany"/>
    <s v="$ 2610794"/>
    <s v="French, English"/>
    <s v="Les Films du Losange"/>
  </r>
  <r>
    <s v="tt5304874"/>
    <s v="Incerta glòria"/>
    <x v="0"/>
    <d v="2017-03-17T00:00:00"/>
    <n v="115"/>
    <s v="Spain"/>
    <s v="$ 733586"/>
    <s v="Catalan, Spanish"/>
    <s v="Aragón Televisión"/>
  </r>
  <r>
    <s v="tt5305950"/>
    <s v="Bubblegum"/>
    <x v="0"/>
    <d v="2017-12-08T00:00:00"/>
    <n v="104"/>
    <s v="Bulgaria"/>
    <s v="$ 393693"/>
    <s v="Bulgarian"/>
    <s v="Dynamic Arts"/>
  </r>
  <r>
    <s v="tt5307194"/>
    <s v="Vorwärts immer!"/>
    <x v="0"/>
    <d v="2017-10-12T00:00:00"/>
    <n v="94"/>
    <s v="Germany"/>
    <m/>
    <s v="German"/>
    <s v="ARD Degeto Film"/>
  </r>
  <r>
    <s v="tt5308322"/>
    <s v="Happy Death Day"/>
    <x v="0"/>
    <d v="2017-10-20T00:00:00"/>
    <n v="96"/>
    <s v="USA"/>
    <s v="$ 125479266"/>
    <s v="English"/>
    <s v="Universal Pictures"/>
  </r>
  <r>
    <s v="tt5308364"/>
    <s v="7 jours pas plus"/>
    <x v="0"/>
    <d v="2017-08-30T00:00:00"/>
    <n v="91"/>
    <s v="France, Belgium"/>
    <s v="$ 323784"/>
    <s v="French, Bengali"/>
    <s v="22h22"/>
  </r>
  <r>
    <s v="tt5310412"/>
    <s v="Heights"/>
    <x v="0"/>
    <d v="2017-11-10T00:00:00"/>
    <n v="142"/>
    <s v="Bulgaria, Republic of Macedonia"/>
    <s v="$ 637346"/>
    <s v="Bulgarian"/>
    <s v="Dream Factory Macedonia"/>
  </r>
  <r>
    <s v="tt5311972"/>
    <s v="Ostwind 3: Aufbruch nach Ora"/>
    <x v="0"/>
    <d v="2017-07-27T00:00:00"/>
    <n v="106"/>
    <s v="Germany"/>
    <s v="$ 7456105"/>
    <s v="German"/>
    <s v="Constantin Film"/>
  </r>
  <r>
    <s v="tt5313906"/>
    <s v="Zombillénium"/>
    <x v="0"/>
    <d v="2017-10-18T00:00:00"/>
    <n v="78"/>
    <s v="France, Belgium"/>
    <s v="$ 1665346"/>
    <s v="French"/>
    <s v="Maybe Movies"/>
  </r>
  <r>
    <s v="tt5313922"/>
    <s v="Pris de court"/>
    <x v="0"/>
    <d v="2017-03-29T00:00:00"/>
    <n v="85"/>
    <s v="France"/>
    <s v="$ 224347"/>
    <s v="French"/>
    <s v="Christmas In July"/>
  </r>
  <r>
    <s v="tt5318534"/>
    <s v="People You May Know"/>
    <x v="0"/>
    <d v="2017-04-07T00:00:00"/>
    <n v="92"/>
    <s v="USA"/>
    <m/>
    <s v="English"/>
    <s v="Red Ladders Entertainment"/>
  </r>
  <r>
    <s v="tt5319656"/>
    <s v="Sweet Home Carolina"/>
    <x v="0"/>
    <d v="2017-05-02T00:00:00"/>
    <n v="84"/>
    <s v="USA"/>
    <m/>
    <s v="English, Spanish"/>
    <s v="G Its Entertainment"/>
  </r>
  <r>
    <s v="tt5319866"/>
    <s v="Slamma Jamma"/>
    <x v="0"/>
    <d v="2017-03-23T00:00:00"/>
    <n v="104"/>
    <s v="USA"/>
    <s v="$ 1687000"/>
    <s v="English"/>
    <s v="RiverRain Productions"/>
  </r>
  <r>
    <s v="tt5322012"/>
    <s v="Wish Upon"/>
    <x v="0"/>
    <d v="2017-07-28T00:00:00"/>
    <n v="90"/>
    <s v="USA, Canada"/>
    <s v="$ 23468586"/>
    <s v="English"/>
    <s v="Broad Green Pictures"/>
  </r>
  <r>
    <s v="tt5322136"/>
    <s v="Party Night"/>
    <x v="0"/>
    <d v="2017-04-28T00:00:00"/>
    <n v="70"/>
    <s v="USA"/>
    <m/>
    <s v="English"/>
    <s v="Fright Meter Films"/>
  </r>
  <r>
    <s v="tt5323640"/>
    <s v="Singam 3"/>
    <x v="0"/>
    <d v="2017-02-09T00:00:00"/>
    <n v="155"/>
    <s v="India"/>
    <s v="$ 186138"/>
    <s v="Tamil, Telugu"/>
    <s v="Aadnah Arts"/>
  </r>
  <r>
    <s v="tt5323760"/>
    <s v="Vinterbrødre"/>
    <x v="0"/>
    <d v="2017-12-07T00:00:00"/>
    <n v="94"/>
    <s v="Denmark, Iceland"/>
    <s v="$ 12685"/>
    <s v="Danish, English"/>
    <s v="Masterplan Pictures"/>
  </r>
  <r>
    <s v="tt5325604"/>
    <s v="Inoperable"/>
    <x v="0"/>
    <d v="2017-12-01T00:00:00"/>
    <n v="85"/>
    <s v="USA"/>
    <m/>
    <s v="English"/>
    <s v="Giorgio Daveed Productions"/>
  </r>
  <r>
    <s v="tt5326138"/>
    <s v="Pirmdzimtais"/>
    <x v="0"/>
    <d v="2017-09-29T00:00:00"/>
    <n v="93"/>
    <s v="Latvia"/>
    <m/>
    <s v="Latvian"/>
    <s v="Locomotive Productions"/>
  </r>
  <r>
    <s v="tt5326520"/>
    <s v="Murder on the Cape"/>
    <x v="0"/>
    <d v="2017-08-31T00:00:00"/>
    <n v="95"/>
    <s v="USA"/>
    <m/>
    <s v="English"/>
    <s v=""/>
  </r>
  <r>
    <s v="tt5328350"/>
    <s v="Pokot"/>
    <x v="0"/>
    <d v="2017-02-24T00:00:00"/>
    <n v="128"/>
    <s v="Poland, Germany, Czech Republic, Sweden, Slovakia, France"/>
    <s v="$ 1037551"/>
    <s v="Polish, English"/>
    <s v="Studio Filmowe &quot;Tor&quot;"/>
  </r>
  <r>
    <s v="tt5328952"/>
    <s v="Signature Move"/>
    <x v="0"/>
    <d v="2017-10-13T00:00:00"/>
    <n v="80"/>
    <s v="USA"/>
    <s v="$ 31551"/>
    <s v="English, Urdu, Spanish"/>
    <s v="Newcitys Chicago Film Project"/>
  </r>
  <r>
    <s v="tt5329852"/>
    <s v="Armero"/>
    <x v="0"/>
    <d v="2017-09-21T00:00:00"/>
    <n v="99"/>
    <s v="Colombia"/>
    <s v="$ 849857"/>
    <s v="Spanish"/>
    <s v=""/>
  </r>
  <r>
    <s v="tt5331532"/>
    <s v="F.C. De Kampioenen 3: Kampioenen Forever"/>
    <x v="0"/>
    <d v="2017-12-20T00:00:00"/>
    <n v="105"/>
    <s v="Belgium"/>
    <m/>
    <s v="Dutch"/>
    <s v="Skyline Entertainment"/>
  </r>
  <r>
    <s v="tt5334076"/>
    <s v="Kaygi"/>
    <x v="0"/>
    <d v="2017-05-12T00:00:00"/>
    <n v="94"/>
    <s v="Turkey"/>
    <s v="$ 21527"/>
    <s v="Turkish"/>
    <s v="EHY Film"/>
  </r>
  <r>
    <s v="tt5335314"/>
    <s v="One Step Behind the Seraphim"/>
    <x v="0"/>
    <d v="2017-09-22T00:00:00"/>
    <n v="150"/>
    <s v="Romania"/>
    <s v="$ 105176"/>
    <s v="Romanian"/>
    <s v="HI Film Productions"/>
  </r>
  <r>
    <s v="tt5335682"/>
    <s v="Rum 213"/>
    <x v="0"/>
    <d v="2017-02-24T00:00:00"/>
    <n v="80"/>
    <s v="Sweden"/>
    <s v="$ 28291"/>
    <s v="Swedish"/>
    <s v="Dansk Skalle"/>
  </r>
  <r>
    <s v="tt5337480"/>
    <s v="TOC: Transtornada Obsessiva Compulsiva"/>
    <x v="0"/>
    <d v="2017-02-02T00:00:00"/>
    <n v="105"/>
    <s v="Brazil"/>
    <s v="$ 1073608"/>
    <s v="Portuguese"/>
    <s v="Bionica Filmes"/>
  </r>
  <r>
    <s v="tt5339418"/>
    <s v="Ryde"/>
    <x v="0"/>
    <d v="2017-09-15T00:00:00"/>
    <n v="84"/>
    <s v="USA"/>
    <m/>
    <s v="English"/>
    <s v="Vega Entertainment"/>
  </r>
  <r>
    <s v="tt5339894"/>
    <s v="Man Va Sharmin"/>
    <x v="0"/>
    <d v="2017-09-06T00:00:00"/>
    <n v="89"/>
    <s v="Iran"/>
    <m/>
    <s v="Persian"/>
    <s v=""/>
  </r>
  <r>
    <s v="tt5342650"/>
    <s v="Reset"/>
    <x v="0"/>
    <d v="2017-06-29T00:00:00"/>
    <n v="105"/>
    <s v="China"/>
    <s v="$ 29962198"/>
    <s v="Mandarin"/>
    <s v="Beijing Sparkle Roll Media Corporation"/>
  </r>
  <r>
    <s v="tt5342904"/>
    <s v="The Stray"/>
    <x v="0"/>
    <d v="2017-10-06T00:00:00"/>
    <n v="92"/>
    <s v="USA"/>
    <s v="$ 1579440"/>
    <s v="English"/>
    <s v="KEB Entertainment"/>
  </r>
  <r>
    <s v="tt5344876"/>
    <s v="Valley of Ditches"/>
    <x v="0"/>
    <d v="2017-03-21T00:00:00"/>
    <n v="77"/>
    <s v="USA"/>
    <m/>
    <s v="English"/>
    <s v=""/>
  </r>
  <r>
    <s v="tt5345806"/>
    <s v="El que busca, encuentra"/>
    <x v="0"/>
    <d v="2017-02-24T00:00:00"/>
    <n v="93"/>
    <s v="Mexico"/>
    <s v="$ 1149667"/>
    <s v="Spanish"/>
    <s v="All About Media"/>
  </r>
  <r>
    <s v="tt5348236"/>
    <s v="Sage femme"/>
    <x v="0"/>
    <d v="2017-07-07T00:00:00"/>
    <n v="117"/>
    <s v="France, Belgium"/>
    <s v="$ 7286136"/>
    <s v="French"/>
    <s v="Curiosa Films"/>
  </r>
  <r>
    <s v="tt5351458"/>
    <s v="The Hatton Garden Job"/>
    <x v="0"/>
    <d v="2017-04-14T00:00:00"/>
    <n v="93"/>
    <s v="UK"/>
    <m/>
    <s v="English"/>
    <s v="Fiction Films"/>
  </r>
  <r>
    <s v="tt5352846"/>
    <s v="Drone"/>
    <x v="0"/>
    <d v="2017-05-26T00:00:00"/>
    <n v="91"/>
    <s v="Canada"/>
    <m/>
    <s v="Urdu, English"/>
    <s v="Look to the Sky Films"/>
  </r>
  <r>
    <s v="tt5356292"/>
    <s v="Grand froid"/>
    <x v="0"/>
    <d v="2017-06-28T00:00:00"/>
    <n v="86"/>
    <s v="France, Belgium, Poland"/>
    <s v="$ 878645"/>
    <s v="French"/>
    <s v="Elzévir Films"/>
  </r>
  <r>
    <s v="tt5361064"/>
    <s v="The Midnight Man"/>
    <x v="0"/>
    <d v="2017-10-03T00:00:00"/>
    <n v="88"/>
    <s v="USA"/>
    <m/>
    <s v="English"/>
    <s v="CRE8TIVE LANES"/>
  </r>
  <r>
    <s v="tt5361488"/>
    <s v="Magellan"/>
    <x v="0"/>
    <d v="2017-07-05T00:00:00"/>
    <n v="103"/>
    <s v="USA, Australia"/>
    <m/>
    <s v="English"/>
    <s v="Arrowstorm Entertainment"/>
  </r>
  <r>
    <s v="tt5362988"/>
    <s v="Wind River"/>
    <x v="0"/>
    <d v="2017-09-08T00:00:00"/>
    <n v="107"/>
    <s v="UK, Canada, USA"/>
    <s v="$ 43980821"/>
    <s v="English"/>
    <s v="Acacia Filmed Entertainment"/>
  </r>
  <r>
    <s v="tt5370442"/>
    <s v="Balu Mahi"/>
    <x v="0"/>
    <d v="2017-02-10T00:00:00"/>
    <n v="150"/>
    <s v="Pakistan"/>
    <s v="$ 24349"/>
    <s v="Urdu, Hindi"/>
    <s v="Sadia Jabbar Productions"/>
  </r>
  <r>
    <s v="tt5370828"/>
    <s v="Sztuka kochania. Historia Michaliny Wislockiej"/>
    <x v="0"/>
    <d v="2017-01-27T00:00:00"/>
    <n v="121"/>
    <s v="Poland"/>
    <s v="$ 8869345"/>
    <s v="Polish, German"/>
    <s v="Agora S.A."/>
  </r>
  <r>
    <s v="tt5371408"/>
    <s v="Who Is Alice"/>
    <x v="0"/>
    <d v="2017-09-01T00:00:00"/>
    <n v="104"/>
    <s v="Netherlands"/>
    <m/>
    <s v="English"/>
    <s v=""/>
  </r>
  <r>
    <s v="tt5373588"/>
    <s v="Y a Dios que me perdone!"/>
    <x v="0"/>
    <d v="2017-02-26T00:00:00"/>
    <n v="103"/>
    <s v="Dominican Republic"/>
    <m/>
    <s v="Spanish"/>
    <s v="Estudio Quitasueño"/>
  </r>
  <r>
    <s v="tt5373854"/>
    <s v="Forget About Nick"/>
    <x v="0"/>
    <d v="2017-12-07T00:00:00"/>
    <n v="110"/>
    <s v="Germany"/>
    <s v="$ 41943"/>
    <s v="German, English"/>
    <s v="Heimatfilm"/>
  </r>
  <r>
    <s v="tt5374002"/>
    <s v="The Job"/>
    <x v="0"/>
    <d v="2017-12-10T00:00:00"/>
    <n v="90"/>
    <s v="UK"/>
    <m/>
    <s v="English"/>
    <s v="Endeavour Filmworks"/>
  </r>
  <r>
    <s v="tt5376196"/>
    <s v="Wilde Maus"/>
    <x v="0"/>
    <d v="2017-02-17T00:00:00"/>
    <n v="103"/>
    <s v="Austria, Germany"/>
    <s v="$ 860046"/>
    <s v="German, Italian, English"/>
    <s v="Wega Film"/>
  </r>
  <r>
    <s v="tt5379294"/>
    <s v="O Matador"/>
    <x v="0"/>
    <d v="2017-11-10T00:00:00"/>
    <n v="99"/>
    <s v="Brazil"/>
    <m/>
    <s v="Portuguese"/>
    <s v="Gatacine"/>
  </r>
  <r>
    <s v="tt5390246"/>
    <s v="Taken Heart"/>
    <x v="0"/>
    <d v="2017-01-24T00:00:00"/>
    <n v="88"/>
    <s v="USA"/>
    <m/>
    <s v="English"/>
    <s v="The Cartel"/>
  </r>
  <r>
    <s v="tt5390504"/>
    <s v="Detroit"/>
    <x v="0"/>
    <d v="2017-08-25T00:00:00"/>
    <n v="143"/>
    <s v="USA"/>
    <s v="$ 23355100"/>
    <s v="English"/>
    <s v="Annapurna Pictures"/>
  </r>
  <r>
    <s v="tt5420886"/>
    <s v="Walking Out"/>
    <x v="0"/>
    <d v="2017-10-06T00:00:00"/>
    <n v="95"/>
    <s v="USA"/>
    <s v="$ 162445"/>
    <s v="English"/>
    <s v="Harbinger Pictures"/>
  </r>
  <r>
    <s v="tt5425502"/>
    <s v="Schatz, nimm Du sie!"/>
    <x v="0"/>
    <d v="2017-02-16T00:00:00"/>
    <n v="90"/>
    <s v="Germany"/>
    <s v="$ 24434"/>
    <s v="German"/>
    <s v="Conradfilm"/>
  </r>
  <r>
    <s v="tt5431082"/>
    <s v="Underverden"/>
    <x v="0"/>
    <d v="2017-01-19T00:00:00"/>
    <n v="112"/>
    <s v="Denmark"/>
    <s v="$ 20827"/>
    <s v="Danish, Arabic"/>
    <s v="Danish Film Institute"/>
  </r>
  <r>
    <s v="tt5431600"/>
    <s v="The Black Room"/>
    <x v="0"/>
    <d v="2017-08-11T00:00:00"/>
    <n v="91"/>
    <s v="USA"/>
    <m/>
    <s v="English"/>
    <s v="The Black Room Cleopatra"/>
  </r>
  <r>
    <s v="tt5432712"/>
    <s v="Gatta Cenerentola"/>
    <x v="0"/>
    <d v="2017-09-14T00:00:00"/>
    <n v="86"/>
    <s v="Italy"/>
    <s v="$ 359833"/>
    <s v="Italian"/>
    <s v="Mad Entertainment"/>
  </r>
  <r>
    <s v="tt5439796"/>
    <s v="Logan Lucky"/>
    <x v="0"/>
    <d v="2017-08-25T00:00:00"/>
    <n v="118"/>
    <s v="USA"/>
    <s v="$ 48453605"/>
    <s v="English"/>
    <s v="Trans-Radial Pictures"/>
  </r>
  <r>
    <s v="tt5442430"/>
    <s v="Life"/>
    <x v="0"/>
    <d v="2017-03-24T00:00:00"/>
    <n v="104"/>
    <s v="USA"/>
    <s v="$ 100541806"/>
    <s v="English, Japanese, Vietnamese"/>
    <s v="Columbia Pictures"/>
  </r>
  <r>
    <s v="tt5442626"/>
    <s v="Nessie &amp; Me"/>
    <x v="0"/>
    <d v="2017-07-14T00:00:00"/>
    <n v="90"/>
    <s v="USA"/>
    <m/>
    <s v="English"/>
    <s v="G &amp; G Motion Pictures"/>
  </r>
  <r>
    <s v="tt5447136"/>
    <s v="Adventures of Omanakuttan"/>
    <x v="0"/>
    <d v="2017-05-19T00:00:00"/>
    <n v="166"/>
    <s v="India"/>
    <m/>
    <s v="Malayalam"/>
    <s v="4M Entertainments"/>
  </r>
  <r>
    <s v="tt5450524"/>
    <s v="Brutti e cattivi"/>
    <x v="0"/>
    <d v="2017-10-19T00:00:00"/>
    <n v="85"/>
    <s v="Italy, France, Belgium"/>
    <s v="$ 575160"/>
    <s v="Italian, Chinese, Spanish"/>
    <s v="Casanova Multimedia"/>
  </r>
  <r>
    <s v="tt5451244"/>
    <s v="El autor"/>
    <x v="0"/>
    <d v="2017-11-17T00:00:00"/>
    <n v="112"/>
    <s v="Spain, Mexico"/>
    <s v="$ 772690"/>
    <s v="Spanish, English"/>
    <s v="Icónica Producciones"/>
  </r>
  <r>
    <s v="tt5451640"/>
    <s v="Secrets of Deception"/>
    <x v="0"/>
    <d v="2017-02-07T00:00:00"/>
    <n v="76"/>
    <s v="USA"/>
    <m/>
    <s v="English"/>
    <s v="Webber Films"/>
  </r>
  <r>
    <s v="tt5451690"/>
    <s v="American Satan"/>
    <x v="0"/>
    <d v="2017-10-13T00:00:00"/>
    <n v="111"/>
    <s v="USA"/>
    <s v="$ 237708"/>
    <s v="English"/>
    <s v="Sumerian Films"/>
  </r>
  <r>
    <s v="tt5453522"/>
    <s v="The Men"/>
    <x v="0"/>
    <d v="2017-04-23T00:00:00"/>
    <n v="97"/>
    <s v="USA"/>
    <m/>
    <s v="English"/>
    <s v="The Men Productions"/>
  </r>
  <r>
    <s v="tt5455426"/>
    <s v="Trendy"/>
    <x v="0"/>
    <d v="2017-09-25T00:00:00"/>
    <n v="100"/>
    <s v="UK"/>
    <m/>
    <s v="English"/>
    <s v="A 6 Foot Barrel"/>
  </r>
  <r>
    <s v="tt5456104"/>
    <s v="Zona hostil"/>
    <x v="0"/>
    <d v="2017-03-10T00:00:00"/>
    <n v="93"/>
    <s v="Spain"/>
    <s v="$ 933954"/>
    <s v="Spanish"/>
    <s v="Castafiore Films"/>
  </r>
  <r>
    <s v="tt5456546"/>
    <s v="Judwaa 2"/>
    <x v="0"/>
    <d v="2017-09-29T00:00:00"/>
    <n v="145"/>
    <s v="India"/>
    <s v="$ 26942127"/>
    <s v="Hindi"/>
    <s v="Apple &amp; Orange Pictures"/>
  </r>
  <r>
    <s v="tt5457454"/>
    <s v="The Toymaker"/>
    <x v="0"/>
    <d v="2017-08-21T00:00:00"/>
    <n v="84"/>
    <s v="UK"/>
    <m/>
    <s v="English"/>
    <s v="North Bank Entertainment"/>
  </r>
  <r>
    <s v="tt5457484"/>
    <s v="Cabin 28"/>
    <x v="0"/>
    <d v="2017-08-01T00:00:00"/>
    <n v="83"/>
    <s v="UK"/>
    <m/>
    <s v="English"/>
    <s v="North Bank Entertainment"/>
  </r>
  <r>
    <s v="tt5457656"/>
    <s v="Chupan Chupai"/>
    <x v="0"/>
    <d v="2017-12-29T00:00:00"/>
    <n v="118"/>
    <s v="Pakistan"/>
    <s v="$ 13729"/>
    <s v="Urdu"/>
    <s v="Huzu Productions"/>
  </r>
  <r>
    <s v="tt5458566"/>
    <s v="Dræberne fra Nibe"/>
    <x v="0"/>
    <d v="2017-01-12T00:00:00"/>
    <n v="90"/>
    <s v="Denmark"/>
    <s v="$ 164604"/>
    <s v="Danish, English"/>
    <s v="Miso Film"/>
  </r>
  <r>
    <s v="tt5459388"/>
    <s v="LoveJacked"/>
    <x v="0"/>
    <d v="2017-08-01T00:00:00"/>
    <n v="92"/>
    <s v="USA"/>
    <m/>
    <s v="English"/>
    <s v="Sequoia Green"/>
  </r>
  <r>
    <s v="tt5460276"/>
    <s v="Kaabil"/>
    <x v="0"/>
    <d v="2017-01-25T00:00:00"/>
    <n v="139"/>
    <s v="India"/>
    <s v="$ 5491015"/>
    <s v="Hindi"/>
    <s v="Film Kraft"/>
  </r>
  <r>
    <s v="tt5460530"/>
    <s v="Vengeance: A Love Story"/>
    <x v="0"/>
    <d v="2017-09-15T00:00:00"/>
    <n v="99"/>
    <s v="USA"/>
    <s v="$ 73270"/>
    <s v="English"/>
    <s v="Patriot Pictures"/>
  </r>
  <r>
    <s v="tt5460548"/>
    <s v="Corporate"/>
    <x v="0"/>
    <d v="2017-04-05T00:00:00"/>
    <n v="95"/>
    <s v="France"/>
    <s v="$ 2019265"/>
    <s v="French, English"/>
    <s v="Kazak Productions"/>
  </r>
  <r>
    <s v="tt5462288"/>
    <s v="Rockaway"/>
    <x v="0"/>
    <d v="2017-08-01T00:00:00"/>
    <n v="90"/>
    <s v="USA"/>
    <m/>
    <s v="English"/>
    <s v="Life Now, Life Then"/>
  </r>
  <r>
    <s v="tt5462602"/>
    <s v="The Big Sick"/>
    <x v="0"/>
    <d v="2017-07-28T00:00:00"/>
    <n v="120"/>
    <s v="USA"/>
    <s v="$ 56411585"/>
    <s v="English, Urdu"/>
    <s v="Apatow Productions"/>
  </r>
  <r>
    <s v="tt5462906"/>
    <s v="Abundant Acreage Available"/>
    <x v="0"/>
    <d v="2017-04-20T00:00:00"/>
    <n v="80"/>
    <s v="USA"/>
    <m/>
    <s v="English"/>
    <s v="Abundant Productions"/>
  </r>
  <r>
    <s v="tt5464234"/>
    <s v="Kill Switch"/>
    <x v="0"/>
    <d v="2017-06-01T00:00:00"/>
    <n v="91"/>
    <s v="Netherlands, Germany, USA"/>
    <m/>
    <s v="English"/>
    <s v="CTM Productions BV"/>
  </r>
  <r>
    <s v="tt5467554"/>
    <s v="Daphne"/>
    <x v="0"/>
    <d v="2017-09-29T00:00:00"/>
    <n v="88"/>
    <s v="UK"/>
    <s v="$ 212837"/>
    <s v="English"/>
    <s v="The Bureau"/>
  </r>
  <r>
    <s v="tt5467852"/>
    <s v="Shinjuku suwan II"/>
    <x v="0"/>
    <d v="2017-01-21T00:00:00"/>
    <n v="133"/>
    <s v="Japan"/>
    <s v="$ 6355297"/>
    <s v="Japanese, English"/>
    <s v="Tristone Entertainment Inc."/>
  </r>
  <r>
    <s v="tt5468016"/>
    <s v="Digimon Adventure Tri. 4"/>
    <x v="0"/>
    <d v="2017-02-25T00:00:00"/>
    <n v="82"/>
    <s v="Japan"/>
    <s v="$ 59114"/>
    <s v="Japanese"/>
    <s v="Lakeshore Entertainment"/>
  </r>
  <r>
    <s v="tt5468018"/>
    <s v="Digimon Adventure Tri. 5"/>
    <x v="0"/>
    <d v="2017-09-30T00:00:00"/>
    <n v="89"/>
    <s v="Japan"/>
    <s v="$ 382119"/>
    <s v="Japanese"/>
    <s v="Lakeshore Entertainment"/>
  </r>
  <r>
    <s v="tt5470742"/>
    <s v="The Last Hope"/>
    <x v="0"/>
    <d v="2017-11-24T00:00:00"/>
    <n v="87"/>
    <s v="Australia"/>
    <m/>
    <s v="English"/>
    <s v="Pandora Productions"/>
  </r>
  <r>
    <s v="tt5472374"/>
    <s v="Meri Pyaari Bindu"/>
    <x v="0"/>
    <d v="2017-05-12T00:00:00"/>
    <n v="117"/>
    <s v="India"/>
    <s v="$ 268067"/>
    <s v="Hindi"/>
    <s v="Yash Raj Films"/>
  </r>
  <r>
    <s v="tt5472896"/>
    <s v="Psychopaths"/>
    <x v="0"/>
    <d v="2017-12-01T00:00:00"/>
    <n v="85"/>
    <s v="USA"/>
    <s v="$ 14422"/>
    <s v="English"/>
    <s v="Glass Eye Pix"/>
  </r>
  <r>
    <s v="tt5473706"/>
    <s v="Cómo cortar a tu patán"/>
    <x v="0"/>
    <d v="2017-10-06T00:00:00"/>
    <n v="100"/>
    <s v="Mexico"/>
    <s v="$ 5623811"/>
    <s v="Spanish"/>
    <s v="Traziende Films"/>
  </r>
  <r>
    <s v="tt5474042"/>
    <s v="Half Girlfriend"/>
    <x v="0"/>
    <d v="2017-05-19T00:00:00"/>
    <n v="135"/>
    <s v="India"/>
    <s v="$ 261597"/>
    <s v="Hindi"/>
    <s v="ALT Entertainment"/>
  </r>
  <r>
    <s v="tt5475468"/>
    <s v="20 Weeks"/>
    <x v="0"/>
    <d v="2017-06-19T00:00:00"/>
    <n v="90"/>
    <s v="USA"/>
    <m/>
    <s v="English"/>
    <s v="Meritage Pictures"/>
  </r>
  <r>
    <s v="tt5476944"/>
    <s v="Kuroshitsuji: Book of the Atlantic"/>
    <x v="0"/>
    <d v="2017-01-21T00:00:00"/>
    <n v="101"/>
    <s v="Japan"/>
    <s v="$ 511132"/>
    <s v="Japanese"/>
    <s v="A-1 Pictures"/>
  </r>
  <r>
    <s v="tt5479616"/>
    <s v="Amar"/>
    <x v="0"/>
    <d v="2017-04-21T00:00:00"/>
    <n v="105"/>
    <s v="Spain"/>
    <m/>
    <s v="Spanish"/>
    <s v="Amar"/>
  </r>
  <r>
    <s v="tt5481010"/>
    <s v="Shattered"/>
    <x v="0"/>
    <d v="2017-01-28T00:00:00"/>
    <n v="90"/>
    <s v="USA"/>
    <m/>
    <s v="English"/>
    <s v="MVP3 Entertainment Group"/>
  </r>
  <r>
    <s v="tt5485466"/>
    <s v="Kharms"/>
    <x v="0"/>
    <d v="2017-06-23T00:00:00"/>
    <n v="95"/>
    <s v="Russia, Lithuania, Republic of Macedonia"/>
    <s v="$ 19431"/>
    <s v="Russian"/>
    <s v="Author Studio"/>
  </r>
  <r>
    <s v="tt5485482"/>
    <s v="Chocolate City: Vegas"/>
    <x v="0"/>
    <d v="2017-08-12T00:00:00"/>
    <n v="89"/>
    <s v="USA"/>
    <m/>
    <s v="English"/>
    <s v="Nu-Lite Entertainment"/>
  </r>
  <r>
    <s v="tt5485522"/>
    <s v="Three Peaks"/>
    <x v="0"/>
    <d v="2017-12-21T00:00:00"/>
    <n v="94"/>
    <s v="Italy, Germany"/>
    <s v="$ 23069"/>
    <s v="German, French, English"/>
    <s v="Echo Film"/>
  </r>
  <r>
    <s v="tt5485578"/>
    <s v="Inheritance"/>
    <x v="0"/>
    <d v="2017-03-11T00:00:00"/>
    <n v="75"/>
    <s v="USA, Belize"/>
    <m/>
    <s v="English"/>
    <s v="This is Just a Test Productions"/>
  </r>
  <r>
    <s v="tt5489004"/>
    <s v="Arth - The Destination"/>
    <x v="0"/>
    <d v="2017-12-21T00:00:00"/>
    <n v="134"/>
    <s v="Pakistan"/>
    <s v="$ 29938"/>
    <s v="Urdu"/>
    <s v=""/>
  </r>
  <r>
    <s v="tt5490310"/>
    <s v="Tuintje in mijn hart"/>
    <x v="0"/>
    <d v="2017-03-02T00:00:00"/>
    <n v="101"/>
    <s v="Netherlands"/>
    <s v="$ 1905084"/>
    <s v="Dutch, Sranan"/>
    <s v="Farmhouse Film &amp; TV"/>
  </r>
  <r>
    <s v="tt5490470"/>
    <s v="Zwischen den Jahren"/>
    <x v="0"/>
    <d v="2017-03-16T00:00:00"/>
    <n v="97"/>
    <s v="Germany"/>
    <m/>
    <s v="German, Armenian"/>
    <s v="ARTE"/>
  </r>
  <r>
    <s v="tt5492502"/>
    <s v="Cargo"/>
    <x v="0"/>
    <d v="2017-09-13T00:00:00"/>
    <n v="91"/>
    <s v="Belgium, Netherlands, France"/>
    <m/>
    <s v="Dutch, Flemish, French"/>
    <s v="De Wereldvrede"/>
  </r>
  <r>
    <s v="tt5493404"/>
    <s v="Organik Ask Hikayeleri"/>
    <x v="0"/>
    <d v="2017-01-01T00:00:00"/>
    <n v="87"/>
    <s v="Turkey"/>
    <s v="$ 33888"/>
    <s v="Turkish"/>
    <s v="MinusGreen Productions"/>
  </r>
  <r>
    <s v="tt5495726"/>
    <s v="Bába z ledu"/>
    <x v="0"/>
    <d v="2017-02-23T00:00:00"/>
    <n v="106"/>
    <s v="Czech Republic, France, Slovakia"/>
    <s v="$ 337553"/>
    <s v="Czech"/>
    <s v="Artileria"/>
  </r>
  <r>
    <s v="tt5501124"/>
    <s v="Lapachhapi"/>
    <x v="0"/>
    <d v="2017-07-14T00:00:00"/>
    <n v="120"/>
    <s v="India"/>
    <m/>
    <s v="Marathi"/>
    <s v="Midas Touch Movies"/>
  </r>
  <r>
    <s v="tt5502766"/>
    <s v="Phillauri"/>
    <x v="0"/>
    <d v="2017-03-24T00:00:00"/>
    <n v="138"/>
    <s v="India"/>
    <s v="$ 5481027"/>
    <s v="Hindi"/>
    <s v="Clean Slate Films"/>
  </r>
  <r>
    <s v="tt5503688"/>
    <s v="6 Below: Miracle on the Mountain"/>
    <x v="0"/>
    <d v="2017-10-13T00:00:00"/>
    <n v="98"/>
    <s v="USA"/>
    <s v="$ 1174465"/>
    <s v="English"/>
    <s v="Dune Entertainment"/>
  </r>
  <r>
    <s v="tt5508576"/>
    <s v="Une vie ailleurs"/>
    <x v="0"/>
    <d v="2017-03-22T00:00:00"/>
    <n v="96"/>
    <s v="France, Uruguay"/>
    <s v="$ 130910"/>
    <s v="Spanish, French"/>
    <s v="Le Bureau"/>
  </r>
  <r>
    <s v="tt5511970"/>
    <s v="Le périple"/>
    <x v="0"/>
    <d v="2017-01-01T00:00:00"/>
    <n v="88"/>
    <s v="France"/>
    <m/>
    <s v="French"/>
    <s v="létang moderne"/>
  </r>
  <r>
    <s v="tt5512160"/>
    <s v="Utsukushii hoshi"/>
    <x v="0"/>
    <d v="2017-05-26T00:00:00"/>
    <n v="127"/>
    <s v="Japan"/>
    <s v="$ 18441"/>
    <s v="Japanese"/>
    <s v="Asahi Shimbun"/>
  </r>
  <r>
    <s v="tt5513920"/>
    <s v="No Bed of Roses"/>
    <x v="0"/>
    <d v="2017-10-27T00:00:00"/>
    <n v="85"/>
    <s v="Bangladesh"/>
    <m/>
    <s v="Bengali"/>
    <s v="Jaaz Multimedia"/>
  </r>
  <r>
    <s v="tt5514632"/>
    <s v="3-gatsu no raion zenpen"/>
    <x v="0"/>
    <d v="2017-04-22T00:00:00"/>
    <n v="138"/>
    <s v="Japan"/>
    <s v="$ 1172600"/>
    <s v="Japanese"/>
    <s v="Robot Communications"/>
  </r>
  <r>
    <s v="tt5517708"/>
    <s v="Lola Pater"/>
    <x v="0"/>
    <d v="2017-08-09T00:00:00"/>
    <n v="95"/>
    <s v="France, Belgium"/>
    <s v="$ 721243"/>
    <s v="French"/>
    <s v="Blue Monday Productions"/>
  </r>
  <r>
    <s v="tt5518168"/>
    <s v="School Spirits"/>
    <x v="0"/>
    <d v="2017-10-06T00:00:00"/>
    <n v="88"/>
    <s v="USA"/>
    <m/>
    <s v="English"/>
    <s v="MORE Productions"/>
  </r>
  <r>
    <s v="tt5518756"/>
    <s v="The Misandrists"/>
    <x v="0"/>
    <d v="2017-11-02T00:00:00"/>
    <n v="91"/>
    <s v="Germany"/>
    <s v="$ 26123"/>
    <s v="English, German, Danish"/>
    <s v="Jürgen Brüning Filmproduktion"/>
  </r>
  <r>
    <s v="tt5519340"/>
    <s v="Bright"/>
    <x v="0"/>
    <d v="2017-12-22T00:00:00"/>
    <n v="117"/>
    <s v="USA"/>
    <m/>
    <s v="English, Spanish"/>
    <s v="Clubhouse Pictures (II)"/>
  </r>
  <r>
    <s v="tt5521594"/>
    <s v="Simpel"/>
    <x v="0"/>
    <d v="2017-11-09T00:00:00"/>
    <n v="113"/>
    <s v="Germany"/>
    <m/>
    <s v="German"/>
    <s v="Letterbox Filmproduktion"/>
  </r>
  <r>
    <s v="tt5526536"/>
    <s v="Evil in Her"/>
    <x v="0"/>
    <d v="2017-03-10T00:00:00"/>
    <n v="104"/>
    <s v="USA"/>
    <m/>
    <s v="English"/>
    <s v="Dynamic Features"/>
  </r>
  <r>
    <s v="tt5528282"/>
    <s v="Fátima"/>
    <x v="0"/>
    <d v="2017-04-27T00:00:00"/>
    <n v="153"/>
    <s v="Portugal, France"/>
    <m/>
    <s v="Portuguese"/>
    <s v="Les Films de lAprès-Midi"/>
  </r>
  <r>
    <s v="tt5532370"/>
    <s v="Two Pigeons"/>
    <x v="0"/>
    <d v="2017-01-01T00:00:00"/>
    <n v="80"/>
    <s v="UK"/>
    <m/>
    <s v="English"/>
    <s v="Mallinson Film Productions"/>
  </r>
  <r>
    <s v="tt5534436"/>
    <s v="Dhaka Attack"/>
    <x v="0"/>
    <d v="2017-10-20T00:00:00"/>
    <n v="147"/>
    <s v="Bangladesh"/>
    <s v="$ 12181"/>
    <s v="Bengali, English, Malay"/>
    <s v="Three Wheelers Limited"/>
  </r>
  <r>
    <s v="tt5535522"/>
    <s v="Raasta"/>
    <x v="0"/>
    <d v="2017-03-31T00:00:00"/>
    <n v="120"/>
    <s v="Pakistan"/>
    <m/>
    <s v="Urdu"/>
    <s v="Hom Production"/>
  </r>
  <r>
    <s v="tt5536736"/>
    <s v="The Meyerowitz Stories (New and Selected)"/>
    <x v="0"/>
    <d v="2017-10-13T00:00:00"/>
    <n v="112"/>
    <s v="USA"/>
    <m/>
    <s v="English"/>
    <s v="Netflix"/>
  </r>
  <r>
    <s v="tt5537228"/>
    <s v="Todos queremos a alguien"/>
    <x v="0"/>
    <d v="2017-02-10T00:00:00"/>
    <n v="102"/>
    <s v="Mexico"/>
    <s v="$ 6481798"/>
    <s v="English, Spanish"/>
    <s v="Bh5"/>
  </r>
  <r>
    <s v="tt5537514"/>
    <s v="Allemaal Familie"/>
    <x v="0"/>
    <d v="2017-02-22T00:00:00"/>
    <n v="108"/>
    <s v="Belgium"/>
    <m/>
    <s v="Dutch"/>
    <s v="Marmalade Films"/>
  </r>
  <r>
    <s v="tt5537686"/>
    <s v="No sé decir adiós"/>
    <x v="0"/>
    <d v="2017-05-19T00:00:00"/>
    <n v="96"/>
    <s v="Spain"/>
    <s v="$ 79543"/>
    <s v="Spanish, Catalan"/>
    <s v="Canal Sur Televisión"/>
  </r>
  <r>
    <s v="tt5538118"/>
    <s v="Die beste aller Welten"/>
    <x v="0"/>
    <d v="2017-09-08T00:00:00"/>
    <n v="100"/>
    <s v="Austria, Germany"/>
    <m/>
    <s v="German"/>
    <s v="Ritzlfilm"/>
  </r>
  <r>
    <s v="tt5538704"/>
    <s v="Bullyparade: Der Film"/>
    <x v="0"/>
    <d v="2017-08-17T00:00:00"/>
    <n v="100"/>
    <s v="Germany"/>
    <s v="$ 16943483"/>
    <s v="German"/>
    <s v="Warner Bros."/>
  </r>
  <r>
    <s v="tt5539054"/>
    <s v="You Get Me"/>
    <x v="0"/>
    <d v="2017-06-23T00:00:00"/>
    <n v="89"/>
    <s v="USA"/>
    <m/>
    <s v="English"/>
    <s v="Awesomeness Films"/>
  </r>
  <r>
    <s v="tt5539284"/>
    <s v="Special Unit"/>
    <x v="0"/>
    <d v="2017-10-11T00:00:00"/>
    <n v="102"/>
    <s v="USA"/>
    <m/>
    <s v="English"/>
    <s v=""/>
  </r>
  <r>
    <s v="tt5539466"/>
    <s v="Espèces menacées"/>
    <x v="0"/>
    <d v="2017-09-27T00:00:00"/>
    <n v="105"/>
    <s v="France, Belgium"/>
    <s v="$ 111756"/>
    <s v="French"/>
    <s v="Les Films du Lendemain"/>
  </r>
  <r>
    <s v="tt5540188"/>
    <s v="The Nile Hilton Incident"/>
    <x v="0"/>
    <d v="2017-07-05T00:00:00"/>
    <n v="111"/>
    <s v="Morocco, Sweden, Denmark, Germany, France"/>
    <s v="$ 3979536"/>
    <s v="Arabic, Dinka, English, French"/>
    <s v="Atmo Production"/>
  </r>
  <r>
    <s v="tt5540194"/>
    <s v="Interlude in Prague"/>
    <x v="0"/>
    <d v="2017-05-25T00:00:00"/>
    <n v="103"/>
    <s v="Czech Republic, UK"/>
    <s v="$ 14699"/>
    <s v="English"/>
    <s v="Stillking Films"/>
  </r>
  <r>
    <s v="tt5541132"/>
    <s v="Grießnockerlaffäre"/>
    <x v="0"/>
    <d v="2017-08-03T00:00:00"/>
    <n v="98"/>
    <s v="Germany"/>
    <s v="$ 7017501"/>
    <s v=""/>
    <s v="Constantin Film"/>
  </r>
  <r>
    <s v="tt5541240"/>
    <s v="To the Bone"/>
    <x v="0"/>
    <d v="2017-07-14T00:00:00"/>
    <n v="107"/>
    <s v="USA"/>
    <m/>
    <s v="English"/>
    <s v="AMBI Group"/>
  </r>
  <r>
    <s v="tt5542802"/>
    <s v="Raabta"/>
    <x v="0"/>
    <d v="2017-06-09T00:00:00"/>
    <n v="147"/>
    <s v="India"/>
    <s v="$ 78325"/>
    <s v="Hindi"/>
    <s v="T-Series"/>
  </r>
  <r>
    <s v="tt5543600"/>
    <s v="Napapiirin sankarit 3"/>
    <x v="0"/>
    <d v="2017-08-25T00:00:00"/>
    <n v="103"/>
    <s v="Finland"/>
    <s v="$ 3528478"/>
    <s v="Finnish"/>
    <s v="Yellow Film &amp; TV"/>
  </r>
  <r>
    <s v="tt5543604"/>
    <s v="Armoton maa"/>
    <x v="0"/>
    <d v="2017-01-20T00:00:00"/>
    <n v="86"/>
    <s v="Finland, Norway"/>
    <s v="$ 361117"/>
    <s v="Finnish, Swedish"/>
    <s v="Making Movies Oy"/>
  </r>
  <r>
    <s v="tt5543678"/>
    <s v="The Restaurant"/>
    <x v="0"/>
    <d v="2017-09-23T00:00:00"/>
    <n v="85"/>
    <s v="USA"/>
    <m/>
    <s v="English"/>
    <s v="Hayride Films"/>
  </r>
  <r>
    <s v="tt5543746"/>
    <s v="Maatr"/>
    <x v="0"/>
    <d v="2017-04-21T00:00:00"/>
    <n v="113"/>
    <s v="India"/>
    <m/>
    <s v="Hindi"/>
    <s v="CDB MUsical"/>
  </r>
  <r>
    <s v="tt5544224"/>
    <s v="Flashburn"/>
    <x v="0"/>
    <d v="2017-12-05T00:00:00"/>
    <n v="89"/>
    <s v="USA"/>
    <m/>
    <s v="English"/>
    <s v="Smoke Hammer Media"/>
  </r>
  <r>
    <s v="tt5544384"/>
    <s v="Gekijo-ban Sword Art Online: Ordinal Scale"/>
    <x v="0"/>
    <d v="2017-02-18T00:00:00"/>
    <n v="119"/>
    <s v="Japan"/>
    <s v="$ 20725409"/>
    <s v="Japanese"/>
    <s v="A-1 Pictures"/>
  </r>
  <r>
    <s v="tt5544662"/>
    <s v="Sweetiee Weds NRI"/>
    <x v="0"/>
    <d v="2017-06-02T00:00:00"/>
    <n v="116"/>
    <s v="India"/>
    <m/>
    <s v="Hindi"/>
    <s v="Asmiya Production"/>
  </r>
  <r>
    <s v="tt5544754"/>
    <s v="12 Pound Balls"/>
    <x v="0"/>
    <d v="2017-05-16T00:00:00"/>
    <n v="80"/>
    <s v="USA"/>
    <m/>
    <s v="English"/>
    <s v="Nordic Tundra Entertainment"/>
  </r>
  <r>
    <s v="tt5545254"/>
    <s v="Todd and the Book of Pure Evil: The End of the End"/>
    <x v="0"/>
    <d v="2017-09-03T00:00:00"/>
    <n v="80"/>
    <s v="Canada"/>
    <m/>
    <s v="English"/>
    <s v="Aircraft Pictures"/>
  </r>
  <r>
    <s v="tt5546540"/>
    <s v="Dode Hoek"/>
    <x v="0"/>
    <d v="2017-01-25T00:00:00"/>
    <n v="105"/>
    <s v="Belgium"/>
    <m/>
    <s v="Dutch, French"/>
    <s v="Centre du Cinéma et de lAudiovisuel de la Fédération Wallonie-Bruxelles"/>
  </r>
  <r>
    <s v="tt5553210"/>
    <s v="Almost Amazing"/>
    <x v="0"/>
    <d v="2017-10-06T00:00:00"/>
    <n v="105"/>
    <s v="USA"/>
    <m/>
    <s v="English"/>
    <s v="Pikchure Zero Entertainment"/>
  </r>
  <r>
    <s v="tt5555824"/>
    <s v="Viking Siege"/>
    <x v="0"/>
    <d v="2017-12-26T00:00:00"/>
    <n v="119"/>
    <s v="UK"/>
    <s v="$ 393"/>
    <s v="English"/>
    <s v="Tornado Films"/>
  </r>
  <r>
    <s v="tt5556068"/>
    <s v="3-gatsu no raion kouhen"/>
    <x v="0"/>
    <d v="2017-04-22T00:00:00"/>
    <n v="140"/>
    <s v="Japan"/>
    <s v="$ 2745799"/>
    <s v="Japanese"/>
    <s v="Robot Communications"/>
  </r>
  <r>
    <s v="tt5559528"/>
    <s v="Maanagaram"/>
    <x v="0"/>
    <d v="2017-03-10T00:00:00"/>
    <n v="137"/>
    <s v="India"/>
    <s v="$ 1428000"/>
    <s v="Tamil"/>
    <s v="Potential Studios"/>
  </r>
  <r>
    <s v="tt5563862"/>
    <s v="Replace"/>
    <x v="0"/>
    <d v="2017-09-02T00:00:00"/>
    <n v="101"/>
    <s v="Germany, Canada"/>
    <m/>
    <s v="English"/>
    <s v="Sparkling Pictures"/>
  </r>
  <r>
    <s v="tt5565254"/>
    <s v="Wetlands"/>
    <x v="0"/>
    <d v="2017-09-15T00:00:00"/>
    <n v="98"/>
    <s v="USA"/>
    <m/>
    <s v="English"/>
    <s v="Wetlands Productions"/>
  </r>
  <r>
    <s v="tt5566714"/>
    <s v="Hawaii"/>
    <x v="0"/>
    <d v="2017-11-17T00:00:00"/>
    <n v="116"/>
    <s v="Romania"/>
    <s v="$ 134438"/>
    <s v="Romanian, English"/>
    <s v="ActorieDeFilm"/>
  </r>
  <r>
    <s v="tt5569344"/>
    <s v="Tarnation"/>
    <x v="0"/>
    <d v="2017-11-24T00:00:00"/>
    <n v="90"/>
    <s v="Australia"/>
    <m/>
    <s v="English"/>
    <s v="Strongman Pictures"/>
  </r>
  <r>
    <s v="tt5571724"/>
    <s v="Sommerfest"/>
    <x v="0"/>
    <d v="2017-06-29T00:00:00"/>
    <n v="92"/>
    <s v="Germany"/>
    <m/>
    <s v="German, Turkish"/>
    <s v="X-Filme Creative Pool"/>
  </r>
  <r>
    <s v="tt5572232"/>
    <s v="Being Rose"/>
    <x v="0"/>
    <d v="2017-11-09T00:00:00"/>
    <n v="89"/>
    <s v="USA"/>
    <s v="$ 6198"/>
    <s v=""/>
    <s v="Tesoro Pictures"/>
  </r>
  <r>
    <s v="tt5575258"/>
    <s v="The KAOS Brief"/>
    <x v="0"/>
    <d v="2017-05-04T00:00:00"/>
    <n v="80"/>
    <s v="USA"/>
    <m/>
    <s v="English"/>
    <s v=""/>
  </r>
  <r>
    <s v="tt5576318"/>
    <s v="Mu ji zhe"/>
    <x v="0"/>
    <d v="2017-03-31T00:00:00"/>
    <n v="118"/>
    <s v="Taiwan"/>
    <m/>
    <s v="Mandarin, Min Nan"/>
    <s v="Good Day Films Company"/>
  </r>
  <r>
    <s v="tt5577742"/>
    <s v="Clinical"/>
    <x v="0"/>
    <d v="2017-01-13T00:00:00"/>
    <n v="104"/>
    <s v="USA"/>
    <m/>
    <s v="English"/>
    <s v="Campfire"/>
  </r>
  <r>
    <s v="tt5579356"/>
    <s v="Dogged"/>
    <x v="0"/>
    <d v="2017-01-01T00:00:00"/>
    <n v="116"/>
    <s v="UK"/>
    <m/>
    <s v="English"/>
    <s v="Ash Mountain Films"/>
  </r>
  <r>
    <s v="tt5579982"/>
    <s v="Apple of My Eye"/>
    <x v="0"/>
    <d v="2017-01-10T00:00:00"/>
    <n v="84"/>
    <s v="USA"/>
    <m/>
    <s v="English"/>
    <s v="Sweet Tomato Films"/>
  </r>
  <r>
    <s v="tt5580252"/>
    <s v="The Mad Whale"/>
    <x v="0"/>
    <d v="2017-10-19T00:00:00"/>
    <n v="99"/>
    <s v="USA"/>
    <m/>
    <s v="English"/>
    <s v="Elysium Bandini Studios"/>
  </r>
  <r>
    <s v="tt5580536"/>
    <s v="Arsenal"/>
    <x v="0"/>
    <d v="2017-01-06T00:00:00"/>
    <n v="97"/>
    <s v="USA, Canada"/>
    <s v="$ 41037"/>
    <s v="English"/>
    <s v="Emmett/Furla/Oasis Films (EFO Films)"/>
  </r>
  <r>
    <s v="tt5580602"/>
    <s v="Inheritance"/>
    <x v="0"/>
    <d v="2017-06-02T00:00:00"/>
    <n v="90"/>
    <s v="USA"/>
    <m/>
    <s v="English"/>
    <s v="Portola Pictures"/>
  </r>
  <r>
    <s v="tt5584140"/>
    <s v="Es war einmal Indianerland"/>
    <x v="0"/>
    <d v="2017-10-19T00:00:00"/>
    <n v="97"/>
    <s v="Germany"/>
    <m/>
    <s v="German"/>
    <s v="Riva Film"/>
  </r>
  <r>
    <s v="tt5584176"/>
    <s v="Happy Burnout"/>
    <x v="0"/>
    <d v="2017-04-27T00:00:00"/>
    <n v="90"/>
    <s v="Germany"/>
    <s v="$ 1645234"/>
    <s v="German"/>
    <s v="Riva Filmproduktion"/>
  </r>
  <r>
    <s v="tt5584732"/>
    <s v="Die Hölle"/>
    <x v="0"/>
    <d v="2017-01-19T00:00:00"/>
    <n v="92"/>
    <s v="Germany, Austria"/>
    <m/>
    <s v="German"/>
    <s v="Allegro Film"/>
  </r>
  <r>
    <s v="tt5584756"/>
    <s v="Mademoiselle Paradis"/>
    <x v="0"/>
    <d v="2017-11-10T00:00:00"/>
    <n v="97"/>
    <s v="Austria, Germany"/>
    <s v="$ 17545"/>
    <s v="German, French"/>
    <s v="Nikolaus Geyrhalter Filmproduktion"/>
  </r>
  <r>
    <s v="tt5584782"/>
    <s v="Siebzehn"/>
    <x v="0"/>
    <d v="2017-04-28T00:00:00"/>
    <n v="104"/>
    <s v="Austria"/>
    <m/>
    <s v="German, French"/>
    <s v="Orbrock Film"/>
  </r>
  <r>
    <s v="tt5584796"/>
    <s v="Teheran Tabu"/>
    <x v="0"/>
    <d v="2017-11-16T00:00:00"/>
    <n v="96"/>
    <s v="Germany, Austria"/>
    <s v="$ 349886"/>
    <s v="Persian"/>
    <s v="Little Dream Entertainment"/>
  </r>
  <r>
    <s v="tt5585946"/>
    <s v="Sprakeloos"/>
    <x v="0"/>
    <d v="2017-06-15T00:00:00"/>
    <n v="100"/>
    <s v="Belgium"/>
    <m/>
    <s v="Flemish, Dutch"/>
    <s v="Caviar Antwerp NV"/>
  </r>
  <r>
    <s v="tt5586052"/>
    <s v="Die Unsichtbaren"/>
    <x v="0"/>
    <d v="2017-10-26T00:00:00"/>
    <n v="110"/>
    <s v="Germany"/>
    <s v="$ 1224098"/>
    <s v="German"/>
    <s v="Look! Filmproduktion"/>
  </r>
  <r>
    <s v="tt5589816"/>
    <s v="Het Verlangen"/>
    <x v="0"/>
    <d v="2017-03-23T00:00:00"/>
    <n v="90"/>
    <s v="Netherlands"/>
    <s v="$ 1177262"/>
    <s v="Dutch"/>
    <s v="Topkapi Films"/>
  </r>
  <r>
    <s v="tt5591278"/>
    <s v="Yerma: Barren"/>
    <x v="0"/>
    <d v="2017-04-06T00:00:00"/>
    <n v="89"/>
    <s v="Spain, UK"/>
    <m/>
    <s v="English"/>
    <s v="Dark Steel Entertainment"/>
  </r>
  <r>
    <s v="tt5591786"/>
    <s v="Chervonyi"/>
    <x v="0"/>
    <d v="2017-08-24T00:00:00"/>
    <n v="110"/>
    <s v="Ukraine"/>
    <s v="$ 113934"/>
    <s v="Ukrainian, Russian"/>
    <s v="Insightmedia Producing Center"/>
  </r>
  <r>
    <s v="tt5592248"/>
    <s v="The Beguiled"/>
    <x v="0"/>
    <d v="2017-07-14T00:00:00"/>
    <n v="93"/>
    <s v="USA"/>
    <s v="$ 27397655"/>
    <s v="English, French"/>
    <s v="American Zoetrope"/>
  </r>
  <r>
    <s v="tt5593416"/>
    <s v="Pîchi gâru"/>
    <x v="0"/>
    <d v="2017-05-20T00:00:00"/>
    <n v="116"/>
    <s v="Japan"/>
    <s v="$ 4134365"/>
    <s v="Japanese"/>
    <s v="Kinoshita Group"/>
  </r>
  <r>
    <s v="tt5597198"/>
    <s v="Punjab Nahi Jaungi"/>
    <x v="0"/>
    <d v="2017-09-01T00:00:00"/>
    <n v="159"/>
    <s v="Pakistan"/>
    <s v="$ 390998"/>
    <s v="Urdu"/>
    <s v="Six Sigma Plus"/>
  </r>
  <r>
    <s v="tt5598160"/>
    <s v="Jeune femme"/>
    <x v="0"/>
    <d v="2017-11-01T00:00:00"/>
    <n v="97"/>
    <s v="France, Belgium"/>
    <s v="$ 423747"/>
    <s v="French, English"/>
    <s v="Blue Monday Productions"/>
  </r>
  <r>
    <s v="tt5600678"/>
    <s v="Vind die domme trut en gooi haar in de rivier"/>
    <x v="0"/>
    <d v="2017-04-12T00:00:00"/>
    <n v="87"/>
    <s v="Netherlands"/>
    <m/>
    <s v="Dutch"/>
    <s v="Submarine"/>
  </r>
  <r>
    <s v="tt5606538"/>
    <s v="Gongjo"/>
    <x v="0"/>
    <d v="2017-01-18T00:00:00"/>
    <n v="124"/>
    <s v="South Korea"/>
    <s v="$ 55972241"/>
    <s v="Korean"/>
    <s v="CJ E&amp;M Film Financing &amp; Investment Entertainment &amp; Comics"/>
  </r>
  <r>
    <s v="tt5607028"/>
    <s v="Hagane no renkinjutsushi"/>
    <x v="0"/>
    <d v="2017-12-01T00:00:00"/>
    <n v="135"/>
    <s v="Japan"/>
    <s v="$ 8053641"/>
    <s v="Japanese, English"/>
    <s v="Aniplex"/>
  </r>
  <r>
    <s v="tt5607714"/>
    <s v="Teströl és lélekröl"/>
    <x v="0"/>
    <d v="2017-03-02T00:00:00"/>
    <n v="116"/>
    <s v="Hungary"/>
    <s v="$ 2131259"/>
    <s v="Hungarian"/>
    <s v="Inforg-M&amp;M Film Kft."/>
  </r>
  <r>
    <s v="tt5607782"/>
    <s v="The Covenant"/>
    <x v="0"/>
    <d v="2017-02-07T00:00:00"/>
    <n v="90"/>
    <s v="USA"/>
    <m/>
    <s v="English"/>
    <s v="FunHouse Features"/>
  </r>
  <r>
    <s v="tt5609734"/>
    <s v="Es war einmal in Deutschland..."/>
    <x v="0"/>
    <d v="2017-04-05T00:00:00"/>
    <n v="102"/>
    <s v="Germany, Luxembourg, Belgium, France"/>
    <s v="$ 176933"/>
    <s v="German, English"/>
    <s v="Samsa Film"/>
  </r>
  <r>
    <s v="tt5610626"/>
    <s v="Dragonheart: Battle for the Heartfire"/>
    <x v="0"/>
    <d v="2017-06-13T00:00:00"/>
    <n v="98"/>
    <s v="USA"/>
    <m/>
    <s v="English"/>
    <s v="Castel Film Romania"/>
  </r>
  <r>
    <s v="tt5612426"/>
    <s v="Centaur"/>
    <x v="0"/>
    <d v="2017-12-28T00:00:00"/>
    <n v="89"/>
    <s v="Kyrgyzstan, Netherlands, Germany, France"/>
    <m/>
    <s v="Kirghiz"/>
    <s v="Asap Films"/>
  </r>
  <r>
    <s v="tt5612564"/>
    <s v="Imitation Girl"/>
    <x v="0"/>
    <d v="2017-03-04T00:00:00"/>
    <n v="84"/>
    <s v="USA"/>
    <m/>
    <s v="English, Persian"/>
    <s v="Illium Pictures"/>
  </r>
  <r>
    <s v="tt5612742"/>
    <s v="F*&amp;% the Prom"/>
    <x v="0"/>
    <d v="2017-12-05T00:00:00"/>
    <n v="92"/>
    <s v="USA"/>
    <m/>
    <s v="English"/>
    <s v="Big Block Media Holdings"/>
  </r>
  <r>
    <s v="tt5613834"/>
    <s v="A Gentleman"/>
    <x v="0"/>
    <d v="2017-08-25T00:00:00"/>
    <n v="145"/>
    <s v="India"/>
    <s v="$ 2910802"/>
    <s v="Hindi"/>
    <s v="Fox STAR Studios"/>
  </r>
  <r>
    <s v="tt5614612"/>
    <s v="Nieve negra"/>
    <x v="0"/>
    <d v="2017-01-19T00:00:00"/>
    <n v="90"/>
    <s v="Argentina, Spain"/>
    <s v="$ 4758401"/>
    <s v="Spanish"/>
    <s v="Pampa Films"/>
  </r>
  <r>
    <s v="tt5615406"/>
    <s v="Chalay Thay Sath"/>
    <x v="0"/>
    <d v="2017-04-21T00:00:00"/>
    <n v="120"/>
    <s v="Pakistan"/>
    <m/>
    <s v="Urdu"/>
    <s v="Hot Water Bottle Films"/>
  </r>
  <r>
    <s v="tt5617172"/>
    <s v="Qaidi Band"/>
    <x v="0"/>
    <d v="2017-08-25T00:00:00"/>
    <n v="119"/>
    <s v="India"/>
    <m/>
    <s v=""/>
    <s v="Yash Raj Films"/>
  </r>
  <r>
    <s v="tt5618692"/>
    <s v="Cardinals"/>
    <x v="0"/>
    <d v="2017-09-07T00:00:00"/>
    <n v="84"/>
    <s v="Canada"/>
    <m/>
    <s v="English"/>
    <s v="Wildling Pictures"/>
  </r>
  <r>
    <s v="tt5618752"/>
    <s v="Krotkaya"/>
    <x v="0"/>
    <d v="2017-08-16T00:00:00"/>
    <n v="143"/>
    <s v="France, Germany, Russia, Lithuania, Netherlands, Ukraine, Latvia"/>
    <s v="$ 211875"/>
    <s v="Russian, French"/>
    <s v="Slot Machine"/>
  </r>
  <r>
    <s v="tt5624838"/>
    <s v="Haldaa"/>
    <x v="0"/>
    <d v="2017-12-01T00:00:00"/>
    <n v="150"/>
    <s v="Bangladesh"/>
    <s v="$ 4062"/>
    <s v="Bengali"/>
    <s v="Nokkhottro Cholochitra"/>
  </r>
  <r>
    <s v="tt5628332"/>
    <s v="One-line"/>
    <x v="0"/>
    <d v="2017-03-29T00:00:00"/>
    <n v="131"/>
    <s v="South Korea"/>
    <s v="$ 2890969"/>
    <s v="Korean"/>
    <s v=""/>
  </r>
  <r>
    <s v="tt5628418"/>
    <s v="Askeladden - I Dovregubbens hall"/>
    <x v="0"/>
    <d v="2017-09-29T00:00:00"/>
    <n v="104"/>
    <s v="Norway"/>
    <s v="$ 4522950"/>
    <s v="Norwegian"/>
    <s v="Maipo Film"/>
  </r>
  <r>
    <s v="tt5628792"/>
    <s v="Aurore"/>
    <x v="0"/>
    <d v="2017-04-26T00:00:00"/>
    <n v="89"/>
    <s v="France"/>
    <s v="$ 4879696"/>
    <s v="French"/>
    <s v="Karé Productions"/>
  </r>
  <r>
    <s v="tt5631456"/>
    <s v="Como Nossos Pais"/>
    <x v="0"/>
    <d v="2017-08-31T00:00:00"/>
    <n v="102"/>
    <s v="Brazil"/>
    <s v="$ 782431"/>
    <s v="Portuguese"/>
    <s v="Buriti Filmes"/>
  </r>
  <r>
    <s v="tt5633706"/>
    <s v="Karera ga honki de amu toki wa"/>
    <x v="0"/>
    <d v="2017-02-25T00:00:00"/>
    <n v="127"/>
    <s v="Japan"/>
    <s v="$ 24306"/>
    <s v="Japanese"/>
    <s v="Dentsu"/>
  </r>
  <r>
    <s v="tt5634406"/>
    <s v="Antisocial.app"/>
    <x v="0"/>
    <d v="2017-03-21T00:00:00"/>
    <n v="83"/>
    <s v="USA"/>
    <m/>
    <s v="English"/>
    <s v="MarVista Entertainment"/>
  </r>
  <r>
    <s v="tt5634960"/>
    <s v="A Very Sordid Wedding"/>
    <x v="0"/>
    <d v="2017-03-10T00:00:00"/>
    <n v="109"/>
    <s v="USA"/>
    <m/>
    <s v="English"/>
    <s v="Beard Collins Shores Productions"/>
  </r>
  <r>
    <s v="tt5634962"/>
    <s v="Confessions of a Teenage Jesus Jerk"/>
    <x v="0"/>
    <d v="2017-01-01T00:00:00"/>
    <n v="95"/>
    <s v="USA"/>
    <m/>
    <s v="English"/>
    <s v="Trees of Shade"/>
  </r>
  <r>
    <s v="tt5635808"/>
    <s v="Amor.com"/>
    <x v="0"/>
    <d v="2017-06-01T00:00:00"/>
    <n v="91"/>
    <s v="Brazil"/>
    <s v="$ 295052"/>
    <s v="Portuguese"/>
    <s v="Total Entertainment"/>
  </r>
  <r>
    <s v="tt5636222"/>
    <s v="Cherchez la femme"/>
    <x v="0"/>
    <d v="2017-06-28T00:00:00"/>
    <n v="88"/>
    <s v="France"/>
    <s v="$ 1738143"/>
    <s v="French, Arabic, Persian"/>
    <s v="The Film"/>
  </r>
  <r>
    <s v="tt5636668"/>
    <s v="Ji yi da shi"/>
    <x v="0"/>
    <d v="2017-04-28T00:00:00"/>
    <n v="119"/>
    <s v="China"/>
    <s v="$ 43892362"/>
    <s v="Mandarin"/>
    <s v="Golden Cicada Films"/>
  </r>
  <r>
    <s v="tt5637542"/>
    <s v="Ron Goossens, Low Budget Stuntman"/>
    <x v="0"/>
    <d v="2017-01-26T00:00:00"/>
    <n v="83"/>
    <s v="Netherlands"/>
    <s v="$ 1598966"/>
    <s v="Dutch"/>
    <s v="Kaap Holland Film"/>
  </r>
  <r>
    <s v="tt5638642"/>
    <s v="The Ritual"/>
    <x v="0"/>
    <d v="2017-10-13T00:00:00"/>
    <n v="94"/>
    <s v="UK, Canada"/>
    <s v="$ 1569665"/>
    <s v="English, Swedish"/>
    <s v="Entertainment One"/>
  </r>
  <r>
    <s v="tt5639410"/>
    <s v="BNB Hell"/>
    <x v="0"/>
    <d v="2017-06-15T00:00:00"/>
    <n v="83"/>
    <s v="USA"/>
    <m/>
    <s v="English"/>
    <s v="LawrenceAdisaFilms"/>
  </r>
  <r>
    <s v="tt5641542"/>
    <s v="Gnaw"/>
    <x v="0"/>
    <d v="2017-09-16T00:00:00"/>
    <n v="97"/>
    <s v="Spain, USA"/>
    <m/>
    <s v="English"/>
    <s v="Unreal Media"/>
  </r>
  <r>
    <s v="tt5641832"/>
    <s v="Kojot"/>
    <x v="0"/>
    <d v="2017-02-16T00:00:00"/>
    <n v="126"/>
    <s v="Hungary"/>
    <s v="$ 13453"/>
    <s v="Hungarian"/>
    <s v="Megafilm"/>
  </r>
  <r>
    <s v="tt5643724"/>
    <s v="Fat Camp"/>
    <x v="0"/>
    <d v="2017-07-17T00:00:00"/>
    <n v="86"/>
    <s v="USA"/>
    <m/>
    <s v="English"/>
    <s v="FC Productions"/>
  </r>
  <r>
    <s v="tt5644740"/>
    <s v="Deoking"/>
    <x v="0"/>
    <d v="2017-01-18T00:00:00"/>
    <n v="134"/>
    <s v="South Korea"/>
    <s v="$ 37886707"/>
    <s v="Korean"/>
    <s v="Woojoo Film"/>
  </r>
  <r>
    <s v="tt5645006"/>
    <s v="Magical Mystery oder: die Rückkehr des Karl Schmidt"/>
    <x v="0"/>
    <d v="2017-08-31T00:00:00"/>
    <n v="111"/>
    <s v="Germany"/>
    <m/>
    <s v="German"/>
    <s v="ARTE"/>
  </r>
  <r>
    <s v="tt5645536"/>
    <s v="Kemonomichi"/>
    <x v="0"/>
    <d v="2017-07-01T00:00:00"/>
    <n v="95"/>
    <s v="UK, Germany, Japan"/>
    <m/>
    <s v="Japanese"/>
    <s v="Libertas"/>
  </r>
  <r>
    <s v="tt5648036"/>
    <s v="Ji zhi zhui ji"/>
    <x v="0"/>
    <d v="2017-09-30T00:00:00"/>
    <n v="95"/>
    <s v="China"/>
    <s v="$ 2727767"/>
    <s v="English, Mandarin"/>
    <s v="Bliss Media"/>
  </r>
  <r>
    <s v="tt5649144"/>
    <s v="The Florida Project"/>
    <x v="0"/>
    <d v="2017-11-10T00:00:00"/>
    <n v="111"/>
    <s v="USA"/>
    <s v="$ 10971298"/>
    <s v="English, Spanish, Portuguese"/>
    <s v="Cre Film"/>
  </r>
  <r>
    <s v="tt5651338"/>
    <s v="Jugend ohne Gott"/>
    <x v="0"/>
    <d v="2017-08-31T00:00:00"/>
    <n v="114"/>
    <s v="Germany"/>
    <s v="$ 1192197"/>
    <s v="German"/>
    <s v="die Film GmbH"/>
  </r>
  <r>
    <s v="tt5651458"/>
    <s v="Camera Obscura"/>
    <x v="0"/>
    <d v="2017-06-09T00:00:00"/>
    <n v="95"/>
    <s v="USA"/>
    <m/>
    <s v="English"/>
    <s v="Chiller Films"/>
  </r>
  <r>
    <s v="tt5653514"/>
    <s v="Bad Day for the Cut"/>
    <x v="0"/>
    <d v="2017-10-20T00:00:00"/>
    <n v="99"/>
    <s v="UK"/>
    <s v="$ 1510"/>
    <s v="English"/>
    <s v="Northern Ireland Screen"/>
  </r>
  <r>
    <s v="tt5655222"/>
    <s v="The Hero"/>
    <x v="0"/>
    <d v="2017-06-09T00:00:00"/>
    <n v="96"/>
    <s v="USA"/>
    <s v="$ 4101699"/>
    <s v="English"/>
    <s v="Houston King Productions"/>
  </r>
  <r>
    <s v="tt5657028"/>
    <s v="Alibi.com"/>
    <x v="0"/>
    <d v="2017-02-15T00:00:00"/>
    <n v="90"/>
    <s v="France"/>
    <s v="$ 29370592"/>
    <s v="French"/>
    <s v="Fechner Films"/>
  </r>
  <r>
    <s v="tt5657648"/>
    <s v="Den enda vägen"/>
    <x v="0"/>
    <d v="2017-04-07T00:00:00"/>
    <n v="86"/>
    <s v="Sweden"/>
    <m/>
    <s v="Swedish"/>
    <s v="Bright Moving Pictures"/>
  </r>
  <r>
    <s v="tt5657856"/>
    <s v="Brawl in Cell Block 99"/>
    <x v="0"/>
    <d v="2017-10-06T00:00:00"/>
    <n v="132"/>
    <s v="USA"/>
    <s v="$ 64453"/>
    <s v="English"/>
    <s v="Assemble Media"/>
  </r>
  <r>
    <s v="tt5663298"/>
    <s v="Barracuda"/>
    <x v="0"/>
    <d v="2017-03-11T00:00:00"/>
    <n v="100"/>
    <s v="USA, Poland"/>
    <m/>
    <s v="English"/>
    <s v="Small Drama"/>
  </r>
  <r>
    <s v="tt5664676"/>
    <s v="We Love You, Sally Carmichael!"/>
    <x v="0"/>
    <d v="2017-08-04T00:00:00"/>
    <n v="84"/>
    <s v="USA"/>
    <s v="$ 113435"/>
    <s v=""/>
    <s v="Go Films"/>
  </r>
  <r>
    <s v="tt5665256"/>
    <s v="Infinity Baby"/>
    <x v="0"/>
    <d v="2017-03-11T00:00:00"/>
    <n v="80"/>
    <s v="USA, Greece"/>
    <m/>
    <s v="English"/>
    <s v="Faliro House Productions"/>
  </r>
  <r>
    <s v="tt5666304"/>
    <s v="The Little Hours"/>
    <x v="0"/>
    <d v="2017-06-30T00:00:00"/>
    <n v="90"/>
    <s v="Canada, USA"/>
    <s v="$ 1647175"/>
    <s v="English"/>
    <s v="Destro Films"/>
  </r>
  <r>
    <s v="tt5667516"/>
    <s v="Black Site Delta"/>
    <x v="0"/>
    <d v="2017-05-05T00:00:00"/>
    <n v="87"/>
    <s v="USA"/>
    <m/>
    <s v="English"/>
    <s v="Benattar/Thomas Productions"/>
  </r>
  <r>
    <s v="tt5667696"/>
    <s v="Cut Shoot Kill"/>
    <x v="0"/>
    <d v="2017-01-01T00:00:00"/>
    <n v="98"/>
    <s v="USA"/>
    <m/>
    <s v="English"/>
    <s v="Call Sheet Films"/>
  </r>
  <r>
    <s v="tt5668054"/>
    <s v="Generational Sins"/>
    <x v="0"/>
    <d v="2017-10-06T00:00:00"/>
    <n v="90"/>
    <s v="USA"/>
    <m/>
    <s v="English"/>
    <s v="Hard Faith"/>
  </r>
  <r>
    <s v="tt5669936"/>
    <s v="The Recall"/>
    <x v="0"/>
    <d v="2017-06-02T00:00:00"/>
    <n v="90"/>
    <s v="Canada"/>
    <s v="$ 112357"/>
    <s v="English"/>
    <s v="Minds Eye Entertainment"/>
  </r>
  <r>
    <s v="tt5671990"/>
    <s v="Slovenija, Avstralija in jutri ves svet"/>
    <x v="0"/>
    <d v="2017-11-30T00:00:00"/>
    <n v="116"/>
    <s v="Republic of Macedonia, Slovenia"/>
    <s v="$ 16874"/>
    <s v="Slovenian"/>
    <s v="Perfo Production"/>
  </r>
  <r>
    <s v="tt5673432"/>
    <s v="Get Big"/>
    <x v="0"/>
    <d v="2017-08-31T00:00:00"/>
    <n v="86"/>
    <s v="USA"/>
    <m/>
    <s v="English"/>
    <s v="Pelican Club Pictures"/>
  </r>
  <r>
    <s v="tt5674368"/>
    <s v="Agent"/>
    <x v="0"/>
    <d v="2017-03-27T00:00:00"/>
    <n v="80"/>
    <s v="Hong Kong"/>
    <m/>
    <s v="English"/>
    <s v="Random Art Workshop"/>
  </r>
  <r>
    <s v="tt5674698"/>
    <s v="Algo muy gordo"/>
    <x v="0"/>
    <d v="2017-11-04T00:00:00"/>
    <n v="87"/>
    <s v="Spain"/>
    <m/>
    <s v="Spanish"/>
    <s v="Zeta Cinema"/>
  </r>
  <r>
    <s v="tt5675828"/>
    <s v="Poor Agnes"/>
    <x v="0"/>
    <d v="2017-07-19T00:00:00"/>
    <n v="98"/>
    <s v="Canada"/>
    <m/>
    <s v=""/>
    <s v="Hlibka Keller Films"/>
  </r>
  <r>
    <s v="tt5678262"/>
    <s v="Team Hurricane"/>
    <x v="0"/>
    <d v="2017-09-11T00:00:00"/>
    <n v="96"/>
    <s v="Denmark"/>
    <m/>
    <s v="Danish"/>
    <s v="Adomeit Film"/>
  </r>
  <r>
    <s v="tt5678732"/>
    <s v="Breaking Point"/>
    <x v="0"/>
    <d v="2017-05-11T00:00:00"/>
    <n v="82"/>
    <s v="USA"/>
    <m/>
    <s v="English"/>
    <s v="Cliffside Productions"/>
  </r>
  <r>
    <s v="tt5679554"/>
    <s v="Coffin 2"/>
    <x v="0"/>
    <d v="2017-08-05T00:00:00"/>
    <n v="101"/>
    <s v="USA"/>
    <m/>
    <s v="English"/>
    <s v="Skyrocket Productions"/>
  </r>
  <r>
    <s v="tt5687380"/>
    <s v="Pâkusu"/>
    <x v="0"/>
    <d v="2017-04-22T00:00:00"/>
    <n v="118"/>
    <s v="Japan"/>
    <m/>
    <s v="Japanese"/>
    <s v="Baus"/>
  </r>
  <r>
    <s v="tt5687424"/>
    <s v="Black Hollow Cage"/>
    <x v="0"/>
    <d v="2017-12-07T00:00:00"/>
    <n v="105"/>
    <s v="Spain"/>
    <m/>
    <s v="English"/>
    <s v="Asallam Films"/>
  </r>
  <r>
    <s v="tt5689068"/>
    <s v="Killing Gunther"/>
    <x v="0"/>
    <d v="2017-09-22T00:00:00"/>
    <n v="92"/>
    <s v="USA"/>
    <s v="$ 197616"/>
    <s v="English, German, Spanish"/>
    <s v="Folktale Productions"/>
  </r>
  <r>
    <s v="tt5690142"/>
    <s v="Mom"/>
    <x v="0"/>
    <d v="2017-07-07T00:00:00"/>
    <n v="146"/>
    <s v="India"/>
    <s v="$ 16278265"/>
    <s v="Hindi"/>
    <s v=""/>
  </r>
  <r>
    <s v="tt5690472"/>
    <s v="ExPatriot"/>
    <x v="0"/>
    <d v="2017-06-27T00:00:00"/>
    <n v="97"/>
    <s v="USA"/>
    <m/>
    <s v="English, Spanish"/>
    <s v="Caracol"/>
  </r>
  <r>
    <s v="tt5692622"/>
    <s v="Meitantei Conan: Karakurenai no raburetâ"/>
    <x v="0"/>
    <d v="2017-04-15T00:00:00"/>
    <n v="112"/>
    <s v="Japan"/>
    <s v="$ 63147576"/>
    <s v="Japanese"/>
    <s v="Nippon Television Network (NTV)"/>
  </r>
  <r>
    <s v="tt5693136"/>
    <s v="Handia"/>
    <x v="0"/>
    <d v="2017-10-20T00:00:00"/>
    <n v="114"/>
    <s v="Spain"/>
    <s v="$ 860750"/>
    <s v="Spanish, Basque, English"/>
    <s v="Aundiya Film"/>
  </r>
  <r>
    <s v="tt5693562"/>
    <s v="Chiadan: Joshi kousei ga chiadansu de zenbei seihashichatta honto no hanashi"/>
    <x v="0"/>
    <d v="2017-03-11T00:00:00"/>
    <n v="121"/>
    <s v="Japan"/>
    <s v="$ 9176187"/>
    <s v="Japanese, English"/>
    <s v="Chubu-nippon Broadcasting Company (CBC)"/>
  </r>
  <r>
    <s v="tt5694044"/>
    <s v="The Howling"/>
    <x v="0"/>
    <d v="2017-10-09T00:00:00"/>
    <n v="83"/>
    <s v="UK"/>
    <m/>
    <s v=""/>
    <s v="Animus Pictures"/>
  </r>
  <r>
    <s v="tt5697870"/>
    <s v="Lucknow Central"/>
    <x v="0"/>
    <d v="2017-09-15T00:00:00"/>
    <n v="133"/>
    <s v="India"/>
    <s v="$ 273227"/>
    <s v="Hindi"/>
    <s v="Emmay Entertainment"/>
  </r>
  <r>
    <s v="tt5698088"/>
    <s v="Paambhu Sattai"/>
    <x v="0"/>
    <d v="2017-03-24T00:00:00"/>
    <n v="140"/>
    <s v="India"/>
    <m/>
    <s v="Tamil"/>
    <s v="Manobalas Picture House"/>
  </r>
  <r>
    <s v="tt5698986"/>
    <s v="Darling"/>
    <x v="0"/>
    <d v="2017-10-19T00:00:00"/>
    <n v="103"/>
    <s v="Denmark"/>
    <s v="$ 10585"/>
    <s v="Danish"/>
    <s v="Zentropa Entertainments"/>
  </r>
  <r>
    <s v="tt5699060"/>
    <s v="The Changeover"/>
    <x v="0"/>
    <d v="2017-09-28T00:00:00"/>
    <n v="95"/>
    <s v="New Zealand"/>
    <s v="$ 112749"/>
    <s v="English"/>
    <s v="Firefly Films"/>
  </r>
  <r>
    <s v="tt5699154"/>
    <s v="Le sens de la fête"/>
    <x v="0"/>
    <d v="2017-10-04T00:00:00"/>
    <n v="117"/>
    <s v="Belgium, Canada, France"/>
    <s v="$ 32754358"/>
    <s v="French, Tamil"/>
    <s v="Quad Productions"/>
  </r>
  <r>
    <s v="tt5700494"/>
    <s v="Everfall"/>
    <x v="0"/>
    <d v="2017-09-23T00:00:00"/>
    <n v="88"/>
    <s v="Canada"/>
    <m/>
    <s v="English"/>
    <s v="&quot;GREEN&quot; Productions"/>
  </r>
  <r>
    <s v="tt5702566"/>
    <s v="Stasis"/>
    <x v="0"/>
    <d v="2017-06-14T00:00:00"/>
    <n v="90"/>
    <s v="USA"/>
    <m/>
    <s v="English"/>
    <s v="PraxiScope Productions"/>
  </r>
  <r>
    <s v="tt5704704"/>
    <s v="American Exorcism"/>
    <x v="0"/>
    <d v="2017-05-02T00:00:00"/>
    <n v="92"/>
    <s v="USA"/>
    <m/>
    <s v="English"/>
    <s v="AZ Film Studios"/>
  </r>
  <r>
    <s v="tt5706876"/>
    <s v="How to Get Girls"/>
    <x v="0"/>
    <d v="2017-05-17T00:00:00"/>
    <n v="93"/>
    <s v="UK"/>
    <m/>
    <s v="English"/>
    <s v="Glass Entertainment Group"/>
  </r>
  <r>
    <s v="tt5711672"/>
    <s v="Getting Grace"/>
    <x v="0"/>
    <d v="2017-09-08T00:00:00"/>
    <n v="112"/>
    <s v="USA"/>
    <s v="$ 217812"/>
    <s v="English"/>
    <s v="Magic Bean Entertainment"/>
  </r>
  <r>
    <s v="tt5712474"/>
    <s v="Amelie rennt"/>
    <x v="0"/>
    <d v="2017-09-21T00:00:00"/>
    <n v="97"/>
    <s v="Germany, Italy"/>
    <m/>
    <s v="German"/>
    <s v="Helios Sustainable Films"/>
  </r>
  <r>
    <s v="tt5715410"/>
    <s v="The Son of Bigfoot"/>
    <x v="0"/>
    <d v="2017-08-16T00:00:00"/>
    <n v="92"/>
    <s v="Belgium, France, USA"/>
    <s v="$ 47046281"/>
    <s v="English"/>
    <s v="nWave Pictures"/>
  </r>
  <r>
    <s v="tt5715874"/>
    <s v="The Killing of a Sacred Deer"/>
    <x v="0"/>
    <d v="2017-11-03T00:00:00"/>
    <n v="121"/>
    <s v="Ireland, UK"/>
    <s v="$ 7027336"/>
    <s v="English, French"/>
    <s v="Element Pictures"/>
  </r>
  <r>
    <s v="tt5716380"/>
    <s v="Thumper"/>
    <x v="0"/>
    <d v="2017-11-10T00:00:00"/>
    <n v="93"/>
    <s v="USA"/>
    <m/>
    <s v="English"/>
    <s v="Exhibit"/>
  </r>
  <r>
    <s v="tt5716438"/>
    <s v="Kaiken se kestää"/>
    <x v="0"/>
    <d v="2017-02-01T00:00:00"/>
    <n v="82"/>
    <s v="Finland, Sweden"/>
    <s v="$ 173164"/>
    <s v="Finnish"/>
    <s v="Silva Mysterium Oy"/>
  </r>
  <r>
    <s v="tt5716464"/>
    <s v="Breathe"/>
    <x v="0"/>
    <d v="2017-10-27T00:00:00"/>
    <n v="118"/>
    <s v="UK"/>
    <s v="$ 5026154"/>
    <s v="English, German, Spanish"/>
    <s v="Imaginarium Productions"/>
  </r>
  <r>
    <s v="tt5717184"/>
    <s v="The Colour of Darkness"/>
    <x v="0"/>
    <d v="2017-05-19T00:00:00"/>
    <n v="130"/>
    <s v="Australia"/>
    <m/>
    <s v="English"/>
    <s v=""/>
  </r>
  <r>
    <s v="tt5717492"/>
    <s v="Small Crimes"/>
    <x v="0"/>
    <d v="2017-04-28T00:00:00"/>
    <n v="95"/>
    <s v="Canada, USA"/>
    <m/>
    <s v="English"/>
    <s v="Rumble Films (II)"/>
  </r>
  <r>
    <s v="tt5719076"/>
    <s v="Dead Night"/>
    <x v="0"/>
    <d v="2017-09-22T00:00:00"/>
    <n v="86"/>
    <s v="USA"/>
    <s v="$ 23751"/>
    <s v="English"/>
    <s v="M3 Alliance Limited"/>
  </r>
  <r>
    <s v="tt5719700"/>
    <s v="Home Again"/>
    <x v="0"/>
    <d v="2017-09-29T00:00:00"/>
    <n v="97"/>
    <s v="USA"/>
    <s v="$ 37270721"/>
    <s v="English"/>
    <s v="Black Bicycle Entertainment"/>
  </r>
  <r>
    <s v="tt5719786"/>
    <s v="Never Hike Alone"/>
    <x v="0"/>
    <d v="2017-10-13T00:00:00"/>
    <n v="54"/>
    <s v="USA"/>
    <m/>
    <s v="English"/>
    <s v="Womp Stomp Films"/>
  </r>
  <r>
    <s v="tt5721088"/>
    <s v="Just Getting Started"/>
    <x v="0"/>
    <d v="2017-12-08T00:00:00"/>
    <n v="91"/>
    <s v="USA"/>
    <s v="$ 7634022"/>
    <s v="English"/>
    <s v="Broad Green Pictures"/>
  </r>
  <r>
    <s v="tt5723028"/>
    <s v="Oskars Amerika"/>
    <x v="0"/>
    <d v="2017-03-24T00:00:00"/>
    <n v="79"/>
    <s v="Norway"/>
    <s v="$ 58154"/>
    <s v="Norwegian"/>
    <s v="BOB Film Sweden AB"/>
  </r>
  <r>
    <s v="tt5723286"/>
    <s v="Wheelman"/>
    <x v="0"/>
    <d v="2017-10-20T00:00:00"/>
    <n v="82"/>
    <s v="USA"/>
    <m/>
    <s v="English"/>
    <s v="Solution Entertainment Group"/>
  </r>
  <r>
    <s v="tt5726616"/>
    <s v="Call Me by Your Name"/>
    <x v="0"/>
    <d v="2017-10-27T00:00:00"/>
    <n v="132"/>
    <s v="Italy, France"/>
    <s v="$ 41887595"/>
    <s v="English, Italian, French, German, Hebrew"/>
    <s v="Frenesy Film Company"/>
  </r>
  <r>
    <s v="tt5727136"/>
    <s v="First House on the Hill"/>
    <x v="0"/>
    <d v="2017-11-26T00:00:00"/>
    <n v="85"/>
    <s v="USA"/>
    <m/>
    <s v="English"/>
    <s v="First House Hill"/>
  </r>
  <r>
    <s v="tt5727282"/>
    <s v="Borg McEnroe"/>
    <x v="0"/>
    <d v="2017-09-22T00:00:00"/>
    <n v="107"/>
    <s v="Sweden, Denmark, Finland"/>
    <s v="$ 3430165"/>
    <s v="English, Swedish, French, Spanish, German"/>
    <s v="SF Studios Production AB"/>
  </r>
  <r>
    <s v="tt5729348"/>
    <s v="Salinjaui gieokbeob"/>
    <x v="0"/>
    <d v="2017-09-07T00:00:00"/>
    <n v="118"/>
    <s v="South Korea"/>
    <s v="$ 19015346"/>
    <s v="Korean"/>
    <s v="Green Fish Pictures"/>
  </r>
  <r>
    <s v="tt5731132"/>
    <s v="Hirune-hime: Shiranai watashi no monogatari"/>
    <x v="0"/>
    <d v="2017-03-18T00:00:00"/>
    <n v="111"/>
    <s v="Japan"/>
    <s v="$ 1176216"/>
    <s v="Japanese, English"/>
    <s v="Bandai"/>
  </r>
  <r>
    <s v="tt5732530"/>
    <s v="El jugador de ajedrez"/>
    <x v="0"/>
    <d v="2017-05-05T00:00:00"/>
    <n v="98"/>
    <s v="Spain"/>
    <s v="$ 244806"/>
    <s v="Spanish, French, German"/>
    <s v="Ishtar Films"/>
  </r>
  <r>
    <s v="tt5734548"/>
    <s v="Troy the Odyssey"/>
    <x v="0"/>
    <d v="2017-10-15T00:00:00"/>
    <n v="90"/>
    <s v="USA"/>
    <m/>
    <s v="English"/>
    <s v="Benetone Films"/>
  </r>
  <r>
    <s v="tt5737862"/>
    <s v="Landline"/>
    <x v="0"/>
    <d v="2017-07-21T00:00:00"/>
    <n v="97"/>
    <s v="USA"/>
    <s v="$ 940854"/>
    <s v="English"/>
    <s v="MWM Studios"/>
  </r>
  <r>
    <s v="tt5738830"/>
    <s v="Red Room"/>
    <x v="0"/>
    <d v="2017-01-01T00:00:00"/>
    <n v="96"/>
    <s v="Ireland"/>
    <m/>
    <s v="English, Portuguese"/>
    <s v="Deep Web Films"/>
  </r>
  <r>
    <s v="tt5739586"/>
    <s v="Okuda Tamio ni naritai Boy to deau otoko subete kuruwaseru Girl"/>
    <x v="0"/>
    <d v="2017-09-16T00:00:00"/>
    <n v="100"/>
    <s v="Japan"/>
    <s v="$ 1969052"/>
    <s v="Japanese"/>
    <s v="Horipro"/>
  </r>
  <r>
    <s v="tt5740806"/>
    <s v="Coin Heist"/>
    <x v="0"/>
    <d v="2017-01-06T00:00:00"/>
    <n v="97"/>
    <s v="USA"/>
    <m/>
    <s v="English"/>
    <s v="Adaptive Studios"/>
  </r>
  <r>
    <s v="tt5741304"/>
    <s v="Jailbreak"/>
    <x v="0"/>
    <d v="2017-09-29T00:00:00"/>
    <n v="92"/>
    <s v="Cambodia"/>
    <m/>
    <s v="Khmer, English, French"/>
    <s v="Kongchak Pictures"/>
  </r>
  <r>
    <s v="tt5742874"/>
    <s v="Sarkar 3"/>
    <x v="0"/>
    <d v="2017-05-12T00:00:00"/>
    <n v="130"/>
    <s v="India"/>
    <s v="$ 358928"/>
    <s v="Hindi"/>
    <s v="AB Corp Ltd."/>
  </r>
  <r>
    <s v="tt5742932"/>
    <s v="Lauri Mäntyvaaran tuuheet ripset"/>
    <x v="0"/>
    <d v="2017-07-28T00:00:00"/>
    <n v="90"/>
    <s v="Finland"/>
    <s v="$ 42832"/>
    <s v="Finnish"/>
    <s v="Elokuvayhtiö Oy Aamu"/>
  </r>
  <r>
    <s v="tt5743888"/>
    <s v="Julie 2"/>
    <x v="0"/>
    <d v="2017-11-24T00:00:00"/>
    <n v="159"/>
    <s v="India"/>
    <m/>
    <s v="Hindi"/>
    <s v="Triumph Talkies"/>
  </r>
  <r>
    <s v="tt5745450"/>
    <s v="Chef"/>
    <x v="0"/>
    <d v="2017-10-06T00:00:00"/>
    <n v="133"/>
    <s v="India"/>
    <s v="$ 328210"/>
    <s v="Hindi"/>
    <s v="Abundantia Entertainment"/>
  </r>
  <r>
    <s v="tt5746178"/>
    <s v="Il permesso - 48 ore fuori"/>
    <x v="0"/>
    <d v="2017-03-30T00:00:00"/>
    <n v="93"/>
    <s v="Italy"/>
    <s v="$ 882204"/>
    <s v="Italian"/>
    <s v="CBFilm"/>
  </r>
  <r>
    <s v="tt5748392"/>
    <s v="Escape Room"/>
    <x v="0"/>
    <d v="2017-09-01T00:00:00"/>
    <n v="86"/>
    <s v="USA"/>
    <s v="$ 1696568"/>
    <s v="Arabic, English"/>
    <s v="Entity3"/>
  </r>
  <r>
    <s v="tt5749956"/>
    <s v="Voor elkaar gemaakt"/>
    <x v="0"/>
    <d v="2017-04-20T00:00:00"/>
    <n v="93"/>
    <s v="Netherlands"/>
    <s v="$ 1151240"/>
    <s v="Dutch"/>
    <s v="NL Film"/>
  </r>
  <r>
    <s v="tt5752524"/>
    <s v="Korparna"/>
    <x v="0"/>
    <d v="2017-10-13T00:00:00"/>
    <n v="107"/>
    <s v="Sweden"/>
    <m/>
    <s v="Swedish"/>
    <s v="Film and Art Affairs"/>
  </r>
  <r>
    <s v="tt5752606"/>
    <s v="Maze"/>
    <x v="0"/>
    <d v="2017-09-22T00:00:00"/>
    <n v="92"/>
    <s v="Ireland, UK, Germany, Sweden"/>
    <s v="$ 1067045"/>
    <s v="English"/>
    <s v="Mammoth Films"/>
  </r>
  <r>
    <s v="tt5753552"/>
    <s v="Moglie e marito"/>
    <x v="0"/>
    <d v="2017-04-12T00:00:00"/>
    <n v="100"/>
    <s v="Italy"/>
    <s v="$ 2839240"/>
    <s v=""/>
    <s v="Carnet"/>
  </r>
  <r>
    <s v="tt5756126"/>
    <s v="Hoggeren"/>
    <x v="0"/>
    <d v="2017-04-07T00:00:00"/>
    <n v="82"/>
    <s v="Norway"/>
    <s v="$ 134067"/>
    <s v="Norwegian"/>
    <s v="Mer Film"/>
  </r>
  <r>
    <s v="tt5759434"/>
    <s v="Feng huo fang fei"/>
    <x v="0"/>
    <d v="2017-11-10T00:00:00"/>
    <n v="97"/>
    <s v="China"/>
    <s v="$ 4447734"/>
    <s v="Chinese, English"/>
    <s v="Roc Pictures"/>
  </r>
  <r>
    <s v="tt5762180"/>
    <s v="Pushpaka Vimana"/>
    <x v="0"/>
    <d v="2017-01-06T00:00:00"/>
    <n v="142"/>
    <s v="India"/>
    <s v="$ 499"/>
    <s v="Kannada"/>
    <s v="Vikhyath Chitra Productions"/>
  </r>
  <r>
    <s v="tt5764024"/>
    <s v="OK Jaanu"/>
    <x v="0"/>
    <d v="2017-01-13T00:00:00"/>
    <n v="135"/>
    <s v="India"/>
    <s v="$ 5405901"/>
    <s v="Hindi"/>
    <s v="Dharma Productions"/>
  </r>
  <r>
    <s v="tt5764096"/>
    <s v="Hindi Medium"/>
    <x v="0"/>
    <d v="2017-05-19T00:00:00"/>
    <n v="132"/>
    <s v="India"/>
    <s v="$ 32841493"/>
    <s v="Hindi"/>
    <s v="Maddock Films"/>
  </r>
  <r>
    <s v="tt5765144"/>
    <s v="Song of Granite"/>
    <x v="0"/>
    <d v="2017-11-15T00:00:00"/>
    <n v="104"/>
    <s v="Ireland, Canada"/>
    <s v="$ 21349"/>
    <s v="Irish, English"/>
    <s v="Amérique Film"/>
  </r>
  <r>
    <s v="tt5765192"/>
    <s v="La tenerezza"/>
    <x v="0"/>
    <d v="2017-04-24T00:00:00"/>
    <n v="110"/>
    <s v="Italy"/>
    <s v="$ 2413189"/>
    <s v="Italian"/>
    <s v="Pepito Produzioni"/>
  </r>
  <r>
    <s v="tt5768208"/>
    <s v="Auf der anderen Seite ist das Gras viel grüner"/>
    <x v="0"/>
    <d v="2017-07-13T00:00:00"/>
    <n v="106"/>
    <s v="Germany"/>
    <m/>
    <s v="German"/>
    <s v="NFP"/>
  </r>
  <r>
    <s v="tt5769414"/>
    <s v="Shinobi no kuni"/>
    <x v="0"/>
    <d v="2017-07-01T00:00:00"/>
    <n v="120"/>
    <s v="Japan"/>
    <s v="$ 17952505"/>
    <s v="Japanese"/>
    <s v="Chubu-nippon Broadcasting Company (CBC)"/>
  </r>
  <r>
    <s v="tt5770620"/>
    <s v="The Lovers"/>
    <x v="0"/>
    <d v="2017-05-05T00:00:00"/>
    <n v="97"/>
    <s v="USA"/>
    <s v="$ 2216083"/>
    <s v="English"/>
    <s v="A24"/>
  </r>
  <r>
    <s v="tt5771710"/>
    <s v="Rodin"/>
    <x v="0"/>
    <d v="2017-05-24T00:00:00"/>
    <n v="119"/>
    <s v="France, Belgium, USA"/>
    <s v="$ 2416628"/>
    <s v="French, Japanese"/>
    <s v="Les Films du Lendemain"/>
  </r>
  <r>
    <s v="tt5774796"/>
    <s v="Dzikie róze"/>
    <x v="0"/>
    <d v="2017-12-29T00:00:00"/>
    <n v="90"/>
    <s v="Poland"/>
    <m/>
    <s v="Polish"/>
    <s v="Alter Ego Pictures"/>
  </r>
  <r>
    <s v="tt5775194"/>
    <s v="Kung Fu Traveler"/>
    <x v="0"/>
    <d v="2017-02-01T00:00:00"/>
    <n v="98"/>
    <s v="China"/>
    <m/>
    <s v="Chinese, English"/>
    <s v=""/>
  </r>
  <r>
    <s v="tt5775220"/>
    <s v="Noor"/>
    <x v="0"/>
    <d v="2017-04-21T00:00:00"/>
    <n v="117"/>
    <s v="India"/>
    <s v="$ 56272"/>
    <s v="Hindi"/>
    <s v="Abundantia Entertainment"/>
  </r>
  <r>
    <s v="tt5776208"/>
    <s v="Resident Evil: Vendetta"/>
    <x v="0"/>
    <d v="2017-05-27T00:00:00"/>
    <n v="97"/>
    <s v="Japan"/>
    <s v="$ 256320"/>
    <s v="English, Japanese"/>
    <s v="Capcom Company"/>
  </r>
  <r>
    <s v="tt5778060"/>
    <s v="Piata lod"/>
    <x v="0"/>
    <d v="2017-03-16T00:00:00"/>
    <n v="90"/>
    <s v="Slovakia, Czech Republic"/>
    <s v="$ 37972"/>
    <s v="Czech, Slovak"/>
    <s v="Hulapa film"/>
  </r>
  <r>
    <s v="tt5778092"/>
    <s v="Kiseki: Anohi no sobito"/>
    <x v="0"/>
    <d v="2017-01-28T00:00:00"/>
    <n v="111"/>
    <s v="Japan"/>
    <s v="$ 11185497"/>
    <s v="Japanese"/>
    <s v=""/>
  </r>
  <r>
    <s v="tt5778384"/>
    <s v="Blokbaster"/>
    <x v="0"/>
    <d v="2017-07-13T00:00:00"/>
    <n v="100"/>
    <s v="Russia"/>
    <s v="$ 184935"/>
    <s v="Russian"/>
    <s v="Hype Film"/>
  </r>
  <r>
    <s v="tt5780034"/>
    <s v="Tiyaan"/>
    <x v="0"/>
    <d v="2017-07-07T00:00:00"/>
    <n v="168"/>
    <s v="India"/>
    <m/>
    <s v="Malayalam"/>
    <s v="Red Rose Creations"/>
  </r>
  <r>
    <s v="tt5780484"/>
    <s v="The Pugilist"/>
    <x v="0"/>
    <d v="2017-06-28T00:00:00"/>
    <n v="90"/>
    <s v="UK"/>
    <m/>
    <s v="English"/>
    <s v="West One Entertainment"/>
  </r>
  <r>
    <s v="tt5781386"/>
    <s v="Fasl-e Narges"/>
    <x v="0"/>
    <d v="2017-08-09T00:00:00"/>
    <n v="95"/>
    <s v="Iran"/>
    <m/>
    <s v="Persian, Azerbaijani"/>
    <s v=""/>
  </r>
  <r>
    <s v="tt5781458"/>
    <s v="Diggerz: Black Lung Rises"/>
    <x v="0"/>
    <d v="2017-01-01T00:00:00"/>
    <n v="117"/>
    <s v="USA"/>
    <m/>
    <s v="English"/>
    <s v=""/>
  </r>
  <r>
    <s v="tt5782040"/>
    <s v="Bad Blood"/>
    <x v="0"/>
    <d v="2017-10-12T00:00:00"/>
    <n v="90"/>
    <s v="Australia"/>
    <m/>
    <s v="English"/>
    <s v="F.G. Film Productions"/>
  </r>
  <r>
    <s v="tt5782146"/>
    <s v="Czlowiek z magicznym pudelkiem"/>
    <x v="0"/>
    <d v="2017-10-20T00:00:00"/>
    <n v="103"/>
    <s v="Italy, Poland"/>
    <m/>
    <s v="Polish"/>
    <s v="Alter Ego Pictures"/>
  </r>
  <r>
    <s v="tt5782160"/>
    <s v="Voidfinder"/>
    <x v="0"/>
    <d v="2017-01-01T00:00:00"/>
    <n v="106"/>
    <s v="USA"/>
    <m/>
    <s v="English"/>
    <s v="Invader Films"/>
  </r>
  <r>
    <s v="tt5784860"/>
    <s v="Aksar 2"/>
    <x v="0"/>
    <d v="2017-11-17T00:00:00"/>
    <n v="127"/>
    <s v="India"/>
    <m/>
    <s v="Hindi"/>
    <s v="Siddhi Vinayak Creations"/>
  </r>
  <r>
    <s v="tt5785056"/>
    <s v="Po strnisti bos"/>
    <x v="0"/>
    <d v="2017-08-17T00:00:00"/>
    <n v="111"/>
    <s v="Czech Republic, Slovakia, Denmark"/>
    <s v="$ 3253522"/>
    <s v="Czech"/>
    <s v="Biograf Jan Sverak"/>
  </r>
  <r>
    <s v="tt5785116"/>
    <s v="Begum Jaan"/>
    <x v="0"/>
    <d v="2017-04-14T00:00:00"/>
    <n v="128"/>
    <s v="India"/>
    <s v="$ 264036"/>
    <s v="Hindi"/>
    <s v="PLAY Entertainment"/>
  </r>
  <r>
    <s v="tt5785170"/>
    <s v="Toilet - Ek Prem Katha"/>
    <x v="0"/>
    <d v="2017-08-11T00:00:00"/>
    <n v="155"/>
    <s v="India"/>
    <s v="$ 17567417"/>
    <s v="Hindi"/>
    <s v="Plan C Studios"/>
  </r>
  <r>
    <s v="tt5785200"/>
    <s v="Machine"/>
    <x v="0"/>
    <d v="2017-03-17T00:00:00"/>
    <n v="148"/>
    <s v="India"/>
    <m/>
    <s v="Hindi"/>
    <s v="AD Films"/>
  </r>
  <r>
    <s v="tt5788136"/>
    <s v="The Institute"/>
    <x v="0"/>
    <d v="2017-03-03T00:00:00"/>
    <n v="90"/>
    <s v="USA"/>
    <s v="$ 31634"/>
    <s v="English"/>
    <s v="Jeff Rice Films"/>
  </r>
  <r>
    <s v="tt5789310"/>
    <s v="The Cutlass"/>
    <x v="0"/>
    <d v="2017-08-02T00:00:00"/>
    <n v="97"/>
    <s v="Trinidad and Tobago"/>
    <m/>
    <s v="English"/>
    <s v=""/>
  </r>
  <r>
    <s v="tt5790492"/>
    <s v="Es por tu bien"/>
    <x v="0"/>
    <d v="2017-02-24T00:00:00"/>
    <n v="93"/>
    <s v="Spain"/>
    <s v="$ 10873271"/>
    <s v="Spanish"/>
    <s v="Quexito Films"/>
  </r>
  <r>
    <s v="tt5790534"/>
    <s v="Leanders letzte Reise"/>
    <x v="0"/>
    <d v="2017-09-21T00:00:00"/>
    <n v="107"/>
    <s v="Germany"/>
    <m/>
    <s v="German, Russian, English, Polish"/>
    <s v="Syrreal Entertainment"/>
  </r>
  <r>
    <s v="tt5791094"/>
    <s v="Tori gâru!"/>
    <x v="0"/>
    <d v="2017-09-01T00:00:00"/>
    <n v="98"/>
    <s v="Japan"/>
    <m/>
    <s v="Japanese"/>
    <s v=""/>
  </r>
  <r>
    <s v="tt5791536"/>
    <s v="Chemi Bednieri Ojakhi"/>
    <x v="0"/>
    <d v="2017-05-10T00:00:00"/>
    <n v="120"/>
    <s v="Georgia, Germany, France"/>
    <s v="$ 428468"/>
    <s v="Georgian"/>
    <s v="Arizona Films"/>
  </r>
  <r>
    <s v="tt5792472"/>
    <s v="Take the 10"/>
    <x v="0"/>
    <d v="2017-01-20T00:00:00"/>
    <n v="80"/>
    <s v="USA"/>
    <m/>
    <s v="English"/>
    <s v="Blue Creek Pictures"/>
  </r>
  <r>
    <s v="tt5796156"/>
    <s v="Room for Rent"/>
    <x v="0"/>
    <d v="2017-05-11T00:00:00"/>
    <n v="89"/>
    <s v="Canada"/>
    <m/>
    <s v="English"/>
    <s v="El Duo Motion Pictures"/>
  </r>
  <r>
    <s v="tt5796516"/>
    <s v="Problemos"/>
    <x v="0"/>
    <d v="2017-05-10T00:00:00"/>
    <n v="85"/>
    <s v="France"/>
    <s v="$ 1450028"/>
    <s v="French"/>
    <s v="Albertine Productions"/>
  </r>
  <r>
    <s v="tt5797164"/>
    <s v="Osanago warera ni umare"/>
    <x v="0"/>
    <d v="2017-08-26T00:00:00"/>
    <n v="127"/>
    <s v="Japan"/>
    <s v="$ 8864"/>
    <s v="Japanese"/>
    <s v=""/>
  </r>
  <r>
    <s v="tt5797756"/>
    <s v="Barrage"/>
    <x v="0"/>
    <d v="2017-07-19T00:00:00"/>
    <n v="112"/>
    <s v="Luxembourg, Belgium, France"/>
    <s v="$ 3064"/>
    <s v="French"/>
    <s v="Red Lion Sarl"/>
  </r>
  <r>
    <s v="tt5797820"/>
    <s v="Real: O Plano por Trás da História"/>
    <x v="0"/>
    <d v="2017-05-25T00:00:00"/>
    <n v="96"/>
    <s v="Brazil"/>
    <s v="$ 242117"/>
    <s v="Portuguese"/>
    <s v="Lighthouse"/>
  </r>
  <r>
    <s v="tt5798330"/>
    <s v="Two Steps from Hope"/>
    <x v="0"/>
    <d v="2017-05-20T00:00:00"/>
    <n v="83"/>
    <s v="USA"/>
    <m/>
    <s v="English"/>
    <s v="Gaffer Media"/>
  </r>
  <r>
    <s v="tt5801026"/>
    <s v="Edge of Innocence"/>
    <x v="0"/>
    <d v="2017-05-27T00:00:00"/>
    <n v="103"/>
    <s v="China"/>
    <s v="$ 1369687"/>
    <s v="Mandarin"/>
    <s v="Desen International Media"/>
  </r>
  <r>
    <s v="tt5801242"/>
    <s v="Die Pfefferkörner und der Fluch des Schwarzen Königs"/>
    <x v="0"/>
    <d v="2017-09-07T00:00:00"/>
    <n v="99"/>
    <s v="Germany, Italy"/>
    <s v="$ 503932"/>
    <s v="German"/>
    <s v="Albolina Film"/>
  </r>
  <r>
    <s v="tt5803528"/>
    <s v="100% Coco"/>
    <x v="0"/>
    <d v="2017-07-06T00:00:00"/>
    <n v="88"/>
    <s v="Netherlands"/>
    <s v="$ 1379738"/>
    <s v="Dutch"/>
    <s v="TDMP"/>
  </r>
  <r>
    <s v="tt5804314"/>
    <s v="Let There Be Light"/>
    <x v="0"/>
    <d v="2017-11-03T00:00:00"/>
    <n v="100"/>
    <s v="USA"/>
    <s v="$ 7241302"/>
    <s v="English"/>
    <s v="Greenery Studios"/>
  </r>
  <r>
    <s v="tt5804946"/>
    <s v="Prendre le large"/>
    <x v="0"/>
    <d v="2017-11-08T00:00:00"/>
    <n v="103"/>
    <s v="France"/>
    <s v="$ 322016"/>
    <s v="French"/>
    <s v="TS Productions"/>
  </r>
  <r>
    <s v="tt5804948"/>
    <s v="À bras ouverts"/>
    <x v="0"/>
    <d v="2017-04-05T00:00:00"/>
    <n v="92"/>
    <s v="France, Belgium"/>
    <s v="$ 9545232"/>
    <s v="French, English"/>
    <s v="Caméra One"/>
  </r>
  <r>
    <s v="tt5805470"/>
    <s v="Gintama"/>
    <x v="0"/>
    <d v="2017-07-14T00:00:00"/>
    <n v="131"/>
    <s v="Japan"/>
    <s v="$ 45746967"/>
    <s v="Japanese"/>
    <s v="Aniplex"/>
  </r>
  <r>
    <s v="tt5805752"/>
    <s v="Brigsby Bear"/>
    <x v="0"/>
    <d v="2017-12-08T00:00:00"/>
    <n v="97"/>
    <s v="USA, China"/>
    <s v="$ 681632"/>
    <s v="English"/>
    <s v="3311 Productions"/>
  </r>
  <r>
    <s v="tt5806506"/>
    <s v="Dementia 13"/>
    <x v="0"/>
    <d v="2017-10-06T00:00:00"/>
    <n v="83"/>
    <s v="USA"/>
    <m/>
    <s v="English"/>
    <s v="Pipeline Entertainment (II)"/>
  </r>
  <r>
    <s v="tt5806646"/>
    <s v="The Archer"/>
    <x v="0"/>
    <d v="2017-10-24T00:00:00"/>
    <n v="86"/>
    <s v="USA"/>
    <m/>
    <s v="English"/>
    <s v="MarVista Entertainment"/>
  </r>
  <r>
    <s v="tt5808778"/>
    <s v="Pieles"/>
    <x v="0"/>
    <d v="2017-04-01T00:00:00"/>
    <n v="77"/>
    <s v="Spain"/>
    <s v="$ 89208"/>
    <s v="Spanish"/>
    <s v="Nadie es Perfecto"/>
  </r>
  <r>
    <s v="tt5809020"/>
    <s v="Handsome: A Netflix Mystery Movie"/>
    <x v="0"/>
    <d v="2017-05-05T00:00:00"/>
    <n v="80"/>
    <s v="USA"/>
    <m/>
    <s v="English"/>
    <s v="Baral Waley Productions"/>
  </r>
  <r>
    <s v="tt5810368"/>
    <s v="The Detained"/>
    <x v="0"/>
    <d v="2017-09-12T00:00:00"/>
    <n v="90"/>
    <s v="USA"/>
    <m/>
    <s v="English"/>
    <s v="Fancy Pants Films"/>
  </r>
  <r>
    <s v="tt5811808"/>
    <s v="The Revival"/>
    <x v="0"/>
    <d v="2017-07-08T00:00:00"/>
    <n v="85"/>
    <s v="USA"/>
    <m/>
    <s v="English"/>
    <s v=""/>
  </r>
  <r>
    <s v="tt5812510"/>
    <s v="BugiGangue no Espaço"/>
    <x v="0"/>
    <d v="2017-02-23T00:00:00"/>
    <n v="80"/>
    <s v="Brazil"/>
    <m/>
    <s v="Portuguese"/>
    <s v="44 Toons"/>
  </r>
  <r>
    <s v="tt5813366"/>
    <s v="Ji qi zhi xue"/>
    <x v="0"/>
    <d v="2017-12-22T00:00:00"/>
    <n v="109"/>
    <s v="China, Hong Kong"/>
    <s v="$ 48825526"/>
    <s v="English, Mandarin"/>
    <s v="Heyi Pictures"/>
  </r>
  <r>
    <s v="tt5813808"/>
    <s v="Christmas Crime Story"/>
    <x v="0"/>
    <d v="2017-10-24T00:00:00"/>
    <n v="96"/>
    <s v="USA"/>
    <m/>
    <s v=""/>
    <s v="Scars of the Mind Picture Company"/>
  </r>
  <r>
    <s v="tt5813948"/>
    <s v="Divórcio"/>
    <x v="0"/>
    <d v="2017-09-21T00:00:00"/>
    <n v="104"/>
    <s v="Brazil"/>
    <s v="$ 1514777"/>
    <s v="Portuguese"/>
    <s v="Filmland International"/>
  </r>
  <r>
    <s v="tt5814592"/>
    <s v="The Party"/>
    <x v="0"/>
    <d v="2017-10-13T00:00:00"/>
    <n v="71"/>
    <s v="UK"/>
    <s v="$ 5597950"/>
    <s v="English"/>
    <s v="Adventure Pictures"/>
  </r>
  <r>
    <s v="tt5815858"/>
    <s v="Dangerous Game"/>
    <x v="0"/>
    <d v="2017-06-26T00:00:00"/>
    <n v="94"/>
    <s v="UK"/>
    <s v="$ 50"/>
    <s v="English"/>
    <s v="Amarich Productions"/>
  </r>
  <r>
    <s v="tt5815944"/>
    <s v="Tôkyô gûru"/>
    <x v="0"/>
    <d v="2017-07-29T00:00:00"/>
    <n v="119"/>
    <s v="Japan"/>
    <s v="$ 5060120"/>
    <s v="Japanese"/>
    <s v="Geek Sight"/>
  </r>
  <r>
    <s v="tt5816374"/>
    <s v="Band Aid"/>
    <x v="0"/>
    <d v="2017-06-09T00:00:00"/>
    <n v="91"/>
    <s v="USA"/>
    <s v="$ 248370"/>
    <s v="English"/>
    <s v="Mister Lister Films"/>
  </r>
  <r>
    <s v="tt5816682"/>
    <s v="Victoria &amp; Abdul"/>
    <x v="0"/>
    <d v="2017-09-15T00:00:00"/>
    <n v="111"/>
    <s v="UK, USA"/>
    <s v="$ 65421267"/>
    <s v="Arabic, English, Urdu, Hindi"/>
    <s v="BBC Films"/>
  </r>
  <r>
    <s v="tt5817022"/>
    <s v="One Percent More Humid"/>
    <x v="0"/>
    <d v="2017-04-21T00:00:00"/>
    <n v="98"/>
    <s v="USA"/>
    <m/>
    <s v=""/>
    <s v="La Pistola"/>
  </r>
  <r>
    <s v="tt5817456"/>
    <s v="Close Calls"/>
    <x v="0"/>
    <d v="2017-08-21T00:00:00"/>
    <n v="128"/>
    <s v="USA"/>
    <m/>
    <s v="English"/>
    <s v="S &amp; Drive Cinema"/>
  </r>
  <r>
    <s v="tt5818818"/>
    <s v="Die göttliche Ordnung"/>
    <x v="0"/>
    <d v="2017-08-03T00:00:00"/>
    <n v="96"/>
    <s v="Switzerland"/>
    <s v="$ 195081"/>
    <s v="Swiss German, German, English, Italian"/>
    <s v="Zodiac Pictures International"/>
  </r>
  <r>
    <s v="tt5821150"/>
    <s v="The Wanderers: The Quest of The Demon Hunter"/>
    <x v="0"/>
    <d v="2017-06-05T00:00:00"/>
    <n v="106"/>
    <s v="Romania"/>
    <s v="$ 37955"/>
    <s v="English, Romanian, German, Korean"/>
    <s v="Frame Film"/>
  </r>
  <r>
    <s v="tt5822140"/>
    <s v="Yösyöttö"/>
    <x v="0"/>
    <d v="2017-10-06T00:00:00"/>
    <n v="86"/>
    <s v="Finland"/>
    <s v="$ 2102178"/>
    <s v="Finnish"/>
    <s v="Solar Films"/>
  </r>
  <r>
    <s v="tt5822148"/>
    <s v="Miami"/>
    <x v="0"/>
    <d v="2017-08-04T00:00:00"/>
    <n v="119"/>
    <s v="Finland"/>
    <s v="$ 654019"/>
    <s v="Finnish"/>
    <s v="Helsinki-Filmi"/>
  </r>
  <r>
    <s v="tt5822160"/>
    <s v="Saattokeikka"/>
    <x v="0"/>
    <d v="2017-03-10T00:00:00"/>
    <n v="78"/>
    <s v="Finland"/>
    <s v="$ 738676"/>
    <s v="Finnish"/>
    <s v="Solar Films"/>
  </r>
  <r>
    <s v="tt5822676"/>
    <s v="Den bedste mand"/>
    <x v="0"/>
    <d v="2017-06-15T00:00:00"/>
    <n v="97"/>
    <s v="Denmark"/>
    <m/>
    <s v="Danish"/>
    <s v="Det Danske Filminstitut"/>
  </r>
  <r>
    <s v="tt5822690"/>
    <s v="Dan-Dream"/>
    <x v="0"/>
    <d v="2017-03-30T00:00:00"/>
    <n v="96"/>
    <s v="Denmark"/>
    <m/>
    <s v="Danish"/>
    <s v="Det Danske Filminstitut"/>
  </r>
  <r>
    <s v="tt5825052"/>
    <s v="Tout nous sépare"/>
    <x v="0"/>
    <d v="2017-11-08T00:00:00"/>
    <n v="99"/>
    <s v="France"/>
    <s v="$ 1295900"/>
    <s v="French"/>
    <s v="Les Films du Kiosque"/>
  </r>
  <r>
    <s v="tt5825150"/>
    <s v="Chacun sa vie"/>
    <x v="0"/>
    <d v="2017-03-15T00:00:00"/>
    <n v="113"/>
    <s v="France"/>
    <s v="$ 2173040"/>
    <s v="French"/>
    <s v="Les Films 13"/>
  </r>
  <r>
    <s v="tt5826432"/>
    <s v="Burning Sands"/>
    <x v="0"/>
    <d v="2017-03-10T00:00:00"/>
    <n v="96"/>
    <s v="USA"/>
    <m/>
    <s v="English"/>
    <s v="Freedom Pictures"/>
  </r>
  <r>
    <s v="tt5827212"/>
    <s v="Laissez bronzer les cadavres"/>
    <x v="0"/>
    <d v="2017-10-18T00:00:00"/>
    <n v="92"/>
    <s v="France, Belgium"/>
    <s v="$ 93307"/>
    <s v="French"/>
    <s v="Anonymes Films"/>
  </r>
  <r>
    <s v="tt5829040"/>
    <s v="Fun Mom Dinner"/>
    <x v="0"/>
    <d v="2017-08-04T00:00:00"/>
    <n v="81"/>
    <s v="USA"/>
    <s v="$ 332886"/>
    <s v="English"/>
    <s v="Gettin Rad Productions"/>
  </r>
  <r>
    <s v="tt5832544"/>
    <s v="Gautamiputra Satakarni"/>
    <x v="0"/>
    <d v="2017-01-12T00:00:00"/>
    <n v="131"/>
    <s v="India"/>
    <m/>
    <s v="Telugu"/>
    <s v="First Frame Entertainment"/>
  </r>
  <r>
    <s v="tt5833186"/>
    <s v="Last Rampage: The Escape of Gary Tison"/>
    <x v="0"/>
    <d v="2017-09-22T00:00:00"/>
    <n v="93"/>
    <s v="USA"/>
    <s v="$ 12944"/>
    <s v="English"/>
    <s v="Rampage Films"/>
  </r>
  <r>
    <s v="tt5834660"/>
    <s v="Dance Academy: The Movie"/>
    <x v="0"/>
    <d v="2017-04-06T00:00:00"/>
    <n v="101"/>
    <s v="Germany, Australia"/>
    <s v="$ 1586858"/>
    <s v="English"/>
    <s v="Australian Childrens Television Foundation"/>
  </r>
  <r>
    <s v="tt5834800"/>
    <s v="Devil in the Dark"/>
    <x v="0"/>
    <d v="2017-03-07T00:00:00"/>
    <n v="82"/>
    <s v="Canada"/>
    <m/>
    <s v="English"/>
    <s v="Co-Pilot Film Services"/>
  </r>
  <r>
    <s v="tt5836246"/>
    <s v="Saranghagi Ttaemoone"/>
    <x v="0"/>
    <d v="2017-01-04T00:00:00"/>
    <n v="110"/>
    <s v="South Korea"/>
    <s v="$ 2281031"/>
    <s v="Korean"/>
    <s v=""/>
  </r>
  <r>
    <s v="tt5839116"/>
    <s v="Fall of Grace"/>
    <x v="0"/>
    <d v="2017-10-03T00:00:00"/>
    <n v="81"/>
    <s v="USA"/>
    <m/>
    <s v="English"/>
    <s v="MGI Films"/>
  </r>
  <r>
    <s v="tt5839938"/>
    <s v="Honnouji hoteru"/>
    <x v="0"/>
    <d v="2017-01-14T00:00:00"/>
    <n v="120"/>
    <s v="Japan"/>
    <s v="$ 6330984"/>
    <s v="Japanese"/>
    <s v=""/>
  </r>
  <r>
    <s v="tt5843838"/>
    <s v="Max 2: White House Hero"/>
    <x v="0"/>
    <d v="2017-05-12T00:00:00"/>
    <n v="85"/>
    <s v="USA"/>
    <s v="$ 72585"/>
    <s v="English"/>
    <s v="Metro-Goldwyn-Mayer (MGM)"/>
  </r>
  <r>
    <s v="tt5847286"/>
    <s v="Chai dan zhuan jia"/>
    <x v="0"/>
    <d v="2017-04-20T00:00:00"/>
    <n v="119"/>
    <s v="China, Hong Kong"/>
    <s v="$ 58815633"/>
    <s v="Cantonese, English"/>
    <s v="Bona Film Group"/>
  </r>
  <r>
    <s v="tt5848714"/>
    <s v="American Violence"/>
    <x v="0"/>
    <d v="2017-02-03T00:00:00"/>
    <n v="107"/>
    <s v="USA"/>
    <m/>
    <s v="English"/>
    <s v="Status Media &amp; Entertainment"/>
  </r>
  <r>
    <s v="tt5848862"/>
    <s v="Sacrilege"/>
    <x v="0"/>
    <d v="2017-05-02T00:00:00"/>
    <n v="96"/>
    <s v="USA"/>
    <m/>
    <s v="English"/>
    <s v=""/>
  </r>
  <r>
    <s v="tt5851014"/>
    <s v="Savage Dog"/>
    <x v="0"/>
    <d v="2017-08-04T00:00:00"/>
    <n v="94"/>
    <s v="USA"/>
    <m/>
    <s v="English"/>
    <s v="Cho Man Ro Enterprises"/>
  </r>
  <r>
    <s v="tt5851598"/>
    <s v="Lasso"/>
    <x v="0"/>
    <d v="2017-10-22T00:00:00"/>
    <n v="97"/>
    <s v="USA"/>
    <m/>
    <s v="English"/>
    <s v="Dragonfly Films"/>
  </r>
  <r>
    <s v="tt5851904"/>
    <s v="Le grand méchant renard et autres contes..."/>
    <x v="0"/>
    <d v="2017-06-21T00:00:00"/>
    <n v="83"/>
    <s v="France, Belgium"/>
    <s v="$ 19030780"/>
    <s v="French, Mandarin"/>
    <s v="Folivari"/>
  </r>
  <r>
    <s v="tt5854198"/>
    <s v="The Atoning"/>
    <x v="0"/>
    <d v="2017-09-05T00:00:00"/>
    <n v="89"/>
    <s v="USA"/>
    <m/>
    <s v="English"/>
    <s v="Shendopen Productions"/>
  </r>
  <r>
    <s v="tt5855402"/>
    <s v="Present Perfect"/>
    <x v="0"/>
    <d v="2017-03-09T00:00:00"/>
    <n v="106"/>
    <s v="Thailand, Japan"/>
    <s v="$ 2831"/>
    <s v="Thai"/>
    <s v="Commetive Production"/>
  </r>
  <r>
    <s v="tt5855440"/>
    <s v="Me gusta, pero me asusta"/>
    <x v="0"/>
    <d v="2017-09-22T00:00:00"/>
    <n v="100"/>
    <s v="Mexico"/>
    <s v="$ 5549592"/>
    <s v="Spanish"/>
    <s v="Wetzer Films"/>
  </r>
  <r>
    <s v="tt5856116"/>
    <s v="Kodomo tsukai"/>
    <x v="0"/>
    <d v="2017-06-17T00:00:00"/>
    <n v="111"/>
    <s v="Japan"/>
    <s v="$ 3918114"/>
    <s v="Japanese"/>
    <s v="Shochiku"/>
  </r>
  <r>
    <s v="tt5858514"/>
    <s v="Chingisiin huuhduud"/>
    <x v="0"/>
    <d v="2017-06-30T00:00:00"/>
    <n v="101"/>
    <s v="Mongolia"/>
    <m/>
    <s v="Mongolian"/>
    <s v="EFilm"/>
  </r>
  <r>
    <s v="tt5860550"/>
    <s v="Vico C: La Vida Del Filósofo"/>
    <x v="0"/>
    <d v="2017-08-10T00:00:00"/>
    <n v="114"/>
    <s v="Puerto Rico"/>
    <m/>
    <s v="Spanish"/>
    <s v="GFR Media"/>
  </r>
  <r>
    <s v="tt5862312"/>
    <s v="Verónica"/>
    <x v="0"/>
    <d v="2017-08-25T00:00:00"/>
    <n v="105"/>
    <s v="Spain"/>
    <s v="$ 6123089"/>
    <s v="Spanish"/>
    <s v="Apache Films"/>
  </r>
  <r>
    <s v="tt5864288"/>
    <s v="Todas las mujeres son iguales"/>
    <x v="0"/>
    <d v="2017-08-31T00:00:00"/>
    <n v="86"/>
    <s v="Dominican Republic"/>
    <m/>
    <s v="Spanish"/>
    <s v="Bou Group"/>
  </r>
  <r>
    <s v="tt5865834"/>
    <s v="Druzinica"/>
    <x v="0"/>
    <d v="2017-10-12T00:00:00"/>
    <n v="95"/>
    <s v="Slovenia, Serbia"/>
    <s v="$ 4195"/>
    <s v="Slovenian"/>
    <s v="Perfo Production"/>
  </r>
  <r>
    <s v="tt5866930"/>
    <s v="Xia dao lian meng"/>
    <x v="0"/>
    <d v="2017-08-11T00:00:00"/>
    <n v="140"/>
    <s v="China, Hong Kong, Czech Republic"/>
    <s v="$ 36798147"/>
    <s v="Chinese, English, French, Russian"/>
    <s v="Gravity Pictures"/>
  </r>
  <r>
    <s v="tt5867796"/>
    <s v="Diane a les épaules"/>
    <x v="0"/>
    <d v="2017-11-15T00:00:00"/>
    <n v="87"/>
    <s v="France"/>
    <s v="$ 125220"/>
    <s v="French, English"/>
    <s v="Petit Film"/>
  </r>
  <r>
    <s v="tt5868162"/>
    <s v="Unter deutschen Betten"/>
    <x v="0"/>
    <d v="2017-10-05T00:00:00"/>
    <n v="96"/>
    <s v="Germany"/>
    <s v="$ 607723"/>
    <s v="German, Polish"/>
    <s v="Construction Film"/>
  </r>
  <r>
    <s v="tt5870084"/>
    <s v="Más que hermanos"/>
    <x v="0"/>
    <d v="2017-08-18T00:00:00"/>
    <n v="110"/>
    <s v="Panama, USA, Argentina"/>
    <s v="$ 3410"/>
    <s v="Spanish, English"/>
    <s v="TreeHouse Studios"/>
  </r>
  <r>
    <s v="tt5870322"/>
    <s v="Rock My Heart"/>
    <x v="0"/>
    <d v="2017-09-28T00:00:00"/>
    <n v="105"/>
    <s v="Germany"/>
    <s v="$ 292180"/>
    <s v="German"/>
    <s v="Neue Schönhauser Filmproduktion"/>
  </r>
  <r>
    <s v="tt5871080"/>
    <s v="The Whiskey Bandit"/>
    <x v="0"/>
    <d v="2017-11-22T00:00:00"/>
    <n v="126"/>
    <s v="Hungary"/>
    <s v="$ 2003742"/>
    <s v="Hungarian, Romanian"/>
    <s v="Viszkis Film"/>
  </r>
  <r>
    <s v="tt5871318"/>
    <s v="Adult Babies"/>
    <x v="0"/>
    <d v="2017-08-26T00:00:00"/>
    <n v="84"/>
    <s v="UK"/>
    <m/>
    <s v="English"/>
    <s v="Mitchell-Brunt Films"/>
  </r>
  <r>
    <s v="tt5872888"/>
    <s v="The Generator"/>
    <x v="0"/>
    <d v="2017-09-28T00:00:00"/>
    <n v="72"/>
    <s v="UK"/>
    <m/>
    <s v="English"/>
    <s v="Drart Film"/>
  </r>
  <r>
    <s v="tt5873672"/>
    <s v="The Student"/>
    <x v="0"/>
    <d v="2017-08-08T00:00:00"/>
    <n v="90"/>
    <s v="USA"/>
    <m/>
    <s v="English"/>
    <s v="Cartel Pictures"/>
  </r>
  <r>
    <s v="tt5874398"/>
    <s v="Kyô no Kira kun"/>
    <x v="0"/>
    <d v="2017-02-25T00:00:00"/>
    <n v="90"/>
    <s v="Japan"/>
    <m/>
    <s v="Japanese"/>
    <s v="Media Mix Japan Company (MMJ)"/>
  </r>
  <r>
    <s v="tt5876322"/>
    <s v="Borstal"/>
    <x v="0"/>
    <d v="2017-03-06T00:00:00"/>
    <n v="87"/>
    <s v="UK"/>
    <m/>
    <s v=""/>
    <s v="Greenway Entertainment"/>
  </r>
  <r>
    <s v="tt5876412"/>
    <s v="Serpent"/>
    <x v="0"/>
    <d v="2017-09-20T00:00:00"/>
    <n v="85"/>
    <s v="South Africa, USA"/>
    <m/>
    <s v="English"/>
    <s v="Enigma Pictures"/>
  </r>
  <r>
    <s v="tt5878326"/>
    <s v="Jesus, Bro!"/>
    <x v="0"/>
    <d v="2017-04-14T00:00:00"/>
    <n v="85"/>
    <s v="USA"/>
    <m/>
    <s v="English"/>
    <s v="Walkaway Entertainment"/>
  </r>
  <r>
    <s v="tt5882416"/>
    <s v="Kartini"/>
    <x v="0"/>
    <d v="2017-04-19T00:00:00"/>
    <n v="122"/>
    <s v="Indonesia, Netherlands"/>
    <m/>
    <s v="Indonesian, Dutch, English"/>
    <s v="Legacy Pictures"/>
  </r>
  <r>
    <s v="tt5882970"/>
    <s v="Tubelight"/>
    <x v="0"/>
    <d v="2017-06-23T00:00:00"/>
    <n v="136"/>
    <s v="India"/>
    <s v="$ 4650456"/>
    <s v="Hindi"/>
    <s v="Kabir Khan Films"/>
  </r>
  <r>
    <s v="tt5882982"/>
    <s v="22-nenme no kokuhaku: Watashi ga satsujinhan desu"/>
    <x v="0"/>
    <d v="2017-06-10T00:00:00"/>
    <n v="118"/>
    <s v="Japan"/>
    <s v="$ 21001633"/>
    <s v="Japanese"/>
    <s v="Nippon Television Network (NTV)"/>
  </r>
  <r>
    <s v="tt5883020"/>
    <s v="Naratâju"/>
    <x v="0"/>
    <d v="2017-10-07T00:00:00"/>
    <n v="140"/>
    <s v="Japan"/>
    <s v="$ 9097805"/>
    <s v="Japanese"/>
    <s v=""/>
  </r>
  <r>
    <s v="tt5884234"/>
    <s v="First Kill"/>
    <x v="0"/>
    <d v="2017-07-21T00:00:00"/>
    <n v="97"/>
    <s v="UK, Canada, USA"/>
    <s v="$ 347295"/>
    <s v="English"/>
    <s v="Kirk Shaw Productions"/>
  </r>
  <r>
    <s v="tt5886216"/>
    <s v="Veeram"/>
    <x v="0"/>
    <d v="2017-02-24T00:00:00"/>
    <n v="100"/>
    <s v="India"/>
    <s v="$ 29541"/>
    <s v="Hindi, English, Malayalam"/>
    <s v=""/>
  </r>
  <r>
    <s v="tt5888276"/>
    <s v="Ghatel-e ahli"/>
    <x v="0"/>
    <d v="2017-11-22T00:00:00"/>
    <n v="106"/>
    <s v="Iran"/>
    <m/>
    <s v="Persian"/>
    <s v=""/>
  </r>
  <r>
    <s v="tt5889292"/>
    <s v="High-Rise Rescue"/>
    <x v="0"/>
    <d v="2017-08-13T00:00:00"/>
    <n v="87"/>
    <s v="USA, Canada"/>
    <m/>
    <s v="English"/>
    <s v="Chesler/Perlmutter Productions"/>
  </r>
  <r>
    <s v="tt5891122"/>
    <s v="Life and Nothing More"/>
    <x v="0"/>
    <d v="2017-12-01T00:00:00"/>
    <n v="114"/>
    <s v="Spain, USA"/>
    <s v="$ 40581"/>
    <s v="English"/>
    <s v="Aquí y Allí Films"/>
  </r>
  <r>
    <s v="tt5891348"/>
    <s v="Super Singh"/>
    <x v="0"/>
    <d v="2017-06-16T00:00:00"/>
    <n v="155"/>
    <s v="India"/>
    <s v="$ 148071"/>
    <s v="Punjabi"/>
    <s v="Brat Films"/>
  </r>
  <r>
    <s v="tt5891704"/>
    <s v="Cain Hill"/>
    <x v="0"/>
    <d v="2017-04-21T00:00:00"/>
    <n v="82"/>
    <s v="UK"/>
    <m/>
    <s v="English"/>
    <s v="Black Cat Pictures"/>
  </r>
  <r>
    <s v="tt5892746"/>
    <s v="Ezra"/>
    <x v="0"/>
    <d v="2017-02-10T00:00:00"/>
    <n v="147"/>
    <s v="India"/>
    <m/>
    <s v="Malayalam, Tamil, Telugu"/>
    <s v="E4 Entertainment"/>
  </r>
  <r>
    <s v="tt5893332"/>
    <s v="Sandy Wexler"/>
    <x v="0"/>
    <d v="2017-04-14T00:00:00"/>
    <n v="130"/>
    <s v="USA"/>
    <m/>
    <s v="English"/>
    <s v="Happy Madison Productions"/>
  </r>
  <r>
    <s v="tt5894656"/>
    <s v="Hijabsta Ballet"/>
    <x v="0"/>
    <d v="2017-08-03T00:00:00"/>
    <n v="106"/>
    <s v="Malaysia, Australia"/>
    <m/>
    <s v="Malay"/>
    <s v="Explosive Magic"/>
  </r>
  <r>
    <s v="tt5894846"/>
    <s v="Al Berto"/>
    <x v="0"/>
    <d v="2017-10-05T00:00:00"/>
    <n v="113"/>
    <s v="Portugal"/>
    <s v="$ 25173"/>
    <s v="Portuguese, French"/>
    <s v="Ukbar Filmes"/>
  </r>
  <r>
    <s v="tt5894876"/>
    <s v="The Last Recipe: Kirin no shita no kioku"/>
    <x v="0"/>
    <d v="2017-11-03T00:00:00"/>
    <n v="126"/>
    <s v="Japan"/>
    <s v="$ 9065888"/>
    <s v="Japanese, Chinese, Russian"/>
    <s v="Pipeline"/>
  </r>
  <r>
    <s v="tt5896934"/>
    <s v="Aa Gaya Hero"/>
    <x v="0"/>
    <d v="2017-03-16T00:00:00"/>
    <n v="123"/>
    <s v="India"/>
    <m/>
    <s v="Hindi"/>
    <s v="Mangal Tara T.V &amp; Films"/>
  </r>
  <r>
    <s v="tt5897288"/>
    <s v="Smetto quando voglio: Masterclass"/>
    <x v="0"/>
    <d v="2017-02-02T00:00:00"/>
    <n v="118"/>
    <s v="Italy"/>
    <s v="$ 3457091"/>
    <s v="Italian, Russian, Latin"/>
    <s v="Groenlandia"/>
  </r>
  <r>
    <s v="tt5897292"/>
    <s v="Smetto quando voglio: Ad honorem"/>
    <x v="0"/>
    <d v="2017-11-30T00:00:00"/>
    <n v="98"/>
    <s v="Italy"/>
    <s v="$ 2986118"/>
    <s v="Italian, Romany"/>
    <s v="Groenlandia"/>
  </r>
  <r>
    <s v="tt5897428"/>
    <s v="Kupal"/>
    <x v="0"/>
    <d v="2017-02-01T00:00:00"/>
    <n v="81"/>
    <s v="Iran"/>
    <m/>
    <s v="Persian, English"/>
    <s v="MK"/>
  </r>
  <r>
    <s v="tt5897636"/>
    <s v="Estiu 1993"/>
    <x v="0"/>
    <d v="2017-06-30T00:00:00"/>
    <n v="97"/>
    <s v="Spain"/>
    <s v="$ 1983149"/>
    <s v="Catalan"/>
    <s v="Avalon"/>
  </r>
  <r>
    <s v="tt5898630"/>
    <s v="Avenge the Crows"/>
    <x v="0"/>
    <d v="2017-12-05T00:00:00"/>
    <n v="96"/>
    <s v="USA"/>
    <m/>
    <s v="English"/>
    <s v="Gabaeff Pictures"/>
  </r>
  <r>
    <s v="tt5902484"/>
    <s v="Kaatru Veliyidai"/>
    <x v="0"/>
    <d v="2017-04-07T00:00:00"/>
    <n v="146"/>
    <s v="India"/>
    <s v="$ 262212"/>
    <s v="Tamil"/>
    <s v="Madras Talkies"/>
  </r>
  <r>
    <s v="tt5903088"/>
    <s v="Dead on Arrival"/>
    <x v="0"/>
    <d v="2017-08-11T00:00:00"/>
    <n v="97"/>
    <s v="USA"/>
    <m/>
    <s v=""/>
    <s v="Boatyard Productions"/>
  </r>
  <r>
    <s v="tt5903232"/>
    <s v="Temporada de Caza"/>
    <x v="0"/>
    <d v="2017-09-14T00:00:00"/>
    <n v="105"/>
    <s v="Argentina, France, USA, Germany, Qatar"/>
    <s v="$ 13859"/>
    <s v="Spanish"/>
    <s v="Rei Cine"/>
  </r>
  <r>
    <s v="tt5905008"/>
    <s v="Ah, kôya"/>
    <x v="0"/>
    <d v="2017-10-07T00:00:00"/>
    <n v="157"/>
    <s v="Japan"/>
    <m/>
    <s v="Japanese"/>
    <s v="TV Man Union"/>
  </r>
  <r>
    <s v="tt5906392"/>
    <s v="Thondimuthalum Dhriksakshiyum"/>
    <x v="0"/>
    <d v="2017-06-30T00:00:00"/>
    <n v="135"/>
    <s v="India"/>
    <s v="$ 803887"/>
    <s v="Malayalam"/>
    <s v="Urvashi Theaters"/>
  </r>
  <r>
    <s v="tt5907748"/>
    <s v="Der Mann aus dem Eis"/>
    <x v="0"/>
    <d v="2017-11-30T00:00:00"/>
    <n v="96"/>
    <s v="Germany, Italy, Austria"/>
    <s v="$ 6719"/>
    <s v="Rhaetian"/>
    <s v="Port au Prince Film &amp; Kultur Produktion"/>
  </r>
  <r>
    <s v="tt5910350"/>
    <s v="Çalgi Çengi Ikimiz"/>
    <x v="0"/>
    <d v="2017-01-06T00:00:00"/>
    <n v="116"/>
    <s v="Turkey"/>
    <s v="$ 9201129"/>
    <s v="Turkish"/>
    <s v="TR 40 33 Productions"/>
  </r>
  <r>
    <s v="tt5911032"/>
    <s v="The Hunting"/>
    <x v="0"/>
    <d v="2017-01-01T00:00:00"/>
    <n v="89"/>
    <s v="USA"/>
    <m/>
    <s v="English"/>
    <s v="Trollaxx Productions"/>
  </r>
  <r>
    <s v="tt5911546"/>
    <s v="Hongo"/>
    <x v="0"/>
    <d v="2017-12-01T00:00:00"/>
    <n v="93"/>
    <s v="USA"/>
    <m/>
    <s v=""/>
    <s v="Misguided Perceptions Media Group"/>
  </r>
  <r>
    <s v="tt5912150"/>
    <s v="Huisvrouwen bestaan niet"/>
    <x v="0"/>
    <d v="2017-12-21T00:00:00"/>
    <n v="103"/>
    <s v="Netherlands"/>
    <s v="$ 3229789"/>
    <s v="Dutch"/>
    <s v="CTM Films"/>
  </r>
  <r>
    <s v="tt5912470"/>
    <s v="Eiga Doraemon: Nobita no nankyoku kachikochi daibouken"/>
    <x v="0"/>
    <d v="2017-03-04T00:00:00"/>
    <n v="101"/>
    <s v="Japan"/>
    <s v="$ 61153455"/>
    <s v="Japanese"/>
    <s v="ADK"/>
  </r>
  <r>
    <s v="tt5913968"/>
    <s v="Porcupine Lake"/>
    <x v="0"/>
    <d v="2017-09-08T00:00:00"/>
    <n v="85"/>
    <s v="Canada"/>
    <m/>
    <s v="English"/>
    <s v="pUNK FILMS"/>
  </r>
  <r>
    <s v="tt5914996"/>
    <s v="Nôgêmu nôraifu: Zero"/>
    <x v="0"/>
    <d v="2017-07-15T00:00:00"/>
    <n v="110"/>
    <s v="Japan"/>
    <s v="$ 6356284"/>
    <s v="Japanese"/>
    <s v="AT-X"/>
  </r>
  <r>
    <s v="tt5915734"/>
    <s v="Riven chornoho"/>
    <x v="0"/>
    <d v="2017-08-31T00:00:00"/>
    <n v="91"/>
    <s v="Ukraine"/>
    <m/>
    <s v=""/>
    <s v=""/>
  </r>
  <r>
    <s v="tt5917052"/>
    <s v="Jindua"/>
    <x v="0"/>
    <d v="2017-03-17T00:00:00"/>
    <n v="136"/>
    <s v="India"/>
    <s v="$ 15526"/>
    <s v="Punjabi"/>
    <s v="Infantry Pictures"/>
  </r>
  <r>
    <s v="tt5922578"/>
    <s v="Chotto imakara shigoto yametekuru"/>
    <x v="0"/>
    <d v="2017-05-27T00:00:00"/>
    <n v="113"/>
    <s v="Japan"/>
    <s v="$ 6988027"/>
    <s v="Japanese"/>
    <s v="Cine Bazar"/>
  </r>
  <r>
    <s v="tt5923026"/>
    <s v="Marlina si Pembunuh dalam Empat Babak"/>
    <x v="0"/>
    <d v="2017-11-16T00:00:00"/>
    <n v="93"/>
    <s v="Indonesia, France, Malaysia, Thailand"/>
    <s v="$ 26331"/>
    <s v="Indonesian"/>
    <s v="Astro Shaw"/>
  </r>
  <r>
    <s v="tt5923752"/>
    <s v="Pool Party Massacre"/>
    <x v="0"/>
    <d v="2017-04-20T00:00:00"/>
    <n v="81"/>
    <s v="USA"/>
    <m/>
    <s v="English"/>
    <s v=""/>
  </r>
  <r>
    <s v="tt5924114"/>
    <s v="Holy Terror"/>
    <x v="0"/>
    <d v="2017-04-01T00:00:00"/>
    <n v="77"/>
    <s v="USA"/>
    <m/>
    <s v="English"/>
    <s v="CineRidge Entertainment"/>
  </r>
  <r>
    <s v="tt5925772"/>
    <s v="CIA: Comrade in America"/>
    <x v="0"/>
    <d v="2017-05-19T00:00:00"/>
    <n v="134"/>
    <s v="India"/>
    <s v="$ 308850"/>
    <s v="Malayalam"/>
    <s v="Amal Neerad Productions"/>
  </r>
  <r>
    <s v="tt5927352"/>
    <s v="Istanbul Kirmizisi"/>
    <x v="0"/>
    <d v="2017-03-02T00:00:00"/>
    <n v="110"/>
    <s v="Italy, Turkey"/>
    <s v="$ 3429587"/>
    <s v="Turkish"/>
    <s v="R&amp;C Produzioni"/>
  </r>
  <r>
    <s v="tt5929226"/>
    <s v="Cuori puri"/>
    <x v="0"/>
    <d v="2017-05-24T00:00:00"/>
    <n v="115"/>
    <s v="Italy"/>
    <s v="$ 156302"/>
    <s v="Italian"/>
    <s v="Rai Cinema"/>
  </r>
  <r>
    <s v="tt5929750"/>
    <s v="Beatriz at Dinner"/>
    <x v="0"/>
    <d v="2017-06-09T00:00:00"/>
    <n v="82"/>
    <s v="USA"/>
    <s v="$ 7425391"/>
    <s v="English, Spanish"/>
    <s v="BRON Studios"/>
  </r>
  <r>
    <s v="tt5931670"/>
    <s v="Knights of the Damned"/>
    <x v="0"/>
    <d v="2017-09-25T00:00:00"/>
    <n v="84"/>
    <s v="UK"/>
    <m/>
    <s v="English"/>
    <s v="Grass Temple Films"/>
  </r>
  <r>
    <s v="tt5931802"/>
    <s v="Yozora wa itsudemo saikô mitsudo no aoiro da"/>
    <x v="0"/>
    <d v="2017-05-13T00:00:00"/>
    <n v="108"/>
    <s v="Japan"/>
    <s v="$ 59989"/>
    <s v="Japanese"/>
    <s v="Asahi Shimbun"/>
  </r>
  <r>
    <s v="tt5932502"/>
    <s v="The Pale Man"/>
    <x v="0"/>
    <d v="2017-01-01T00:00:00"/>
    <n v="98"/>
    <s v="USA"/>
    <m/>
    <s v="English"/>
    <s v="Forever Safe Productions"/>
  </r>
  <r>
    <s v="tt5933560"/>
    <s v="Permanent"/>
    <x v="0"/>
    <d v="2017-12-15T00:00:00"/>
    <n v="93"/>
    <s v="USA"/>
    <s v="$ 12847"/>
    <s v="English"/>
    <s v="2929 Entertainment"/>
  </r>
  <r>
    <s v="tt5934564"/>
    <s v="Kazoku wa tsuraiyo 2"/>
    <x v="0"/>
    <d v="2017-05-27T00:00:00"/>
    <n v="113"/>
    <s v="Japan"/>
    <s v="$ 5837878"/>
    <s v="Japanese"/>
    <s v="GyaO"/>
  </r>
  <r>
    <s v="tt5935196"/>
    <s v="The Book of Secrets"/>
    <x v="0"/>
    <d v="2017-05-04T00:00:00"/>
    <n v="70"/>
    <s v="USA"/>
    <m/>
    <s v="English"/>
    <s v=""/>
  </r>
  <r>
    <s v="tt5940342"/>
    <s v="Unhinged"/>
    <x v="0"/>
    <d v="2017-09-25T00:00:00"/>
    <n v="93"/>
    <s v="UK"/>
    <m/>
    <s v="English"/>
    <s v="ChampDog Films"/>
  </r>
  <r>
    <s v="tt5940448"/>
    <s v="Black Creek"/>
    <x v="0"/>
    <d v="2017-12-15T00:00:00"/>
    <n v="80"/>
    <s v="USA"/>
    <m/>
    <s v="English"/>
    <s v="Cyfuno Ventures"/>
  </r>
  <r>
    <s v="tt5944812"/>
    <s v="Dead Sunrise"/>
    <x v="0"/>
    <d v="2017-09-13T00:00:00"/>
    <n v="120"/>
    <s v="Australia"/>
    <m/>
    <s v="English"/>
    <s v="Morning Starr Productions"/>
  </r>
  <r>
    <s v="tt5945724"/>
    <s v="Sommerhäuser"/>
    <x v="0"/>
    <d v="2017-10-26T00:00:00"/>
    <n v="97"/>
    <s v="Germany"/>
    <m/>
    <s v="German"/>
    <s v="Bayerischer Rundfunk (BR)"/>
  </r>
  <r>
    <s v="tt5946936"/>
    <s v="Surga Yang Tak Dirindukan 2"/>
    <x v="0"/>
    <d v="2017-02-09T00:00:00"/>
    <n v="121"/>
    <s v="Indonesia"/>
    <m/>
    <s v="Indonesian"/>
    <s v="MD Entertainment"/>
  </r>
  <r>
    <s v="tt5947364"/>
    <s v="Gwiazdy"/>
    <x v="0"/>
    <d v="2017-05-12T00:00:00"/>
    <n v="120"/>
    <s v="Poland"/>
    <s v="$ 69875"/>
    <s v="Polish"/>
    <s v="Film Point Group"/>
  </r>
  <r>
    <s v="tt5947582"/>
    <s v="Art Show Bingo"/>
    <x v="0"/>
    <d v="2017-11-10T00:00:00"/>
    <n v="90"/>
    <s v="USA"/>
    <m/>
    <s v="English"/>
    <s v=""/>
  </r>
  <r>
    <s v="tt5948190"/>
    <s v="Sodom"/>
    <x v="0"/>
    <d v="2017-06-17T00:00:00"/>
    <n v="94"/>
    <s v="UK"/>
    <m/>
    <s v="English"/>
    <s v="Dog and Wolf Films"/>
  </r>
  <r>
    <s v="tt5949038"/>
    <s v="Redwood"/>
    <x v="0"/>
    <d v="2017-08-24T00:00:00"/>
    <n v="80"/>
    <s v="UK"/>
    <m/>
    <s v="English"/>
    <s v="Stern Pictures"/>
  </r>
  <r>
    <s v="tt5950646"/>
    <s v="Bibi &amp; Tina: Tohuwabohu total"/>
    <x v="0"/>
    <d v="2017-02-23T00:00:00"/>
    <n v="106"/>
    <s v="Germany"/>
    <s v="$ 10097791"/>
    <s v="German"/>
    <s v="Boje Buck Produktion"/>
  </r>
  <r>
    <s v="tt5951832"/>
    <s v="Pretty Outrageous"/>
    <x v="0"/>
    <d v="2017-10-07T00:00:00"/>
    <n v="75"/>
    <s v="USA"/>
    <m/>
    <s v="English"/>
    <s v="Mother and Daughter Entertainment"/>
  </r>
  <r>
    <s v="tt5952006"/>
    <s v="It Happened in L.A."/>
    <x v="0"/>
    <d v="2017-11-03T00:00:00"/>
    <n v="97"/>
    <s v="USA"/>
    <m/>
    <s v="English"/>
    <s v="Hyperion Media Group"/>
  </r>
  <r>
    <s v="tt5952238"/>
    <s v="Una questione privata"/>
    <x v="0"/>
    <d v="2017-11-01T00:00:00"/>
    <n v="84"/>
    <s v="Italy, France"/>
    <s v="$ 614334"/>
    <s v="Italian"/>
    <s v="Stemal Entertainment"/>
  </r>
  <r>
    <s v="tt5954088"/>
    <s v="Commando 2"/>
    <x v="0"/>
    <d v="2017-03-03T00:00:00"/>
    <n v="144"/>
    <s v="India"/>
    <s v="$ 6701"/>
    <s v="Hindi"/>
    <s v="Pen Movies"/>
  </r>
  <r>
    <s v="tt5954284"/>
    <s v="Sekigahara"/>
    <x v="0"/>
    <d v="2017-08-26T00:00:00"/>
    <n v="150"/>
    <s v="Japan"/>
    <s v="$ 19356047"/>
    <s v="Japanese"/>
    <s v="Django Film"/>
  </r>
  <r>
    <s v="tt5956006"/>
    <s v="Chun Kiu gau Chi Ming"/>
    <x v="0"/>
    <d v="2017-04-27T00:00:00"/>
    <n v="121"/>
    <s v="China, Hong Kong"/>
    <s v="$ 25959989"/>
    <s v="Cantonese, Mandarin"/>
    <s v="Beijing Enlight Pictures"/>
  </r>
  <r>
    <s v="tt5956100"/>
    <s v="Tiger Zinda Hai"/>
    <x v="0"/>
    <d v="2017-12-22T00:00:00"/>
    <n v="161"/>
    <s v="India"/>
    <s v="$ 87320000"/>
    <s v="Hindi, English"/>
    <s v="Atlanta Production"/>
  </r>
  <r>
    <s v="tt5962210"/>
    <s v="Ingrid Goes West"/>
    <x v="0"/>
    <d v="2017-11-17T00:00:00"/>
    <n v="98"/>
    <s v="USA"/>
    <s v="$ 3146831"/>
    <s v="English"/>
    <s v="Star Thrower Entertainment"/>
  </r>
  <r>
    <s v="tt5963218"/>
    <s v="Aloko Udapadi"/>
    <x v="0"/>
    <d v="2017-01-20T00:00:00"/>
    <n v="113"/>
    <s v="Sri Lanka"/>
    <m/>
    <s v="Sinhalese, Tamil"/>
    <s v="Art Movies"/>
  </r>
  <r>
    <s v="tt5964278"/>
    <s v="Les nouvelles aventures de Cendrillon"/>
    <x v="0"/>
    <d v="2017-10-18T00:00:00"/>
    <n v="90"/>
    <s v="France"/>
    <s v="$ 6466643"/>
    <s v="French"/>
    <s v="74 films"/>
  </r>
  <r>
    <s v="tt5966600"/>
    <s v="Maryline"/>
    <x v="0"/>
    <d v="2017-11-15T00:00:00"/>
    <n v="107"/>
    <s v="France, Belgium"/>
    <s v="$ 1090283"/>
    <s v="French"/>
    <s v="LGM Productions"/>
  </r>
  <r>
    <s v="tt5966750"/>
    <s v="Sing-geul ra-i-deo"/>
    <x v="0"/>
    <d v="2017-02-22T00:00:00"/>
    <n v="97"/>
    <s v="South Korea, Australia"/>
    <s v="$ 2328997"/>
    <s v="Korean"/>
    <s v="Perfect Storm Film"/>
  </r>
  <r>
    <s v="tt5968964"/>
    <s v="Eu Fico Loko"/>
    <x v="0"/>
    <d v="2017-01-12T00:00:00"/>
    <n v="92"/>
    <s v="Brazil"/>
    <s v="$ 2128497"/>
    <s v="Portuguese"/>
    <s v="Ananã Produções"/>
  </r>
  <r>
    <s v="tt5969404"/>
    <s v="Australia Day"/>
    <x v="0"/>
    <d v="2017-06-12T00:00:00"/>
    <n v="98"/>
    <s v="Australia"/>
    <s v="$ 17333"/>
    <s v="English, Chinese, Persian"/>
    <s v="FOXTEL"/>
  </r>
  <r>
    <s v="tt5969628"/>
    <s v="Avarude Raavukal"/>
    <x v="0"/>
    <d v="2017-06-23T00:00:00"/>
    <n v="131"/>
    <s v="India"/>
    <m/>
    <s v="Malayalam"/>
    <s v="Ajay Entertainment"/>
  </r>
  <r>
    <s v="tt5969696"/>
    <s v="Gunhamdo"/>
    <x v="0"/>
    <d v="2017-07-26T00:00:00"/>
    <n v="132"/>
    <s v="South Korea"/>
    <s v="$ 46141474"/>
    <s v="Korean, Japanese"/>
    <s v="Filmmaker R&amp;K"/>
  </r>
  <r>
    <s v="tt5969846"/>
    <s v="Sous le même toit"/>
    <x v="0"/>
    <d v="2017-04-19T00:00:00"/>
    <n v="97"/>
    <s v="France"/>
    <s v="$ 4855506"/>
    <s v="French"/>
    <s v="EuropaCorp"/>
  </r>
  <r>
    <s v="tt5972292"/>
    <s v="Thrissivaperoor Kliptham"/>
    <x v="0"/>
    <d v="2017-08-11T00:00:00"/>
    <n v="139"/>
    <s v="India"/>
    <s v="$ 143972"/>
    <s v="Malayalam"/>
    <s v="Whitesands Media House"/>
  </r>
  <r>
    <s v="tt5972780"/>
    <s v="Bonne pomme"/>
    <x v="0"/>
    <d v="2017-08-30T00:00:00"/>
    <n v="101"/>
    <s v="France, Belgium"/>
    <s v="$ 1746269"/>
    <s v="French"/>
    <s v="Thelma Films"/>
  </r>
  <r>
    <s v="tt5973364"/>
    <s v="Lemon"/>
    <x v="0"/>
    <d v="2017-08-18T00:00:00"/>
    <n v="83"/>
    <s v="USA"/>
    <s v="$ 29258"/>
    <s v="English"/>
    <s v="Burn Later Productions"/>
  </r>
  <r>
    <s v="tt5975354"/>
    <s v="Telle mère, telle fille"/>
    <x v="0"/>
    <d v="2017-03-29T00:00:00"/>
    <n v="94"/>
    <s v="France"/>
    <s v="$ 1426900"/>
    <s v="French, German"/>
    <s v="Flamme Films"/>
  </r>
  <r>
    <s v="tt5976178"/>
    <s v="Gangsterdam"/>
    <x v="0"/>
    <d v="2017-03-29T00:00:00"/>
    <n v="100"/>
    <s v="France, Netherlands"/>
    <s v="$ 2697522"/>
    <s v="French"/>
    <s v="Trésor Films"/>
  </r>
  <r>
    <s v="tt5979874"/>
    <s v="Godzilla: Monster Planet"/>
    <x v="0"/>
    <d v="2017-11-17T00:00:00"/>
    <n v="89"/>
    <s v="Japan"/>
    <s v="$ 3285291"/>
    <s v="Japanese"/>
    <s v="Polygon Pictures"/>
  </r>
  <r>
    <s v="tt5980242"/>
    <s v="3rd Night"/>
    <x v="0"/>
    <d v="2017-08-26T00:00:00"/>
    <n v="72"/>
    <s v="Australia"/>
    <m/>
    <s v="English"/>
    <s v="2D Films"/>
  </r>
  <r>
    <s v="tt5980746"/>
    <s v="Boule &amp; Bill 2"/>
    <x v="0"/>
    <d v="2017-04-19T00:00:00"/>
    <n v="85"/>
    <s v="France, Belgium"/>
    <s v="$ 3433585"/>
    <s v="French"/>
    <s v="LGM Productions"/>
  </r>
  <r>
    <s v="tt5980798"/>
    <s v="Félicité"/>
    <x v="0"/>
    <d v="2017-03-29T00:00:00"/>
    <n v="129"/>
    <s v="France, Belgium, Senegal, Germany, Lebanon"/>
    <s v="$ 265495"/>
    <s v="Lingala, French"/>
    <s v="Andolfi"/>
  </r>
  <r>
    <s v="tt5981304"/>
    <s v="Anchor and Hope"/>
    <x v="0"/>
    <d v="2017-11-24T00:00:00"/>
    <n v="113"/>
    <s v="Spain"/>
    <s v="$ 68709"/>
    <s v="English, Spanish"/>
    <s v="La Panda"/>
  </r>
  <r>
    <s v="tt5982852"/>
    <s v="Jolly LLB 2"/>
    <x v="0"/>
    <d v="2017-02-10T00:00:00"/>
    <n v="137"/>
    <s v="India"/>
    <s v="$ 22974019"/>
    <s v="Hindi, Kashmiri"/>
    <s v="Fox STAR Studios"/>
  </r>
  <r>
    <s v="tt5985052"/>
    <s v="High Society"/>
    <x v="0"/>
    <d v="2017-09-14T00:00:00"/>
    <n v="100"/>
    <s v="Germany"/>
    <s v="$ 10659805"/>
    <s v="German"/>
    <s v="Decker Bros."/>
  </r>
  <r>
    <s v="tt5986246"/>
    <s v="De plus belle"/>
    <x v="0"/>
    <d v="2017-03-08T00:00:00"/>
    <n v="99"/>
    <s v="France, Belgium"/>
    <s v="$ 567945"/>
    <s v="French"/>
    <s v="Nolita Cinema"/>
  </r>
  <r>
    <s v="tt5987402"/>
    <s v="Dvizhenie vverkh"/>
    <x v="0"/>
    <d v="2017-12-28T00:00:00"/>
    <n v="133"/>
    <s v="Russia"/>
    <s v="$ 59884129"/>
    <s v="Georgian, Russian, English, Lithuanian"/>
    <s v="Three T Productions"/>
  </r>
  <r>
    <s v="tt5988370"/>
    <s v="Reis"/>
    <x v="0"/>
    <d v="2017-03-03T00:00:00"/>
    <n v="108"/>
    <s v="Turkey"/>
    <s v="$ 538551"/>
    <s v="Turkish"/>
    <s v="Kafkasör Film Akademisi"/>
  </r>
  <r>
    <s v="tt5988966"/>
    <s v="King Arthur: Excalibur Rising"/>
    <x v="0"/>
    <d v="2017-05-04T00:00:00"/>
    <n v="99"/>
    <s v="UK"/>
    <m/>
    <s v="English"/>
    <s v="Excalibur Rising"/>
  </r>
  <r>
    <s v="tt5989394"/>
    <s v="Marvin ou la belle éducation"/>
    <x v="0"/>
    <d v="2017-11-22T00:00:00"/>
    <n v="115"/>
    <s v="France"/>
    <s v="$ 821380"/>
    <s v="French, English"/>
    <s v="P.A.S. Productions"/>
  </r>
  <r>
    <s v="tt5990066"/>
    <s v="Bad Match"/>
    <x v="0"/>
    <d v="2017-01-01T00:00:00"/>
    <n v="90"/>
    <s v="Singapore, USA"/>
    <s v="$ 3351"/>
    <s v=""/>
    <s v="BoulderLight Pictures"/>
  </r>
  <r>
    <s v="tt5990342"/>
    <s v="The Incredible Jessica James"/>
    <x v="0"/>
    <d v="2017-07-28T00:00:00"/>
    <n v="85"/>
    <s v="USA"/>
    <m/>
    <s v="English"/>
    <s v="Beachside Films"/>
  </r>
  <r>
    <s v="tt5991138"/>
    <s v="Drôle de père"/>
    <x v="0"/>
    <d v="2017-11-22T00:00:00"/>
    <n v="86"/>
    <s v="Belgium"/>
    <s v="$ 5771"/>
    <s v="French"/>
    <s v="Centre du Cinéma et de lAudiovisuel de la Fédération Wallonie-Bruxelles"/>
  </r>
  <r>
    <s v="tt5991410"/>
    <s v="Señor, dame paciencia"/>
    <x v="0"/>
    <d v="2017-06-16T00:00:00"/>
    <n v="91"/>
    <s v="Spain"/>
    <s v="$ 7855570"/>
    <s v="Spanish"/>
    <s v="Atresmedia Cine"/>
  </r>
  <r>
    <s v="tt5991948"/>
    <s v="La niebla y la doncella"/>
    <x v="0"/>
    <d v="2017-09-01T00:00:00"/>
    <n v="104"/>
    <s v="Spain"/>
    <s v="$ 1415750"/>
    <s v="Spanish"/>
    <s v="Atresmedia Cine"/>
  </r>
  <r>
    <s v="tt5992114"/>
    <s v="Extraordinary"/>
    <x v="0"/>
    <d v="2017-09-07T00:00:00"/>
    <n v="86"/>
    <s v="USA"/>
    <m/>
    <s v="English"/>
    <s v="Working Title Agency"/>
  </r>
  <r>
    <s v="tt5992138"/>
    <s v="The Game Changer"/>
    <x v="0"/>
    <d v="2017-02-10T00:00:00"/>
    <n v="140"/>
    <s v="China"/>
    <s v="$ 14875966"/>
    <s v="Mandarin"/>
    <s v="Horgos Heng Xing Film-Television Culture Development"/>
  </r>
  <r>
    <s v="tt5992202"/>
    <s v="Dikkertje Dap"/>
    <x v="0"/>
    <d v="2017-10-04T00:00:00"/>
    <n v="74"/>
    <s v="Netherlands, Belgium, Germany"/>
    <s v="$ 2191952"/>
    <s v="Dutch"/>
    <s v="Lemming Film"/>
  </r>
  <r>
    <s v="tt5993456"/>
    <s v="Mission Pays Basque"/>
    <x v="0"/>
    <d v="2017-07-12T00:00:00"/>
    <n v="100"/>
    <s v="France"/>
    <s v="$ 1021120"/>
    <s v="French"/>
    <s v="Paradis Films"/>
  </r>
  <r>
    <s v="tt5994894"/>
    <s v="The 13th Friday"/>
    <x v="0"/>
    <d v="2017-01-10T00:00:00"/>
    <n v="95"/>
    <s v="USA"/>
    <s v="$ 30711"/>
    <s v="English"/>
    <s v="Pikchure Zero Entertainment"/>
  </r>
  <r>
    <s v="tt5996682"/>
    <s v="Los Padecientes"/>
    <x v="0"/>
    <d v="2017-04-27T00:00:00"/>
    <n v="116"/>
    <s v="Argentina"/>
    <s v="$ 2175625"/>
    <s v="Spanish"/>
    <s v="Fox International Productions (FIP)"/>
  </r>
  <r>
    <s v="tt5996836"/>
    <s v="The Great Father"/>
    <x v="0"/>
    <d v="2017-03-30T00:00:00"/>
    <n v="151"/>
    <s v="India"/>
    <m/>
    <s v="Malayalam"/>
    <s v="August Cinema"/>
  </r>
  <r>
    <s v="tt5997666"/>
    <s v="Jab Harry Met Sejal"/>
    <x v="0"/>
    <d v="2017-08-04T00:00:00"/>
    <n v="143"/>
    <s v="India"/>
    <s v="$ 4407775"/>
    <s v="Hindi"/>
    <s v="New Amsterdam Film Company"/>
  </r>
  <r>
    <s v="tt5999530"/>
    <s v="Sanpo suru shinryakusha"/>
    <x v="0"/>
    <d v="2017-09-16T00:00:00"/>
    <n v="129"/>
    <s v="Japan"/>
    <s v="$ 448829"/>
    <s v="Japanese"/>
    <s v="Django Film"/>
  </r>
  <r>
    <s v="tt5999770"/>
    <s v="Carpinteros"/>
    <x v="0"/>
    <d v="2017-05-01T00:00:00"/>
    <n v="106"/>
    <s v="Dominican Republic"/>
    <m/>
    <s v="Spanish"/>
    <s v="Tabula Rasa Films"/>
  </r>
  <r>
    <s v="tt6000140"/>
    <s v="Mesunekotachi"/>
    <x v="0"/>
    <d v="2017-01-14T00:00:00"/>
    <n v="84"/>
    <s v="Japan"/>
    <m/>
    <s v="Japanese"/>
    <s v="Django Film"/>
  </r>
  <r>
    <s v="tt6002522"/>
    <s v="Bram Fischer"/>
    <x v="0"/>
    <d v="2017-03-01T00:00:00"/>
    <n v="123"/>
    <s v="Netherlands, South Africa"/>
    <s v="$ 180706"/>
    <s v="Afrikaans, English, Zulu"/>
    <s v="Spier Films"/>
  </r>
  <r>
    <s v="tt6003368"/>
    <s v="Diary of a Wimpy Kid: The Long Haul"/>
    <x v="0"/>
    <d v="2017-05-26T00:00:00"/>
    <n v="91"/>
    <s v="USA"/>
    <s v="$ 40140972"/>
    <s v="English, Spanish"/>
    <s v="Twentieth Century Fox"/>
  </r>
  <r>
    <s v="tt6005206"/>
    <s v="Ay Lav Yu Tuu"/>
    <x v="0"/>
    <d v="2017-09-22T00:00:00"/>
    <n v="112"/>
    <s v="Turkey"/>
    <s v="$ 1815484"/>
    <s v="Turkish, English"/>
    <s v="Bird House Productions"/>
  </r>
  <r>
    <s v="tt6006924"/>
    <s v="The Night Before"/>
    <x v="0"/>
    <d v="2017-09-19T00:00:00"/>
    <n v="81"/>
    <s v="USA"/>
    <m/>
    <s v="English"/>
    <s v="Circus Wheel Productions"/>
  </r>
  <r>
    <s v="tt6007398"/>
    <s v="Tigermilch"/>
    <x v="0"/>
    <d v="2017-08-17T00:00:00"/>
    <n v="106"/>
    <s v="Germany"/>
    <m/>
    <s v="German, Arabic, Bosnian, Serbo-Croatian"/>
    <s v="Akzente Film und Fernsehproduktions"/>
  </r>
  <r>
    <s v="tt6009102"/>
    <s v="Baghtos Kay Mujra Kar"/>
    <x v="0"/>
    <d v="2017-02-03T00:00:00"/>
    <n v="142"/>
    <s v="India"/>
    <m/>
    <s v="Marathi"/>
    <s v="Ganraj Associates"/>
  </r>
  <r>
    <s v="tt6009140"/>
    <s v="Jour J"/>
    <x v="0"/>
    <d v="2017-04-26T00:00:00"/>
    <n v="94"/>
    <s v="France"/>
    <s v="$ 3606673"/>
    <s v=""/>
    <s v="Mandarin Films"/>
  </r>
  <r>
    <s v="tt6010020"/>
    <s v="Daeripgun"/>
    <x v="0"/>
    <d v="2017-05-31T00:00:00"/>
    <n v="130"/>
    <s v="South Korea"/>
    <s v="$ 5497176"/>
    <s v="Korean"/>
    <s v="20th Century Fox"/>
  </r>
  <r>
    <s v="tt6010240"/>
    <s v="Guru"/>
    <x v="0"/>
    <d v="2017-03-31T00:00:00"/>
    <n v="116"/>
    <s v="India"/>
    <s v="$ 17750"/>
    <s v="Telugu"/>
    <s v="Y Not Studios"/>
  </r>
  <r>
    <s v="tt6010630"/>
    <s v="Oru Mexican Aparatha"/>
    <x v="0"/>
    <d v="2017-03-03T00:00:00"/>
    <n v="143"/>
    <s v="India"/>
    <m/>
    <s v="Malayalam"/>
    <s v="Anoop Kannan Productions"/>
  </r>
  <r>
    <s v="tt6010828"/>
    <s v="Quality Time"/>
    <x v="0"/>
    <d v="2017-01-30T00:00:00"/>
    <n v="85"/>
    <s v="Netherlands"/>
    <m/>
    <s v="Dutch, Norwegian"/>
    <s v="Pupkin Film"/>
  </r>
  <r>
    <s v="tt6012792"/>
    <s v="Nos années folles"/>
    <x v="0"/>
    <d v="2017-09-13T00:00:00"/>
    <n v="103"/>
    <s v="France"/>
    <s v="$ 1013214"/>
    <s v="French"/>
    <s v="ARP Sélection"/>
  </r>
  <r>
    <s v="tt6013186"/>
    <s v="Charlotte"/>
    <x v="0"/>
    <d v="2017-05-01T00:00:00"/>
    <n v="70"/>
    <s v="Australia"/>
    <m/>
    <s v="English"/>
    <s v=""/>
  </r>
  <r>
    <s v="tt6014472"/>
    <s v="S.W.A.T.: Under Siege"/>
    <x v="0"/>
    <d v="2017-08-01T00:00:00"/>
    <n v="89"/>
    <s v="USA"/>
    <m/>
    <s v="English"/>
    <s v="Destination Films"/>
  </r>
  <r>
    <s v="tt6015328"/>
    <s v="Chui lung"/>
    <x v="0"/>
    <d v="2017-09-28T00:00:00"/>
    <n v="128"/>
    <s v="Hong Kong, China"/>
    <s v="$ 87965942"/>
    <s v="Cantonese, Mandarin, English, Thai, Teochew"/>
    <s v="Mega-Vision Project Production"/>
  </r>
  <r>
    <s v="tt6015706"/>
    <s v="China Salesman"/>
    <x v="0"/>
    <d v="2017-06-16T00:00:00"/>
    <n v="110"/>
    <s v="China"/>
    <s v="$ 1637776"/>
    <s v="Chinese, English"/>
    <s v=""/>
  </r>
  <r>
    <s v="tt6017312"/>
    <s v="Sawoleuiggeut"/>
    <x v="0"/>
    <d v="2017-07-15T00:00:00"/>
    <n v="120"/>
    <s v="South Korea"/>
    <m/>
    <s v="Korean"/>
    <s v="Jeon Ju Film Commiion"/>
  </r>
  <r>
    <s v="tt6020104"/>
    <s v="In Zeiten des abnehmenden Lichts"/>
    <x v="0"/>
    <d v="2017-06-01T00:00:00"/>
    <n v="100"/>
    <s v="Germany"/>
    <s v="$ 797776"/>
    <s v="German, Russian"/>
    <s v="MOOVIE the art of entertainment GmbH"/>
  </r>
  <r>
    <s v="tt6021478"/>
    <s v="Épouse-moi mon pote"/>
    <x v="0"/>
    <d v="2017-10-25T00:00:00"/>
    <n v="92"/>
    <s v="France"/>
    <s v="$ 21571464"/>
    <s v="French, Arabic"/>
    <s v="Axel Films"/>
  </r>
  <r>
    <s v="tt6021860"/>
    <s v="Sales gosses"/>
    <x v="0"/>
    <d v="2017-07-19T00:00:00"/>
    <n v="88"/>
    <s v="France"/>
    <s v="$ 5184002"/>
    <s v="French"/>
    <s v="Les films du 24"/>
  </r>
  <r>
    <s v="tt6022946"/>
    <s v="Great Great Great"/>
    <x v="0"/>
    <d v="2017-10-06T00:00:00"/>
    <n v="80"/>
    <s v="Canada"/>
    <m/>
    <s v="English"/>
    <s v="GirlBoy Productions"/>
  </r>
  <r>
    <s v="tt6025224"/>
    <s v="Dwaraka"/>
    <x v="0"/>
    <d v="2017-03-03T00:00:00"/>
    <n v="143"/>
    <s v="India"/>
    <m/>
    <s v="Telugu"/>
    <s v="Legend Cinema"/>
  </r>
  <r>
    <s v="tt6025806"/>
    <s v="Sangarid"/>
    <x v="0"/>
    <d v="2017-02-17T00:00:00"/>
    <n v="90"/>
    <s v="Estonia, Finland, Latvia"/>
    <m/>
    <s v="Estonian, Finnish, Swedish, Russian, English"/>
    <s v="Taska Film"/>
  </r>
  <r>
    <s v="tt6032878"/>
    <s v="The Wrong Mother"/>
    <x v="0"/>
    <d v="2017-04-08T00:00:00"/>
    <n v="86"/>
    <s v="USA"/>
    <m/>
    <s v="English"/>
    <s v="Cartel Pictures"/>
  </r>
  <r>
    <s v="tt6033536"/>
    <s v="Dear Maya"/>
    <x v="0"/>
    <d v="2017-06-02T00:00:00"/>
    <n v="111"/>
    <s v="India"/>
    <m/>
    <s v="Hindi"/>
    <s v="NH Studioz"/>
  </r>
  <r>
    <s v="tt6034550"/>
    <s v="La petite fille qui aimait trop les allumettes"/>
    <x v="0"/>
    <d v="2017-11-03T00:00:00"/>
    <n v="112"/>
    <s v="Canada"/>
    <m/>
    <s v="French"/>
    <s v="GPA Films"/>
  </r>
  <r>
    <s v="tt6038168"/>
    <s v="Casting"/>
    <x v="0"/>
    <d v="2017-11-02T00:00:00"/>
    <n v="91"/>
    <s v="Germany"/>
    <m/>
    <s v="German"/>
    <s v="Südwestrundfunk (SWR)"/>
  </r>
  <r>
    <s v="tt6039372"/>
    <s v="Rökkur"/>
    <x v="0"/>
    <d v="2017-10-27T00:00:00"/>
    <n v="111"/>
    <s v="Iceland"/>
    <s v="$ 18622"/>
    <s v="Icelandic"/>
    <s v="Hero Productions"/>
  </r>
  <r>
    <s v="tt6041362"/>
    <s v="QEDA"/>
    <x v="0"/>
    <d v="2017-11-16T00:00:00"/>
    <n v="87"/>
    <s v="Sweden, Finland, Denmark"/>
    <m/>
    <s v="Serbian, Danish, English, Swedish, Finnish"/>
    <s v="SF Studios"/>
  </r>
  <r>
    <s v="tt6042062"/>
    <s v="Keeping Up with the Kandasamys"/>
    <x v="0"/>
    <d v="2017-03-03T00:00:00"/>
    <n v="95"/>
    <s v="South Africa"/>
    <s v="$ 1233315"/>
    <s v="English"/>
    <s v=""/>
  </r>
  <r>
    <s v="tt6042446"/>
    <s v="Vezir Parmagi"/>
    <x v="0"/>
    <d v="2017-01-25T00:00:00"/>
    <n v="111"/>
    <s v="Turkey"/>
    <s v="$ 2157645"/>
    <s v="Turkish"/>
    <s v="Boyut Film"/>
  </r>
  <r>
    <s v="tt6046212"/>
    <s v="Hazlo Como Hombre"/>
    <x v="0"/>
    <d v="2017-08-11T00:00:00"/>
    <n v="109"/>
    <s v="Chile, Mexico"/>
    <s v="$ 13610252"/>
    <s v="Spanish"/>
    <s v="Sobras International Pictures"/>
  </r>
  <r>
    <s v="tt6046754"/>
    <s v="Three Summers"/>
    <x v="0"/>
    <d v="2017-08-12T00:00:00"/>
    <n v="95"/>
    <s v="Australia"/>
    <s v="$ 526047"/>
    <s v="English"/>
    <s v="Three Summers Films Productions"/>
  </r>
  <r>
    <s v="tt6047298"/>
    <s v="La Cordillera"/>
    <x v="0"/>
    <d v="2017-08-17T00:00:00"/>
    <n v="114"/>
    <s v="Argentina, France, Spain"/>
    <s v="$ 5699056"/>
    <s v="Spanish, English, Portuguese"/>
    <s v="Kramer &amp; Sigman Films"/>
  </r>
  <r>
    <s v="tt6047482"/>
    <s v="Die Vierhändige"/>
    <x v="0"/>
    <d v="2017-11-30T00:00:00"/>
    <n v="94"/>
    <s v="Germany"/>
    <s v="$ 2155"/>
    <s v="German"/>
    <s v="Erfttal Film"/>
  </r>
  <r>
    <s v="tt6047974"/>
    <s v="Lupin the IIIrd: Chikemuri no Ishikawa Goemon"/>
    <x v="0"/>
    <d v="2017-02-04T00:00:00"/>
    <n v="54"/>
    <s v="Japan"/>
    <m/>
    <s v="Japanese"/>
    <s v="TMS Entertainment"/>
  </r>
  <r>
    <s v="tt6048930"/>
    <s v="Naked"/>
    <x v="0"/>
    <d v="2017-08-11T00:00:00"/>
    <n v="96"/>
    <s v="USA"/>
    <m/>
    <s v="English"/>
    <s v="Wayans Alvarez Productions"/>
  </r>
  <r>
    <s v="tt6053440"/>
    <s v="Princess Cyd"/>
    <x v="0"/>
    <d v="2017-11-03T00:00:00"/>
    <n v="96"/>
    <s v="USA"/>
    <m/>
    <s v="English"/>
    <s v="Sunroom Pictures"/>
  </r>
  <r>
    <s v="tt6054058"/>
    <s v="Khaidi No. 150"/>
    <x v="0"/>
    <d v="2017-01-11T00:00:00"/>
    <n v="142"/>
    <s v="India"/>
    <s v="$ 28995"/>
    <s v="Telugu"/>
    <s v="Konidela Production Company"/>
  </r>
  <r>
    <s v="tt6054650"/>
    <s v="A Question of Faith"/>
    <x v="0"/>
    <d v="2017-09-29T00:00:00"/>
    <n v="104"/>
    <s v="USA"/>
    <s v="$ 2587072"/>
    <s v="English"/>
    <s v="Silver Lining Entertainment"/>
  </r>
  <r>
    <s v="tt6054874"/>
    <s v="Legenda o Kolovrate"/>
    <x v="0"/>
    <d v="2017-11-30T00:00:00"/>
    <n v="107"/>
    <s v="Russia"/>
    <s v="$ 10433259"/>
    <s v="Russian, Tatar"/>
    <s v="Central Partnership"/>
  </r>
  <r>
    <s v="tt6055082"/>
    <s v="My Pet Dinosaur"/>
    <x v="0"/>
    <d v="2017-04-22T00:00:00"/>
    <n v="98"/>
    <s v="Australia"/>
    <s v="$ 1483677"/>
    <s v="English"/>
    <s v="Empress Road Productions"/>
  </r>
  <r>
    <s v="tt6058136"/>
    <s v="Sólo se vive una vez"/>
    <x v="0"/>
    <d v="2017-06-15T00:00:00"/>
    <n v="90"/>
    <s v="Argentina, Spain"/>
    <s v="$ 493374"/>
    <s v="Spanish, French"/>
    <s v="A Contracorriente Films"/>
  </r>
  <r>
    <s v="tt6058394"/>
    <s v="Anaarkali of Aarah"/>
    <x v="0"/>
    <d v="2017-03-24T00:00:00"/>
    <n v="113"/>
    <s v="India"/>
    <m/>
    <s v="Hindi"/>
    <s v="Promodome Films"/>
  </r>
  <r>
    <s v="tt6059074"/>
    <s v="Jomonte Suvisheshangal"/>
    <x v="0"/>
    <d v="2017-02-03T00:00:00"/>
    <n v="156"/>
    <s v="India"/>
    <s v="$ 824647"/>
    <s v="Malayalam"/>
    <s v="Full Moon Cinema"/>
  </r>
  <r>
    <s v="tt6060156"/>
    <s v="Toc Toc"/>
    <x v="0"/>
    <d v="2017-10-06T00:00:00"/>
    <n v="90"/>
    <s v="Spain"/>
    <s v="$ 7158925"/>
    <s v="Spanish"/>
    <s v="Atresmedia Cine"/>
  </r>
  <r>
    <s v="tt6063024"/>
    <s v="Kodoku: Mîtobôru mashin"/>
    <x v="0"/>
    <d v="2017-08-19T00:00:00"/>
    <n v="100"/>
    <s v="Japan"/>
    <m/>
    <s v="Japanese"/>
    <s v="Ark Entertainment"/>
  </r>
  <r>
    <s v="tt6066280"/>
    <s v="Spent"/>
    <x v="0"/>
    <d v="2017-12-15T00:00:00"/>
    <n v="100"/>
    <s v="USA"/>
    <m/>
    <s v="English"/>
    <s v="Rump Roast Productions"/>
  </r>
  <r>
    <s v="tt6068978"/>
    <s v="Amityville Exorcism"/>
    <x v="0"/>
    <d v="2017-01-03T00:00:00"/>
    <n v="77"/>
    <s v="USA"/>
    <m/>
    <s v="English"/>
    <s v="Polonia Brothers Entertainment"/>
  </r>
  <r>
    <s v="tt6069264"/>
    <s v="Bitch"/>
    <x v="0"/>
    <d v="2017-11-10T00:00:00"/>
    <n v="93"/>
    <s v="USA"/>
    <s v="$ 688"/>
    <s v="English"/>
    <s v="Company X"/>
  </r>
  <r>
    <s v="tt6069668"/>
    <s v="Morir"/>
    <x v="0"/>
    <d v="2017-09-26T00:00:00"/>
    <n v="104"/>
    <s v="Spain"/>
    <s v="$ 29189"/>
    <s v="Spanish"/>
    <s v="Canal Sur Televisión"/>
  </r>
  <r>
    <s v="tt6071084"/>
    <s v="Das Pubertier"/>
    <x v="0"/>
    <d v="2017-07-06T00:00:00"/>
    <n v="94"/>
    <s v="Germany"/>
    <s v="$ 6618024"/>
    <s v="German"/>
    <s v="Constantin Film"/>
  </r>
  <r>
    <s v="tt6074358"/>
    <s v="Agadah"/>
    <x v="0"/>
    <d v="2017-11-16T00:00:00"/>
    <n v="126"/>
    <s v="Italy"/>
    <m/>
    <s v="Italian"/>
    <s v="Ra.Mo."/>
  </r>
  <r>
    <s v="tt6074486"/>
    <s v="Unwanted"/>
    <x v="0"/>
    <d v="2017-01-09T00:00:00"/>
    <n v="73"/>
    <s v="USA"/>
    <m/>
    <s v="English"/>
    <s v=""/>
  </r>
  <r>
    <s v="tt6075764"/>
    <s v="Ani ni aisaresugite komattemasu"/>
    <x v="0"/>
    <d v="2017-06-30T00:00:00"/>
    <n v="99"/>
    <s v="Japan"/>
    <s v="$ 5758464"/>
    <s v="Japanese"/>
    <s v=""/>
  </r>
  <r>
    <s v="tt6076226"/>
    <s v="Rise of the Footsoldier 3"/>
    <x v="0"/>
    <d v="2017-11-03T00:00:00"/>
    <n v="99"/>
    <s v="UK"/>
    <s v="$ 17181"/>
    <s v="English"/>
    <s v="Carnaby International"/>
  </r>
  <r>
    <s v="tt6078532"/>
    <s v="Kazantzakis"/>
    <x v="0"/>
    <d v="2017-11-23T00:00:00"/>
    <n v="120"/>
    <s v="Greece"/>
    <s v="$ 1925158"/>
    <s v="Greek"/>
    <s v="Alexandros Film"/>
  </r>
  <r>
    <s v="tt6078840"/>
    <s v="Kimi no suizô o tabetai"/>
    <x v="0"/>
    <d v="2017-07-28T00:00:00"/>
    <n v="115"/>
    <s v="Japan"/>
    <m/>
    <s v="Japanese"/>
    <s v="Toho Company"/>
  </r>
  <r>
    <s v="tt6078842"/>
    <s v="Hirunaka no ryuusei"/>
    <x v="0"/>
    <d v="2017-03-24T00:00:00"/>
    <n v="119"/>
    <s v="Japan"/>
    <s v="$ 9516207"/>
    <s v="Japanese"/>
    <s v="C&amp;I Entertainment"/>
  </r>
  <r>
    <s v="tt6079702"/>
    <s v="Suck It Up"/>
    <x v="0"/>
    <d v="2017-01-23T00:00:00"/>
    <n v="101"/>
    <s v="Canada"/>
    <m/>
    <s v="English"/>
    <s v="Shut up &amp; Colour Pictures"/>
  </r>
  <r>
    <s v="tt6080746"/>
    <s v="Raag Desh"/>
    <x v="0"/>
    <d v="2017-07-28T00:00:00"/>
    <n v="135"/>
    <s v="India"/>
    <m/>
    <s v="Hindi"/>
    <s v="Tigmanshu Dhulia Films"/>
  </r>
  <r>
    <s v="tt6080914"/>
    <s v="Dora"/>
    <x v="0"/>
    <d v="2017-03-31T00:00:00"/>
    <n v="139"/>
    <s v="India"/>
    <s v="$ 35119"/>
    <s v="Tamil, Telugu, Hindi"/>
    <s v="A Sargunam Cinemaz"/>
  </r>
  <r>
    <s v="tt6081632"/>
    <s v="Marie-Francine"/>
    <x v="0"/>
    <d v="2017-05-31T00:00:00"/>
    <n v="95"/>
    <s v="France, Belgium"/>
    <s v="$ 7034772"/>
    <s v="French"/>
    <s v="Rectangle Productions"/>
  </r>
  <r>
    <s v="tt6082614"/>
    <s v="Tiger Girl"/>
    <x v="0"/>
    <d v="2017-04-06T00:00:00"/>
    <n v="90"/>
    <s v="Germany"/>
    <m/>
    <s v="German, English"/>
    <s v="FOGMA GmbH"/>
  </r>
  <r>
    <s v="tt6083388"/>
    <s v="Dang kou feng yun"/>
    <x v="0"/>
    <d v="2017-05-27T00:00:00"/>
    <n v="128"/>
    <s v="China, Hong Kong"/>
    <s v="$ 9559524"/>
    <s v="Mandarin, Japanese"/>
    <s v="Bona Film Group"/>
  </r>
  <r>
    <s v="tt6084472"/>
    <s v="Casi leyendas"/>
    <x v="0"/>
    <d v="2017-03-16T00:00:00"/>
    <n v="116"/>
    <s v="Argentina, Spain"/>
    <s v="$ 910005"/>
    <s v="Spanish"/>
    <s v="Benteveo Producciones"/>
  </r>
  <r>
    <s v="tt6084676"/>
    <s v="Gregoire"/>
    <x v="0"/>
    <d v="2017-01-01T00:00:00"/>
    <n v="106"/>
    <s v="Canada"/>
    <m/>
    <s v="English"/>
    <s v="Oaks"/>
  </r>
  <r>
    <s v="tt6086080"/>
    <s v="Mad Families"/>
    <x v="0"/>
    <d v="2017-01-12T00:00:00"/>
    <n v="90"/>
    <s v="USA"/>
    <m/>
    <s v="English"/>
    <s v="Crackle"/>
  </r>
  <r>
    <s v="tt6086718"/>
    <s v="From Hell to the Wild West"/>
    <x v="0"/>
    <d v="2017-12-26T00:00:00"/>
    <n v="77"/>
    <s v="USA"/>
    <m/>
    <s v="English"/>
    <s v="iDiC Entertainment"/>
  </r>
  <r>
    <s v="tt6087058"/>
    <s v="Sebastian"/>
    <x v="0"/>
    <d v="2017-05-26T00:00:00"/>
    <n v="80"/>
    <s v="Canada"/>
    <m/>
    <s v="English, Spanish"/>
    <s v="Bonpland Pictures"/>
  </r>
  <r>
    <s v="tt6089700"/>
    <s v="The Hatred"/>
    <x v="0"/>
    <d v="2017-11-29T00:00:00"/>
    <n v="90"/>
    <s v="USA"/>
    <s v="$ 109227"/>
    <s v="English"/>
    <s v="Big Rock Films"/>
  </r>
  <r>
    <s v="tt6094944"/>
    <s v="Bad Lucky Goat"/>
    <x v="0"/>
    <d v="2017-11-09T00:00:00"/>
    <n v="76"/>
    <s v="Colombia"/>
    <s v="$ 5088"/>
    <s v=""/>
    <s v=""/>
  </r>
  <r>
    <s v="tt6094992"/>
    <s v="Mona_Darling"/>
    <x v="0"/>
    <d v="2017-02-24T00:00:00"/>
    <n v="109"/>
    <s v="India"/>
    <m/>
    <s v=""/>
    <s v="First Ray Films"/>
  </r>
  <r>
    <s v="tt6095004"/>
    <s v="29+1"/>
    <x v="0"/>
    <d v="2017-05-11T00:00:00"/>
    <n v="111"/>
    <s v="Hong Kong"/>
    <s v="$ 243251"/>
    <s v="Cantonese"/>
    <s v="China 3D Digital Entertainment"/>
  </r>
  <r>
    <s v="tt6095090"/>
    <s v="Nevesta"/>
    <x v="0"/>
    <d v="2017-01-19T00:00:00"/>
    <n v="93"/>
    <s v="Russia"/>
    <s v="$ 6945256"/>
    <s v="Russian"/>
    <s v="Focus Plus Cinema"/>
  </r>
  <r>
    <s v="tt6095616"/>
    <s v="Mr &amp; Mme Adelman"/>
    <x v="0"/>
    <d v="2017-03-08T00:00:00"/>
    <n v="120"/>
    <s v="France, Belgium"/>
    <s v="$ 2796077"/>
    <s v="French"/>
    <s v="Les Films du Kiosque"/>
  </r>
  <r>
    <s v="tt6095994"/>
    <s v="Khoj"/>
    <x v="0"/>
    <d v="2017-06-02T00:00:00"/>
    <n v="116"/>
    <s v="India"/>
    <m/>
    <s v="Bengali, Hindi, English, Nepali"/>
    <s v=""/>
  </r>
  <r>
    <s v="tt6096194"/>
    <s v="Different Flowers"/>
    <x v="0"/>
    <d v="2017-09-29T00:00:00"/>
    <n v="99"/>
    <s v="USA"/>
    <m/>
    <s v="English"/>
    <s v="Different Flowers"/>
  </r>
  <r>
    <s v="tt6096884"/>
    <s v="Njandukalude Naattil Oridavela"/>
    <x v="0"/>
    <d v="2017-09-01T00:00:00"/>
    <n v="131"/>
    <s v="India"/>
    <s v="$ 701169"/>
    <s v="Malayalam"/>
    <s v="E4 Entertainment"/>
  </r>
  <r>
    <s v="tt6097278"/>
    <s v="Verão Danado"/>
    <x v="0"/>
    <d v="2017-11-30T00:00:00"/>
    <n v="127"/>
    <s v="Portugal"/>
    <s v="$ 4031"/>
    <s v="Portuguese"/>
    <s v="Videolotion"/>
  </r>
  <r>
    <s v="tt6097798"/>
    <s v="Radius"/>
    <x v="0"/>
    <d v="2017-10-20T00:00:00"/>
    <n v="93"/>
    <s v="Canada"/>
    <s v="$ 14097"/>
    <s v="English"/>
    <s v="EMA Films"/>
  </r>
  <r>
    <s v="tt6097918"/>
    <s v="Munthirivallikal Thalirkkumbol"/>
    <x v="0"/>
    <d v="2017-01-20T00:00:00"/>
    <n v="154"/>
    <s v="India"/>
    <s v="$ 1077480"/>
    <s v="Malayalam"/>
    <s v="Weekend Blockbusters"/>
  </r>
  <r>
    <s v="tt6098486"/>
    <s v="Assholes"/>
    <x v="0"/>
    <d v="2017-03-11T00:00:00"/>
    <n v="74"/>
    <s v="USA"/>
    <m/>
    <s v="English"/>
    <s v=""/>
  </r>
  <r>
    <s v="tt6101458"/>
    <s v="Damat Kogusu"/>
    <x v="0"/>
    <d v="2017-03-15T00:00:00"/>
    <n v="104"/>
    <s v="Turkey, UK"/>
    <s v="$ 11514"/>
    <s v="Turkish"/>
    <s v="Openvizor"/>
  </r>
  <r>
    <s v="tt6101820"/>
    <s v="Perfectos desconocidos"/>
    <x v="0"/>
    <d v="2017-12-01T00:00:00"/>
    <n v="97"/>
    <s v="Spain, Italy"/>
    <s v="$ 22351401"/>
    <s v="Spanish"/>
    <s v="Crea SGR"/>
  </r>
  <r>
    <s v="tt6103318"/>
    <s v="Não Devore Meu Coração"/>
    <x v="0"/>
    <d v="2017-11-23T00:00:00"/>
    <n v="106"/>
    <s v="Brazil"/>
    <m/>
    <s v="Portuguese"/>
    <s v="Canal Brasil"/>
  </r>
  <r>
    <s v="tt6103618"/>
    <s v="João, o Maestro"/>
    <x v="0"/>
    <d v="2017-08-17T00:00:00"/>
    <n v="117"/>
    <s v="Brazil"/>
    <s v="$ 528837"/>
    <s v="Portuguese"/>
    <s v="Caravela"/>
  </r>
  <r>
    <s v="tt6103702"/>
    <s v="Vele Hemels"/>
    <x v="0"/>
    <d v="2017-11-08T00:00:00"/>
    <n v="119"/>
    <s v="Belgium"/>
    <s v="$ 592047"/>
    <s v="Dutch"/>
    <s v="Caviar Antwerp NV"/>
  </r>
  <r>
    <s v="tt6104206"/>
    <s v="Jackals"/>
    <x v="0"/>
    <d v="2017-12-28T00:00:00"/>
    <n v="85"/>
    <s v="USA"/>
    <s v="$ 85410"/>
    <s v="English"/>
    <s v="Tommy Alastra Productions (TAP)"/>
  </r>
  <r>
    <s v="tt6104268"/>
    <s v="Ramaleela"/>
    <x v="0"/>
    <d v="2017-09-28T00:00:00"/>
    <n v="158"/>
    <s v="India"/>
    <s v="$ 568241"/>
    <s v="Malayalam"/>
    <s v="Mulakuppadam Films"/>
  </r>
  <r>
    <s v="tt6105880"/>
    <s v="JoJo no kimyô na bôken: Daiyamondo wa kudakenai - dai-isshô"/>
    <x v="0"/>
    <d v="2017-08-04T00:00:00"/>
    <n v="119"/>
    <s v="Japan"/>
    <s v="$ 2077113"/>
    <s v="Japanese, English"/>
    <s v="Bandai Namco Entertainment"/>
  </r>
  <r>
    <s v="tt6106526"/>
    <s v="Fiksiki: Bolshoy sekret"/>
    <x v="0"/>
    <d v="2017-10-28T00:00:00"/>
    <n v="80"/>
    <s v="Russia"/>
    <s v="$ 7976551"/>
    <s v="Russian, English, Japanese"/>
    <s v="Aeroplane JSC"/>
  </r>
  <r>
    <s v="tt6106802"/>
    <s v="Hirugao"/>
    <x v="0"/>
    <d v="2017-06-10T00:00:00"/>
    <n v="125"/>
    <s v="Japan"/>
    <s v="$ 20129230"/>
    <s v="Japanese"/>
    <s v="Fuji Television Network"/>
  </r>
  <r>
    <s v="tt6108090"/>
    <s v="Secret Superstar"/>
    <x v="0"/>
    <d v="2017-10-19T00:00:00"/>
    <n v="150"/>
    <s v="India"/>
    <s v="$ 121956937"/>
    <s v="Hindi"/>
    <s v="Aamir Khan Productions"/>
  </r>
  <r>
    <s v="tt6113488"/>
    <s v="The Case for Christ"/>
    <x v="0"/>
    <d v="2017-04-07T00:00:00"/>
    <n v="112"/>
    <s v="USA"/>
    <s v="$ 17644496"/>
    <s v="English"/>
    <s v="Triple Horse Studios"/>
  </r>
  <r>
    <s v="tt6115392"/>
    <s v="Ordinary Days"/>
    <x v="0"/>
    <d v="2017-09-17T00:00:00"/>
    <n v="82"/>
    <s v="Canada"/>
    <m/>
    <s v="English"/>
    <s v="Relay Station"/>
  </r>
  <r>
    <s v="tt6117702"/>
    <s v="Munna Michael"/>
    <x v="0"/>
    <d v="2017-07-21T00:00:00"/>
    <n v="140"/>
    <s v="India"/>
    <s v="$ 189105"/>
    <s v="Hindi"/>
    <s v="Next Gen Films"/>
  </r>
  <r>
    <s v="tt6119504"/>
    <s v="#REALITYHIGH"/>
    <x v="0"/>
    <d v="2017-09-08T00:00:00"/>
    <n v="99"/>
    <s v="USA"/>
    <m/>
    <s v="English"/>
    <s v="Court Five"/>
  </r>
  <r>
    <s v="tt6121428"/>
    <s v="Relife"/>
    <x v="0"/>
    <d v="2017-04-15T00:00:00"/>
    <n v="120"/>
    <s v="Japan"/>
    <m/>
    <s v="Japanese"/>
    <s v="C&amp;I Entertainment"/>
  </r>
  <r>
    <s v="tt6122306"/>
    <s v="Wild Honey"/>
    <x v="0"/>
    <d v="2017-10-27T00:00:00"/>
    <n v="87"/>
    <s v="USA"/>
    <m/>
    <s v="English"/>
    <s v=""/>
  </r>
  <r>
    <s v="tt6123206"/>
    <s v="Zer"/>
    <x v="0"/>
    <d v="2017-04-21T00:00:00"/>
    <n v="113"/>
    <s v="Germany, Turkey, USA"/>
    <s v="$ 76271"/>
    <s v="Turkish, Kurdish, English"/>
    <s v="Köz Film"/>
  </r>
  <r>
    <s v="tt6125690"/>
    <s v="Ana, mon amour"/>
    <x v="0"/>
    <d v="2017-03-03T00:00:00"/>
    <n v="125"/>
    <s v="Romania, Germany, France"/>
    <s v="$ 186200"/>
    <s v="Romanian, Russian"/>
    <s v="Parada Film"/>
  </r>
  <r>
    <s v="tt6126428"/>
    <s v="Hep Yek 2"/>
    <x v="0"/>
    <d v="2017-01-13T00:00:00"/>
    <n v="96"/>
    <s v="Turkey"/>
    <s v="$ 1156461"/>
    <s v="Turkish"/>
    <s v="Calion Film"/>
  </r>
  <r>
    <s v="tt6126492"/>
    <s v="Mother Krampus"/>
    <x v="0"/>
    <d v="2017-10-12T00:00:00"/>
    <n v="90"/>
    <s v="UK"/>
    <m/>
    <s v="English"/>
    <s v="Brief Yellow Light Productions"/>
  </r>
  <r>
    <s v="tt6130118"/>
    <s v="Blood Prism"/>
    <x v="0"/>
    <d v="2017-12-12T00:00:00"/>
    <n v="76"/>
    <s v="USA"/>
    <m/>
    <s v="English"/>
    <s v="KillerWolf Films"/>
  </r>
  <r>
    <s v="tt6131386"/>
    <s v="Jurassic School"/>
    <x v="0"/>
    <d v="2017-01-31T00:00:00"/>
    <n v="85"/>
    <s v="USA"/>
    <m/>
    <s v="English"/>
    <s v="The Asylum"/>
  </r>
  <r>
    <s v="tt6131712"/>
    <s v="Kuso"/>
    <x v="0"/>
    <d v="2017-07-21T00:00:00"/>
    <n v="94"/>
    <s v="USA"/>
    <m/>
    <s v="English"/>
    <s v="Brainfeeder Films"/>
  </r>
  <r>
    <s v="tt6132250"/>
    <s v="Weg van jou"/>
    <x v="0"/>
    <d v="2017-10-19T00:00:00"/>
    <n v="98"/>
    <s v="Netherlands"/>
    <s v="$ 1836193"/>
    <s v="Dutch"/>
    <s v="NL Film"/>
  </r>
  <r>
    <s v="tt6133130"/>
    <s v="Professor Marston and the Wonder Women"/>
    <x v="0"/>
    <d v="2017-11-10T00:00:00"/>
    <n v="108"/>
    <s v="USA"/>
    <s v="$ 1899615"/>
    <s v="English"/>
    <s v="Opposite Field Pictures"/>
  </r>
  <r>
    <s v="tt6133414"/>
    <s v="Broers"/>
    <x v="0"/>
    <d v="2017-06-01T00:00:00"/>
    <n v="105"/>
    <s v="Netherlands, Belgium, France"/>
    <s v="$ 76208"/>
    <s v="Dutch"/>
    <s v="BALDR Film"/>
  </r>
  <r>
    <s v="tt6133806"/>
    <s v="An Hour Behind"/>
    <x v="0"/>
    <d v="2017-01-01T00:00:00"/>
    <n v="90"/>
    <s v="USA"/>
    <m/>
    <s v="English"/>
    <s v="Silver Peak Productions"/>
  </r>
  <r>
    <s v="tt6134000"/>
    <s v="The Line"/>
    <x v="0"/>
    <d v="2017-07-03T00:00:00"/>
    <n v="108"/>
    <s v="Slovakia, Ukraine"/>
    <s v="$ 2142072"/>
    <s v="Slovak, Ukrainian"/>
    <s v="Wandal Production"/>
  </r>
  <r>
    <s v="tt6136778"/>
    <s v="Double Date"/>
    <x v="0"/>
    <d v="2017-10-13T00:00:00"/>
    <n v="89"/>
    <s v="UK"/>
    <s v="$ 44511"/>
    <s v="English"/>
    <s v="Dignity Film Finance"/>
  </r>
  <r>
    <s v="tt6137494"/>
    <s v="Girl Followed"/>
    <x v="0"/>
    <d v="2017-05-15T00:00:00"/>
    <n v="90"/>
    <s v="USA"/>
    <m/>
    <s v="English"/>
    <s v="Creative Arts Entertainment Group Inc."/>
  </r>
  <r>
    <s v="tt6138680"/>
    <s v="Radha"/>
    <x v="0"/>
    <d v="2017-05-12T00:00:00"/>
    <n v="126"/>
    <s v="India"/>
    <s v="$ 31172"/>
    <s v="Telugu"/>
    <s v="ODU Movies"/>
  </r>
  <r>
    <s v="tt6138688"/>
    <s v="Once Upon a Time"/>
    <x v="0"/>
    <d v="2017-08-18T00:00:00"/>
    <n v="109"/>
    <s v="China"/>
    <s v="$ 82886178"/>
    <s v="Chinese"/>
    <s v="Alibaba Pictures Group"/>
  </r>
  <r>
    <s v="tt6138706"/>
    <s v="Mr. Hurt"/>
    <x v="0"/>
    <d v="2017-02-02T00:00:00"/>
    <n v="129"/>
    <s v="Thailand"/>
    <s v="$ 2035200"/>
    <s v="Thai"/>
    <s v="Transformation Films"/>
  </r>
  <r>
    <s v="tt6141656"/>
    <s v="Brazilok"/>
    <x v="0"/>
    <d v="2017-04-06T00:00:00"/>
    <n v="105"/>
    <s v="Hungary"/>
    <s v="$ 385831"/>
    <s v="Hungarian"/>
    <s v="M&amp;M Film"/>
  </r>
  <r>
    <s v="tt6143422"/>
    <s v="Kadvi Hawa"/>
    <x v="0"/>
    <d v="2017-11-24T00:00:00"/>
    <n v="95"/>
    <s v="India"/>
    <m/>
    <s v="Hindi"/>
    <s v="Akshay Parija Productions"/>
  </r>
  <r>
    <s v="tt6144536"/>
    <s v="Chez nous"/>
    <x v="0"/>
    <d v="2017-02-22T00:00:00"/>
    <n v="117"/>
    <s v="France, Belgium"/>
    <s v="$ 16182"/>
    <s v="French"/>
    <s v="Synecdoche"/>
  </r>
  <r>
    <s v="tt6144762"/>
    <s v="Coexister"/>
    <x v="0"/>
    <d v="2017-10-11T00:00:00"/>
    <n v="90"/>
    <s v="France"/>
    <s v="$ 5319108"/>
    <s v="French"/>
    <s v="EuropaCorp"/>
  </r>
  <r>
    <s v="tt6144876"/>
    <s v="Purgatory Road"/>
    <x v="0"/>
    <d v="2017-10-27T00:00:00"/>
    <n v="98"/>
    <s v="USA"/>
    <m/>
    <s v="English"/>
    <s v="Delirium"/>
  </r>
  <r>
    <s v="tt6145612"/>
    <s v="Thomas &amp; Friends: Journey Beyond Sodor"/>
    <x v="0"/>
    <d v="2017-08-25T00:00:00"/>
    <n v="73"/>
    <s v="UK"/>
    <s v="$ 482723"/>
    <s v="English"/>
    <s v="HIT Entertainment"/>
  </r>
  <r>
    <s v="tt6147512"/>
    <s v="La Novia del Desierto"/>
    <x v="0"/>
    <d v="2017-09-21T00:00:00"/>
    <n v="78"/>
    <s v="Argentina, Chile"/>
    <s v="$ 205350"/>
    <s v="Spanish"/>
    <s v="Ceibita Films"/>
  </r>
  <r>
    <s v="tt6148090"/>
    <s v="De père en flic 2"/>
    <x v="0"/>
    <d v="2017-07-13T00:00:00"/>
    <n v="117"/>
    <s v="Canada"/>
    <m/>
    <s v="French"/>
    <s v="Cinémaginaire Inc."/>
  </r>
  <r>
    <s v="tt6148156"/>
    <s v="Vikram Vedha"/>
    <x v="0"/>
    <d v="2017-07-21T00:00:00"/>
    <n v="147"/>
    <s v="India"/>
    <s v="$ 546792"/>
    <s v="Tamil, English"/>
    <s v="Think Music"/>
  </r>
  <r>
    <s v="tt6148766"/>
    <s v="Pure Country Pure Heart"/>
    <x v="0"/>
    <d v="2017-09-01T00:00:00"/>
    <n v="84"/>
    <s v="USA"/>
    <m/>
    <s v=""/>
    <s v="Warner Bros."/>
  </r>
  <r>
    <s v="tt6148782"/>
    <s v="King of Peking"/>
    <x v="0"/>
    <d v="2017-04-20T00:00:00"/>
    <n v="88"/>
    <s v="China, USA, Australia"/>
    <m/>
    <s v="Mandarin"/>
    <s v="Peking Pictures"/>
  </r>
  <r>
    <s v="tt6149802"/>
    <s v="The Relationtrip"/>
    <x v="0"/>
    <d v="2017-03-11T00:00:00"/>
    <n v="90"/>
    <s v="USA"/>
    <m/>
    <s v="English"/>
    <s v=""/>
  </r>
  <r>
    <s v="tt6152908"/>
    <s v="Buddies in India"/>
    <x v="0"/>
    <d v="2017-01-27T00:00:00"/>
    <n v="99"/>
    <s v="China, India"/>
    <s v="$ 109593721"/>
    <s v="Mandarin, English"/>
    <s v="Beijing Enlight Pictures"/>
  </r>
  <r>
    <s v="tt6153376"/>
    <s v="Essex Heist"/>
    <x v="0"/>
    <d v="2017-01-23T00:00:00"/>
    <n v="75"/>
    <s v="UK"/>
    <m/>
    <s v="English"/>
    <s v="Creativ Studios"/>
  </r>
  <r>
    <s v="tt6155084"/>
    <s v="K.O."/>
    <x v="0"/>
    <d v="2017-06-21T00:00:00"/>
    <n v="115"/>
    <s v="France"/>
    <s v="$ 1219858"/>
    <s v="French"/>
    <s v="2.4.7. Films"/>
  </r>
  <r>
    <s v="tt6155194"/>
    <s v="Best F(r)iends: Volume 1"/>
    <x v="0"/>
    <d v="2017-09-04T00:00:00"/>
    <n v="108"/>
    <s v="USA"/>
    <s v="$ 290064"/>
    <s v="English"/>
    <s v="Sestero Pictures"/>
  </r>
  <r>
    <s v="tt6155922"/>
    <s v="Perdidos"/>
    <x v="0"/>
    <d v="2017-05-18T00:00:00"/>
    <n v="95"/>
    <s v="Portugal"/>
    <s v="$ 199509"/>
    <s v="Portuguese"/>
    <s v="Master Dream Digital Movie"/>
  </r>
  <r>
    <s v="tt6155960"/>
    <s v="Dopo la guerra"/>
    <x v="0"/>
    <d v="2017-10-19T00:00:00"/>
    <n v="92"/>
    <s v="France, Italy"/>
    <m/>
    <s v="Italian"/>
    <s v="Sensito Films"/>
  </r>
  <r>
    <s v="tt6157626"/>
    <s v="Kûkai"/>
    <x v="0"/>
    <d v="2017-12-22T00:00:00"/>
    <n v="129"/>
    <s v="China, Japan"/>
    <s v="$ 97051623"/>
    <s v="Mandarin, Japanese"/>
    <s v="21 Century Shengkai Film"/>
  </r>
  <r>
    <s v="tt6160504"/>
    <s v="Fukri"/>
    <x v="0"/>
    <d v="2017-02-03T00:00:00"/>
    <n v="155"/>
    <s v="India"/>
    <s v="$ 213858"/>
    <s v="Malayalam"/>
    <s v="S Talkies"/>
  </r>
  <r>
    <s v="tt6161300"/>
    <s v="The Confession"/>
    <x v="0"/>
    <d v="2017-10-27T00:00:00"/>
    <n v="89"/>
    <s v="Georgia, Estonia, USA"/>
    <m/>
    <s v="Georgian, English"/>
    <s v="inVariant Productions"/>
  </r>
  <r>
    <s v="tt6164014"/>
    <s v="Circus Kane"/>
    <x v="0"/>
    <d v="2017-09-08T00:00:00"/>
    <n v="88"/>
    <s v="USA"/>
    <m/>
    <s v="English"/>
    <s v="DeInstitutionalized"/>
  </r>
  <r>
    <s v="tt6164502"/>
    <s v="November"/>
    <x v="0"/>
    <d v="2017-02-03T00:00:00"/>
    <n v="115"/>
    <s v="Estonia"/>
    <s v="$ 19084"/>
    <s v="Estonian, German, Italian"/>
    <s v="Homeless Bob Production"/>
  </r>
  <r>
    <s v="tt6165792"/>
    <s v="Hikari"/>
    <x v="0"/>
    <d v="2017-05-27T00:00:00"/>
    <n v="101"/>
    <s v="Japan, France"/>
    <s v="$ 380560"/>
    <s v="Japanese"/>
    <s v="Comme des Cinémas"/>
  </r>
  <r>
    <s v="tt6166322"/>
    <s v="John Kincaid Unleashed"/>
    <x v="0"/>
    <d v="2017-01-25T00:00:00"/>
    <n v="102"/>
    <s v="USA"/>
    <m/>
    <s v="English"/>
    <s v="Lao Hollywood"/>
  </r>
  <r>
    <s v="tt6167894"/>
    <s v="Angamaly Diaries"/>
    <x v="0"/>
    <d v="2017-03-03T00:00:00"/>
    <n v="132"/>
    <s v="India"/>
    <s v="$ 661915"/>
    <s v="Malayalam"/>
    <s v="Friday Film House"/>
  </r>
  <r>
    <s v="tt6168002"/>
    <s v="Sakhavu"/>
    <x v="0"/>
    <d v="2017-04-15T00:00:00"/>
    <n v="164"/>
    <s v="India"/>
    <s v="$ 201562"/>
    <s v="Malayalam"/>
    <s v="Universal Cinema"/>
  </r>
  <r>
    <s v="tt6170954"/>
    <s v="Naam Shabana"/>
    <x v="0"/>
    <d v="2017-03-31T00:00:00"/>
    <n v="147"/>
    <s v="India"/>
    <s v="$ 55429"/>
    <s v="Hindi"/>
    <s v="Friday Filmworks"/>
  </r>
  <r>
    <s v="tt6172696"/>
    <s v="Once Upon a Time at Christmas"/>
    <x v="0"/>
    <d v="2017-12-12T00:00:00"/>
    <n v="97"/>
    <s v="UK"/>
    <m/>
    <s v="English"/>
    <s v="Alpha Hollywood Studios"/>
  </r>
  <r>
    <s v="tt6173826"/>
    <s v="Guest iin London"/>
    <x v="0"/>
    <d v="2017-07-07T00:00:00"/>
    <n v="132"/>
    <s v="India"/>
    <s v="$ 151237"/>
    <s v="Hindi"/>
    <s v="Kiaan Entertainment"/>
  </r>
  <r>
    <s v="tt6174890"/>
    <s v="Hidamari ga kikoeru"/>
    <x v="0"/>
    <d v="2017-06-24T00:00:00"/>
    <n v="72"/>
    <s v="Japan"/>
    <m/>
    <s v="Japanese"/>
    <s v="Booster Project"/>
  </r>
  <r>
    <s v="tt6175394"/>
    <s v="Posledniy bogatyr"/>
    <x v="0"/>
    <d v="2017-10-19T00:00:00"/>
    <n v="114"/>
    <s v="Russia, USA"/>
    <s v="$ 30700192"/>
    <s v="Russian"/>
    <s v="Walt Disney Pictures / Sony Pictures"/>
  </r>
  <r>
    <s v="tt6175402"/>
    <s v="Feedback"/>
    <x v="0"/>
    <d v="2017-01-13T00:00:00"/>
    <n v="108"/>
    <s v="USA"/>
    <m/>
    <s v="English"/>
    <s v="GoulartMedia"/>
  </r>
  <r>
    <s v="tt6175486"/>
    <s v="Demons"/>
    <x v="0"/>
    <d v="2017-10-06T00:00:00"/>
    <n v="105"/>
    <s v="USA"/>
    <s v="$ 2900"/>
    <s v="English"/>
    <s v="Historia Films"/>
  </r>
  <r>
    <s v="tt6175820"/>
    <s v="Dieses bescheuerte Herz"/>
    <x v="0"/>
    <d v="2017-12-21T00:00:00"/>
    <n v="104"/>
    <s v="Germany"/>
    <s v="$ 20118769"/>
    <s v="German"/>
    <s v="Constantin Film"/>
  </r>
  <r>
    <s v="tt6177152"/>
    <s v="Event Zero"/>
    <x v="0"/>
    <d v="2017-04-01T00:00:00"/>
    <n v="94"/>
    <s v="Australia"/>
    <m/>
    <s v="English"/>
    <s v="Deadrock Films"/>
  </r>
  <r>
    <s v="tt6180274"/>
    <s v="Poorna"/>
    <x v="0"/>
    <d v="2017-03-31T00:00:00"/>
    <n v="100"/>
    <s v="India"/>
    <m/>
    <s v="Hindi"/>
    <s v="Raay Media"/>
  </r>
  <r>
    <s v="tt6180842"/>
    <s v="DRIB"/>
    <x v="0"/>
    <d v="2017-05-12T00:00:00"/>
    <n v="88"/>
    <s v="Norway"/>
    <s v="$ 29882"/>
    <s v="English, Norwegian"/>
    <s v="Bacon Pictures"/>
  </r>
  <r>
    <s v="tt6182054"/>
    <s v="House of Evil"/>
    <x v="0"/>
    <d v="2017-01-01T00:00:00"/>
    <n v="85"/>
    <s v="Italy"/>
    <m/>
    <s v="English"/>
    <s v="Event Film Distribution"/>
  </r>
  <r>
    <s v="tt6182372"/>
    <s v="Om Namo Venkatesaya"/>
    <x v="0"/>
    <d v="2017-02-10T00:00:00"/>
    <n v="140"/>
    <s v="India"/>
    <m/>
    <s v="Telugu"/>
    <s v="Sai Krupa Entertainment"/>
  </r>
  <r>
    <s v="tt6182954"/>
    <s v="El-Kanz: El-Haqiqah wa el-Khayal 1"/>
    <x v="0"/>
    <d v="2017-09-01T00:00:00"/>
    <n v="157"/>
    <s v="Egypt"/>
    <s v="$ 212546"/>
    <s v="Arabic"/>
    <s v=""/>
  </r>
  <r>
    <s v="tt6183580"/>
    <s v="Jeg er William"/>
    <x v="0"/>
    <d v="2017-12-21T00:00:00"/>
    <n v="83"/>
    <s v="Denmark"/>
    <m/>
    <s v="Danish"/>
    <s v="Meta Film"/>
  </r>
  <r>
    <s v="tt6183834"/>
    <s v="Carbone"/>
    <x v="0"/>
    <d v="2017-11-01T00:00:00"/>
    <n v="104"/>
    <s v="France, Belgium"/>
    <s v="$ 5734206"/>
    <s v="French"/>
    <s v="Les Films Manuel Munz"/>
  </r>
  <r>
    <s v="tt6184194"/>
    <s v="Monky"/>
    <x v="0"/>
    <d v="2017-12-22T00:00:00"/>
    <n v="86"/>
    <s v="Sweden"/>
    <m/>
    <s v="Swedish"/>
    <s v="Chimney"/>
  </r>
  <r>
    <s v="tt6185674"/>
    <s v="Rarandoi Veduka Chudham"/>
    <x v="0"/>
    <d v="2017-05-26T00:00:00"/>
    <n v="145"/>
    <s v="India"/>
    <s v="$ 75705"/>
    <s v="Telugu"/>
    <s v="Annapurna Studios"/>
  </r>
  <r>
    <s v="tt6188002"/>
    <s v="Galaxy of Horrors"/>
    <x v="0"/>
    <d v="2017-03-07T00:00:00"/>
    <n v="105"/>
    <s v="Canada"/>
    <m/>
    <s v="English, Italian, German"/>
    <s v="Indiecan Entertainment"/>
  </r>
  <r>
    <s v="tt6189344"/>
    <s v="Tutto quello che vuoi"/>
    <x v="0"/>
    <d v="2017-05-11T00:00:00"/>
    <n v="106"/>
    <s v="Italy"/>
    <s v="$ 1236244"/>
    <s v="Italian"/>
    <s v="IBC Movie"/>
  </r>
  <r>
    <s v="tt6189880"/>
    <s v="Alif"/>
    <x v="0"/>
    <d v="2017-02-03T00:00:00"/>
    <n v="120"/>
    <s v="India"/>
    <m/>
    <s v="Hindi"/>
    <s v="Jalsa Pictures"/>
  </r>
  <r>
    <s v="tt6190198"/>
    <s v="Sensei!"/>
    <x v="0"/>
    <d v="2017-10-28T00:00:00"/>
    <n v="113"/>
    <s v="Japan"/>
    <s v="$ 4333105"/>
    <s v="Japanese"/>
    <s v="CBC Television"/>
  </r>
  <r>
    <s v="tt6191390"/>
    <s v="Gremlin"/>
    <x v="0"/>
    <d v="2017-01-11T00:00:00"/>
    <n v="90"/>
    <s v="USA"/>
    <m/>
    <s v="English"/>
    <s v="Six Stitches Entertainment"/>
  </r>
  <r>
    <s v="tt6193424"/>
    <s v="The Trip to Spain"/>
    <x v="0"/>
    <d v="2017-08-03T00:00:00"/>
    <n v="108"/>
    <s v="UK"/>
    <s v="$ 1988841"/>
    <s v="English, Spanish"/>
    <s v="Revolution Films"/>
  </r>
  <r>
    <s v="tt6194520"/>
    <s v="Daddy Cool"/>
    <x v="0"/>
    <d v="2017-11-01T00:00:00"/>
    <n v="97"/>
    <s v="France"/>
    <m/>
    <s v="French, Spanish"/>
    <s v="Improductibles, Les"/>
  </r>
  <r>
    <s v="tt6194530"/>
    <s v="Ava"/>
    <x v="0"/>
    <d v="2017-06-21T00:00:00"/>
    <n v="105"/>
    <s v="France"/>
    <s v="$ 497676"/>
    <s v="French, Spanish"/>
    <s v="F Comme Film"/>
  </r>
  <r>
    <s v="tt6194538"/>
    <s v="Le petit Spirou"/>
    <x v="0"/>
    <d v="2017-09-27T00:00:00"/>
    <n v="86"/>
    <s v="France, Belgium"/>
    <s v="$ 3503943"/>
    <s v="French"/>
    <s v="Films du Cap, Les"/>
  </r>
  <r>
    <s v="tt6194540"/>
    <s v="Le prix du succès"/>
    <x v="0"/>
    <d v="2017-08-30T00:00:00"/>
    <n v="92"/>
    <s v="France"/>
    <s v="$ 677086"/>
    <s v="French"/>
    <s v="Kazak Productions"/>
  </r>
  <r>
    <s v="tt6194850"/>
    <s v="Zero 3"/>
    <x v="0"/>
    <d v="2017-01-27T00:00:00"/>
    <n v="88"/>
    <s v="Lithuania"/>
    <s v="$ 1142638"/>
    <s v="Lithuanian"/>
    <s v="Kinokultas"/>
  </r>
  <r>
    <s v="tt6194984"/>
    <s v="Vezdesushtiyat"/>
    <x v="0"/>
    <d v="2017-10-13T00:00:00"/>
    <n v="120"/>
    <s v="Bulgaria"/>
    <s v="$ 239415"/>
    <s v="Bulgarian"/>
    <s v="Miramar Film"/>
  </r>
  <r>
    <s v="tt6196598"/>
    <s v="Do You See Me"/>
    <x v="0"/>
    <d v="2017-05-20T00:00:00"/>
    <n v="85"/>
    <s v="USA"/>
    <m/>
    <s v="English"/>
    <s v="Global Genesis Group"/>
  </r>
  <r>
    <s v="tt6196754"/>
    <s v="Say You Will"/>
    <x v="0"/>
    <d v="2017-06-08T00:00:00"/>
    <n v="95"/>
    <s v="USA"/>
    <m/>
    <s v="English"/>
    <s v="Ghost Rain Pictures"/>
  </r>
  <r>
    <s v="tt6197022"/>
    <s v="O gios tis Sofías"/>
    <x v="0"/>
    <d v="2017-11-30T00:00:00"/>
    <n v="111"/>
    <s v="Greece, Bulgaria, France"/>
    <m/>
    <s v="Russian, Greek"/>
    <s v="Heretic"/>
  </r>
  <r>
    <s v="tt6197094"/>
    <s v="Beata ignoranza"/>
    <x v="0"/>
    <d v="2017-02-23T00:00:00"/>
    <n v="102"/>
    <s v="Italy"/>
    <s v="$ 4094269"/>
    <s v="Italian"/>
    <s v="Italian International Film"/>
  </r>
  <r>
    <s v="tt6200604"/>
    <s v="Aby"/>
    <x v="0"/>
    <d v="2017-02-23T00:00:00"/>
    <n v="133"/>
    <s v="India"/>
    <s v="$ 107969"/>
    <s v="Malayalam"/>
    <s v="Little Big Films"/>
  </r>
  <r>
    <s v="tt6201292"/>
    <s v="Bairavaa"/>
    <x v="0"/>
    <d v="2017-01-13T00:00:00"/>
    <n v="169"/>
    <s v="India"/>
    <s v="$ 429872"/>
    <s v="Tamil, Telugu"/>
    <s v="Vijaya Productions Pvt. Ltd."/>
  </r>
  <r>
    <s v="tt6203944"/>
    <s v="Nos patriotes"/>
    <x v="0"/>
    <d v="2017-06-14T00:00:00"/>
    <n v="105"/>
    <s v="France, Belgium"/>
    <s v="$ 308121"/>
    <s v="French"/>
    <s v="Vertigo"/>
  </r>
  <r>
    <s v="tt6203964"/>
    <s v="Urvi"/>
    <x v="0"/>
    <d v="2017-04-07T00:00:00"/>
    <n v="151"/>
    <s v="India"/>
    <s v="$ 42"/>
    <s v="Kannada"/>
    <s v="Airier Drreams"/>
  </r>
  <r>
    <s v="tt6203998"/>
    <s v="626 Evolution"/>
    <x v="0"/>
    <d v="2017-07-21T00:00:00"/>
    <n v="79"/>
    <s v="USA"/>
    <m/>
    <s v="English"/>
    <s v="Arrowstorm Entertainment"/>
  </r>
  <r>
    <s v="tt6204340"/>
    <s v="Bullet Head"/>
    <x v="0"/>
    <d v="2017-12-08T00:00:00"/>
    <n v="93"/>
    <s v="Bulgaria, USA"/>
    <s v="$ 361965"/>
    <s v="English"/>
    <s v="Nu Boyana Film Studios"/>
  </r>
  <r>
    <s v="tt6204830"/>
    <s v="American Guinea Pig: Sacrifice"/>
    <x v="0"/>
    <d v="2017-03-01T00:00:00"/>
    <n v="60"/>
    <s v="Italy"/>
    <m/>
    <s v="English"/>
    <s v="Enchanted Architect"/>
  </r>
  <r>
    <s v="tt6207596"/>
    <s v="Kleine IJstijd"/>
    <x v="0"/>
    <d v="2017-10-19T00:00:00"/>
    <n v="81"/>
    <s v="Netherlands"/>
    <m/>
    <s v="Dutch"/>
    <s v="NL Film"/>
  </r>
  <r>
    <s v="tt6208374"/>
    <s v="Pyppin Chuvattile Pranayam"/>
    <x v="0"/>
    <d v="2017-11-24T00:00:00"/>
    <n v="134"/>
    <s v="India"/>
    <m/>
    <s v="Malayalam"/>
    <s v="Aishwarya Sneha Movies"/>
  </r>
  <r>
    <s v="tt6209470"/>
    <s v="Rag-e Khab"/>
    <x v="0"/>
    <d v="2017-06-17T00:00:00"/>
    <n v="103"/>
    <s v="Iran"/>
    <m/>
    <s v="Persian"/>
    <s v=""/>
  </r>
  <r>
    <s v="tt6209534"/>
    <s v="Azar"/>
    <x v="0"/>
    <d v="2017-11-29T00:00:00"/>
    <n v="83"/>
    <s v="Iran"/>
    <m/>
    <s v="Persian"/>
    <s v=""/>
  </r>
  <r>
    <s v="tt6210126"/>
    <s v="Loverboy"/>
    <x v="0"/>
    <d v="2017-08-30T00:00:00"/>
    <n v="89"/>
    <s v="Germany"/>
    <m/>
    <s v="German"/>
    <s v="H&amp;V Entertainment"/>
  </r>
  <r>
    <s v="tt6211480"/>
    <s v="Zire saghfe doodi"/>
    <x v="0"/>
    <d v="2017-06-07T00:00:00"/>
    <n v="111"/>
    <s v="Iran"/>
    <m/>
    <s v="Persian"/>
    <s v=""/>
  </r>
  <r>
    <s v="tt6211506"/>
    <s v="Yek rouz bekhosos"/>
    <x v="0"/>
    <d v="2017-03-15T00:00:00"/>
    <n v="93"/>
    <s v="Iran"/>
    <m/>
    <s v="Persian"/>
    <s v=""/>
  </r>
  <r>
    <s v="tt6211538"/>
    <s v="Gasht-e ershad 2"/>
    <x v="0"/>
    <d v="2017-03-15T00:00:00"/>
    <n v="99"/>
    <s v="Iran"/>
    <m/>
    <s v="Persian"/>
    <s v=""/>
  </r>
  <r>
    <s v="tt6211580"/>
    <s v="Khoob Bad Jelf"/>
    <x v="0"/>
    <d v="2017-02-15T00:00:00"/>
    <n v="105"/>
    <s v="Iran"/>
    <s v="$ 23444"/>
    <s v="Persian"/>
    <s v=""/>
  </r>
  <r>
    <s v="tt6212496"/>
    <s v="Mr. Roosevelt"/>
    <x v="0"/>
    <d v="2017-11-22T00:00:00"/>
    <n v="90"/>
    <s v="USA"/>
    <m/>
    <s v="English"/>
    <s v="Beachside Films"/>
  </r>
  <r>
    <s v="tt6212984"/>
    <s v="Parava"/>
    <x v="0"/>
    <d v="2017-09-21T00:00:00"/>
    <n v="147"/>
    <s v="India"/>
    <s v="$ 536418"/>
    <s v="Malayalam"/>
    <s v="Anwar Rasheed Entertainment"/>
  </r>
  <r>
    <s v="tt6213036"/>
    <s v="Öteki Taraf"/>
    <x v="0"/>
    <d v="2017-12-08T00:00:00"/>
    <n v="99"/>
    <s v="Turkey"/>
    <s v="$ 1197507"/>
    <s v="Turkish"/>
    <s v="Avsar Film"/>
  </r>
  <r>
    <s v="tt6213284"/>
    <s v="I Am Not a Witch"/>
    <x v="0"/>
    <d v="2017-10-20T00:00:00"/>
    <n v="93"/>
    <s v="UK, France, Germany, Zambia"/>
    <s v="$ 182462"/>
    <s v="English, Nyanja, Bemba, Tonga"/>
    <s v="Arte Prize"/>
  </r>
  <r>
    <s v="tt6213758"/>
    <s v="The Journey"/>
    <x v="0"/>
    <d v="2017-09-07T00:00:00"/>
    <n v="82"/>
    <s v="Iraq, Canada, UK, France, Qatar, Netherlands"/>
    <m/>
    <s v="Arabic, English"/>
    <s v="Human Film"/>
  </r>
  <r>
    <s v="tt6213794"/>
    <s v="Sara and Ayda"/>
    <x v="0"/>
    <d v="2017-08-09T00:00:00"/>
    <n v="89"/>
    <s v="Iran"/>
    <m/>
    <s v="Persian"/>
    <s v=""/>
  </r>
  <r>
    <s v="tt6213802"/>
    <s v="Jadeh Komaki"/>
    <x v="0"/>
    <d v="2017-04-26T00:00:00"/>
    <n v="83"/>
    <s v="Iran"/>
    <m/>
    <s v="Persian"/>
    <s v=""/>
  </r>
  <r>
    <s v="tt6213822"/>
    <s v="Aba jan"/>
    <x v="0"/>
    <d v="2017-03-15T00:00:00"/>
    <n v="75"/>
    <s v="Iran"/>
    <m/>
    <s v="Persian, Azerbaijani"/>
    <s v=""/>
  </r>
  <r>
    <s v="tt6213850"/>
    <s v="Tabestan-e Dagh"/>
    <x v="0"/>
    <d v="2017-08-30T00:00:00"/>
    <n v="80"/>
    <s v="Iran"/>
    <m/>
    <s v="Persian"/>
    <s v="Ghab Aseman"/>
  </r>
  <r>
    <s v="tt6213880"/>
    <s v="Vilaieha"/>
    <x v="0"/>
    <d v="2017-05-10T00:00:00"/>
    <n v="95"/>
    <s v="Iran"/>
    <m/>
    <s v="Persian"/>
    <s v=""/>
  </r>
  <r>
    <s v="tt6213994"/>
    <s v="The Miner"/>
    <x v="0"/>
    <d v="2017-09-28T00:00:00"/>
    <n v="98"/>
    <s v="Croatia, Slovenia"/>
    <s v="$ 24518"/>
    <s v="Slovenian"/>
    <s v="Nukleus film"/>
  </r>
  <r>
    <s v="tt6214084"/>
    <s v="Ise yarar bir sey"/>
    <x v="0"/>
    <d v="2017-10-27T00:00:00"/>
    <n v="104"/>
    <s v="Turkey, France, Germany, Netherlands"/>
    <s v="$ 45304"/>
    <s v="Turkish"/>
    <s v="Sinefilm"/>
  </r>
  <r>
    <s v="tt6214734"/>
    <s v="Eoneunal"/>
    <x v="0"/>
    <d v="2017-04-05T00:00:00"/>
    <n v="118"/>
    <s v="South Korea"/>
    <s v="$ 1534329"/>
    <s v="Korean"/>
    <s v="Invent Stone"/>
  </r>
  <r>
    <s v="tt6214928"/>
    <s v="1922"/>
    <x v="0"/>
    <d v="2017-10-20T00:00:00"/>
    <n v="102"/>
    <s v="USA"/>
    <m/>
    <s v="English"/>
    <s v="Campfire"/>
  </r>
  <r>
    <s v="tt6215044"/>
    <s v="Oceans Rising"/>
    <x v="0"/>
    <d v="2017-01-17T00:00:00"/>
    <n v="87"/>
    <s v="USA"/>
    <m/>
    <s v="English"/>
    <s v="Syfy"/>
  </r>
  <r>
    <s v="tt6215368"/>
    <s v="Invasion"/>
    <x v="0"/>
    <d v="2017-11-06T00:00:00"/>
    <n v="102"/>
    <s v="Iran"/>
    <m/>
    <s v="Persian"/>
    <s v="Iran Novin Film"/>
  </r>
  <r>
    <s v="tt6215588"/>
    <s v="Negar"/>
    <x v="0"/>
    <d v="2017-09-06T00:00:00"/>
    <n v="93"/>
    <s v="Iran"/>
    <m/>
    <s v="Persian"/>
    <s v="Iranian Independents"/>
  </r>
  <r>
    <s v="tt6215712"/>
    <s v="Ajin"/>
    <x v="0"/>
    <d v="2017-09-30T00:00:00"/>
    <n v="109"/>
    <s v="Japan"/>
    <s v="$ 10750712"/>
    <s v="Japanese"/>
    <s v="Amuse"/>
  </r>
  <r>
    <s v="tt6215964"/>
    <s v="Cereyan"/>
    <x v="0"/>
    <d v="2017-02-24T00:00:00"/>
    <n v="82"/>
    <s v="Turkey"/>
    <s v="$ 12008"/>
    <s v="Turkish"/>
    <s v="Green Pictures"/>
  </r>
  <r>
    <s v="tt6217564"/>
    <s v="Saat Panj é asr"/>
    <x v="0"/>
    <d v="2017-07-21T00:00:00"/>
    <n v="90"/>
    <s v="Iran"/>
    <m/>
    <s v="Persian"/>
    <s v=""/>
  </r>
  <r>
    <s v="tt6217648"/>
    <s v="House of Paper"/>
    <x v="0"/>
    <d v="2017-12-20T00:00:00"/>
    <n v="99"/>
    <s v="Iran"/>
    <m/>
    <s v="Persian"/>
    <s v="Khaneh Hamayesh"/>
  </r>
  <r>
    <s v="tt6217672"/>
    <s v="21 Rooz Baed"/>
    <x v="0"/>
    <d v="2017-08-02T00:00:00"/>
    <n v="91"/>
    <s v="Iran"/>
    <m/>
    <s v="Persian"/>
    <s v="Soureh Organisation of Cinematic Progression"/>
  </r>
  <r>
    <s v="tt6217706"/>
    <s v="Mali &amp; rah-hay narafteash"/>
    <x v="0"/>
    <d v="2017-09-13T00:00:00"/>
    <n v="106"/>
    <s v="Iran"/>
    <m/>
    <s v="Persian"/>
    <s v=""/>
  </r>
  <r>
    <s v="tt6218440"/>
    <s v="Maya Dardel"/>
    <x v="0"/>
    <d v="2017-10-27T00:00:00"/>
    <n v="104"/>
    <s v="Poland, USA"/>
    <m/>
    <s v="English"/>
    <s v="The Winter Film Company"/>
  </r>
  <r>
    <s v="tt6220406"/>
    <s v="Gam man da song si"/>
    <x v="0"/>
    <d v="2017-06-29T00:00:00"/>
    <n v="105"/>
    <s v="Hong Kong, China"/>
    <m/>
    <s v="Cantonese"/>
    <s v="Creation Cabin"/>
  </r>
  <r>
    <s v="tt6221000"/>
    <s v="Godha"/>
    <x v="0"/>
    <d v="2017-05-19T00:00:00"/>
    <n v="120"/>
    <s v="India"/>
    <s v="$ 301447"/>
    <s v="Malayalam"/>
    <s v="E4 Entertainment"/>
  </r>
  <r>
    <s v="tt6223806"/>
    <s v="Undir trénu"/>
    <x v="0"/>
    <d v="2017-09-06T00:00:00"/>
    <n v="89"/>
    <s v="Iceland, Poland, Denmark, Germany, France"/>
    <s v="$ 944991"/>
    <s v="Icelandic"/>
    <s v="Netop Films"/>
  </r>
  <r>
    <s v="tt6224676"/>
    <s v="Alles voor elkaar"/>
    <x v="0"/>
    <d v="2017-10-10T00:00:00"/>
    <n v="93"/>
    <s v="Netherlands"/>
    <s v="$ 444139"/>
    <s v="Dutch"/>
    <s v="PVPictures"/>
  </r>
  <r>
    <s v="tt6225520"/>
    <s v="The Man Who Invented Christmas"/>
    <x v="0"/>
    <d v="2017-12-01T00:00:00"/>
    <n v="104"/>
    <s v="Ireland, Canada"/>
    <s v="$ 8096007"/>
    <s v="English, Italian"/>
    <s v="Mazur / Kaplan Company"/>
  </r>
  <r>
    <s v="tt6226610"/>
    <s v="En attendant les hirondelles"/>
    <x v="0"/>
    <d v="2017-11-08T00:00:00"/>
    <n v="113"/>
    <s v="France, Algeria, Germany"/>
    <s v="$ 244065"/>
    <s v="Arabic, French"/>
    <s v="Les Films Pelléas"/>
  </r>
  <r>
    <s v="tt6227148"/>
    <s v="Gud taler ud"/>
    <x v="0"/>
    <d v="2017-09-28T00:00:00"/>
    <n v="108"/>
    <s v="Denmark"/>
    <m/>
    <s v="Swedish, German, Danish"/>
    <s v="Toolbox Film"/>
  </r>
  <r>
    <s v="tt6227164"/>
    <s v="Harime Shakhsi"/>
    <x v="0"/>
    <d v="2017-12-13T00:00:00"/>
    <n v="76"/>
    <s v="Iran"/>
    <m/>
    <s v="Persian"/>
    <s v="Fajr Cinematic Organization"/>
  </r>
  <r>
    <s v="tt6227846"/>
    <s v="Neko atsume no ie"/>
    <x v="0"/>
    <d v="2017-04-08T00:00:00"/>
    <n v="92"/>
    <s v="Japan"/>
    <m/>
    <s v="Japanese"/>
    <s v="Mediand"/>
  </r>
  <r>
    <s v="tt6228640"/>
    <s v="The Horse Dancer"/>
    <x v="0"/>
    <d v="2017-01-07T00:00:00"/>
    <n v="114"/>
    <s v="USA"/>
    <m/>
    <s v="English"/>
    <s v=""/>
  </r>
  <r>
    <s v="tt6228890"/>
    <s v="Juleblod"/>
    <x v="0"/>
    <d v="2017-11-02T00:00:00"/>
    <n v="104"/>
    <s v="Norway"/>
    <m/>
    <s v="Norwegian"/>
    <s v="Sanctum Film"/>
  </r>
  <r>
    <s v="tt6229252"/>
    <s v="Majaray nimroz"/>
    <x v="0"/>
    <d v="2017-03-15T00:00:00"/>
    <n v="111"/>
    <s v="Iran"/>
    <m/>
    <s v="Persian"/>
    <s v="Simaye Mehr"/>
  </r>
  <r>
    <s v="tt6229852"/>
    <s v="Deli Ask"/>
    <x v="0"/>
    <d v="2017-03-10T00:00:00"/>
    <n v="104"/>
    <s v="Turkey"/>
    <s v="$ 1185579"/>
    <s v="Turkish"/>
    <s v="CMYLMZ Fikirsanat"/>
  </r>
  <r>
    <s v="tt6230488"/>
    <s v="Ninguém Entra, Ninguém Sai"/>
    <x v="0"/>
    <d v="2017-05-04T00:00:00"/>
    <n v="83"/>
    <s v="Brazil"/>
    <s v="$ 710929"/>
    <s v="Portuguese"/>
    <s v="Caribe Produções"/>
  </r>
  <r>
    <s v="tt6237548"/>
    <s v="Luck Unnodu"/>
    <x v="0"/>
    <d v="2017-01-26T00:00:00"/>
    <n v="118"/>
    <s v="India"/>
    <m/>
    <s v="Telugu"/>
    <s v="MVV Cinema"/>
  </r>
  <r>
    <s v="tt6237984"/>
    <s v="Magalir Mattum"/>
    <x v="0"/>
    <d v="2017-09-15T00:00:00"/>
    <n v="140"/>
    <s v="India"/>
    <s v="$ 121591"/>
    <s v="Tamil"/>
    <s v="2D Entertainment"/>
  </r>
  <r>
    <s v="tt6239586"/>
    <s v="Alamaara"/>
    <x v="0"/>
    <d v="2017-03-16T00:00:00"/>
    <n v="131"/>
    <s v="India"/>
    <s v="$ 88327"/>
    <s v="Malayalam"/>
    <s v="Full On Studios"/>
  </r>
  <r>
    <s v="tt6241768"/>
    <s v="Snowbound"/>
    <x v="0"/>
    <d v="2017-05-20T00:00:00"/>
    <n v="93"/>
    <s v="USA"/>
    <m/>
    <s v="English"/>
    <s v="Infilmity productions"/>
  </r>
  <r>
    <s v="tt6243274"/>
    <s v="County Line"/>
    <x v="0"/>
    <d v="2017-06-16T00:00:00"/>
    <n v="88"/>
    <s v="USA"/>
    <m/>
    <s v="English"/>
    <s v="INSP Films"/>
  </r>
  <r>
    <s v="tt6244876"/>
    <s v="Honey Bee 2: Celebrations"/>
    <x v="0"/>
    <d v="2017-03-23T00:00:00"/>
    <n v="128"/>
    <s v="India"/>
    <s v="$ 110736"/>
    <s v="Malayalam"/>
    <s v="Adams World Of Imagination"/>
  </r>
  <r>
    <s v="tt6247708"/>
    <s v="Achayans"/>
    <x v="0"/>
    <d v="2017-05-19T00:00:00"/>
    <n v="140"/>
    <s v="India"/>
    <m/>
    <s v="Malayalam"/>
    <s v="DNVP Creations"/>
  </r>
  <r>
    <s v="tt6247936"/>
    <s v="Django"/>
    <x v="0"/>
    <d v="2017-04-26T00:00:00"/>
    <n v="117"/>
    <s v="France"/>
    <s v="$ 3876874"/>
    <s v="French, German, English, Romany"/>
    <s v="Fidélité Films"/>
  </r>
  <r>
    <s v="tt6251666"/>
    <s v="Followers"/>
    <x v="0"/>
    <d v="2017-07-10T00:00:00"/>
    <n v="82"/>
    <s v="USA"/>
    <s v="$ 3350"/>
    <s v="English"/>
    <s v="Justified Films / Entertainment"/>
  </r>
  <r>
    <s v="tt6253214"/>
    <s v="Scaffolding"/>
    <x v="0"/>
    <d v="2017-11-09T00:00:00"/>
    <n v="90"/>
    <s v="Israel, Poland"/>
    <m/>
    <s v="Hebrew"/>
    <s v="Green Productions"/>
  </r>
  <r>
    <s v="tt6253370"/>
    <s v="Bad Buzz"/>
    <x v="0"/>
    <d v="2017-06-21T00:00:00"/>
    <n v="74"/>
    <s v="France, Belgium"/>
    <s v="$ 374161"/>
    <s v="French"/>
    <s v="Echo Films"/>
  </r>
  <r>
    <s v="tt6253546"/>
    <s v="Role Models"/>
    <x v="0"/>
    <d v="2017-06-25T00:00:00"/>
    <n v="132"/>
    <s v="India"/>
    <s v="$ 191834"/>
    <s v="Malayalam"/>
    <s v="Vyshakha Cinemas"/>
  </r>
  <r>
    <s v="tt6253942"/>
    <s v="De toutes mes forces"/>
    <x v="0"/>
    <d v="2017-05-03T00:00:00"/>
    <n v="98"/>
    <s v="France"/>
    <s v="$ 744789"/>
    <s v="French"/>
    <s v="TS Productions"/>
  </r>
  <r>
    <s v="tt6256056"/>
    <s v="Una famiglia"/>
    <x v="0"/>
    <d v="2017-09-28T00:00:00"/>
    <n v="97"/>
    <s v="Italy"/>
    <s v="$ 48559"/>
    <s v="Italian"/>
    <s v="Indiana Production Company"/>
  </r>
  <r>
    <s v="tt6256468"/>
    <s v="Sarvann"/>
    <x v="0"/>
    <d v="2017-01-13T00:00:00"/>
    <n v="116"/>
    <s v="India"/>
    <s v="$ 80623"/>
    <s v="Punjabi"/>
    <s v="Pooja Entertainment &amp; Films"/>
  </r>
  <r>
    <s v="tt6261048"/>
    <s v="Love, Kennedy"/>
    <x v="0"/>
    <d v="2017-06-02T00:00:00"/>
    <n v="92"/>
    <s v="USA"/>
    <s v="$ 407871"/>
    <s v="English"/>
    <s v="Remember Films"/>
  </r>
  <r>
    <s v="tt6262764"/>
    <s v="Rip Tide"/>
    <x v="0"/>
    <d v="2017-09-14T00:00:00"/>
    <n v="85"/>
    <s v="Australia, United Arab Emirates"/>
    <s v="$ 196452"/>
    <s v="English"/>
    <s v="The Steve Jaggi Company"/>
  </r>
  <r>
    <s v="tt6265536"/>
    <s v="Konvert"/>
    <x v="0"/>
    <d v="2017-11-30T00:00:00"/>
    <n v="76"/>
    <s v="Russia"/>
    <s v="$ 139595"/>
    <s v="Russian"/>
    <s v="RB Production"/>
  </r>
  <r>
    <s v="tt6265828"/>
    <s v="A Ghost Story"/>
    <x v="0"/>
    <d v="2017-08-11T00:00:00"/>
    <n v="92"/>
    <s v="USA"/>
    <s v="$ 1951683"/>
    <s v="English, Spanish"/>
    <s v="Sailor Bear"/>
  </r>
  <r>
    <s v="tt6265988"/>
    <s v="Bhoomi"/>
    <x v="0"/>
    <d v="2017-09-22T00:00:00"/>
    <n v="136"/>
    <s v="India"/>
    <s v="$ 339925"/>
    <s v="Hindi"/>
    <s v="Legend Global Studio"/>
  </r>
  <r>
    <s v="tt6266218"/>
    <s v="Dayveon"/>
    <x v="0"/>
    <d v="2017-09-27T00:00:00"/>
    <n v="75"/>
    <s v="USA"/>
    <s v="$ 2077"/>
    <s v="English"/>
    <s v="Mama Bear Studios"/>
  </r>
  <r>
    <s v="tt6266992"/>
    <s v="Blood Country"/>
    <x v="0"/>
    <d v="2017-09-30T00:00:00"/>
    <n v="89"/>
    <s v="USA"/>
    <m/>
    <s v="English"/>
    <s v="Running Wild Films"/>
  </r>
  <r>
    <s v="tt6267944"/>
    <s v="Ti Saddhya Kay Karte"/>
    <x v="0"/>
    <d v="2017-01-06T00:00:00"/>
    <n v="127"/>
    <s v="India"/>
    <m/>
    <s v="Marathi"/>
    <s v="Zee Studios"/>
  </r>
  <r>
    <s v="tt6268152"/>
    <s v="Loue-moi!"/>
    <x v="0"/>
    <d v="2017-07-05T00:00:00"/>
    <n v="89"/>
    <s v="France"/>
    <s v="$ 478454"/>
    <s v="French"/>
    <s v="My Family"/>
  </r>
  <r>
    <s v="tt6269658"/>
    <s v="Monster Island"/>
    <x v="0"/>
    <d v="2017-09-14T00:00:00"/>
    <n v="80"/>
    <s v="India, Mexico"/>
    <s v="$ 1913973"/>
    <s v="English"/>
    <s v="Anima Estudios"/>
  </r>
  <r>
    <s v="tt6270524"/>
    <s v="Gau geung ching dou foo"/>
    <x v="0"/>
    <d v="2017-03-16T00:00:00"/>
    <n v="93"/>
    <s v="Hong Kong"/>
    <m/>
    <s v="Cantonese"/>
    <s v="Media Asia Distribution"/>
  </r>
  <r>
    <s v="tt6270936"/>
    <s v="Aramm"/>
    <x v="0"/>
    <d v="2017-11-10T00:00:00"/>
    <n v="119"/>
    <s v="India"/>
    <s v="$ 44787"/>
    <s v="Tamil"/>
    <s v="KJR Studios"/>
  </r>
  <r>
    <s v="tt6272828"/>
    <s v="Mubarakan"/>
    <x v="0"/>
    <d v="2017-07-28T00:00:00"/>
    <n v="156"/>
    <s v="India"/>
    <s v="$ 12899968"/>
    <s v="Hindi"/>
    <s v="Cine1 Studios"/>
  </r>
  <r>
    <s v="tt6275296"/>
    <s v="The Rules for Everything"/>
    <x v="0"/>
    <d v="2017-01-27T00:00:00"/>
    <n v="87"/>
    <s v="Norway"/>
    <s v="$ 66318"/>
    <s v="English, Norwegian"/>
    <s v="Motlys"/>
  </r>
  <r>
    <s v="tt6277440"/>
    <s v="Badrinath Ki Dulhania"/>
    <x v="0"/>
    <d v="2017-03-10T00:00:00"/>
    <n v="139"/>
    <s v="India"/>
    <s v="$ 25192691"/>
    <s v="Hindi"/>
    <s v="Dharma Productions"/>
  </r>
  <r>
    <s v="tt6278008"/>
    <s v="Bolshoy"/>
    <x v="0"/>
    <d v="2017-05-11T00:00:00"/>
    <n v="132"/>
    <s v="Russia"/>
    <s v="$ 3990117"/>
    <s v="Russian, French, English"/>
    <s v="Marmot-film"/>
  </r>
  <r>
    <s v="tt6278192"/>
    <s v="Körfez"/>
    <x v="0"/>
    <d v="2017-12-01T00:00:00"/>
    <n v="110"/>
    <s v="Turkey, Germany, Greece"/>
    <s v="$ 7337"/>
    <s v="Turkish"/>
    <s v="Bir Film"/>
  </r>
  <r>
    <s v="tt6278350"/>
    <s v="Kootathil Oruthan"/>
    <x v="0"/>
    <d v="2017-07-28T00:00:00"/>
    <n v="120"/>
    <s v="India"/>
    <m/>
    <s v="Tamil"/>
    <s v="Dream Warrior Pictures"/>
  </r>
  <r>
    <s v="tt6280328"/>
    <s v="Raju Gari Gadhi 2"/>
    <x v="0"/>
    <d v="2017-10-13T00:00:00"/>
    <n v="117"/>
    <s v="India"/>
    <s v="$ 53012"/>
    <s v="Telugu"/>
    <s v="Matinee Entertainments"/>
  </r>
  <r>
    <s v="tt6281242"/>
    <s v="The Mustanger and the Lady"/>
    <x v="0"/>
    <d v="2017-11-10T00:00:00"/>
    <n v="108"/>
    <s v="USA"/>
    <s v="$ 10298"/>
    <s v="English"/>
    <s v="Chasing Sunsets"/>
  </r>
  <r>
    <s v="tt6281886"/>
    <s v="Kuro"/>
    <x v="0"/>
    <d v="2017-01-22T00:00:00"/>
    <n v="84"/>
    <s v="France, UK, Germany, Luxembourg, Japan"/>
    <m/>
    <s v=""/>
    <s v=""/>
  </r>
  <r>
    <s v="tt6284474"/>
    <s v="Chowka"/>
    <x v="0"/>
    <d v="2017-02-03T00:00:00"/>
    <n v="178"/>
    <s v="India"/>
    <m/>
    <s v="Kannada"/>
    <s v="Dwarakish Chitra"/>
  </r>
  <r>
    <s v="tt6286630"/>
    <s v="Mon poussin"/>
    <x v="0"/>
    <d v="2017-06-28T00:00:00"/>
    <n v="97"/>
    <s v="France"/>
    <s v="$ 2513124"/>
    <s v="French"/>
    <s v="Les films du 24"/>
  </r>
  <r>
    <s v="tt6286668"/>
    <s v="Tout là-haut"/>
    <x v="0"/>
    <d v="2017-12-20T00:00:00"/>
    <n v="99"/>
    <s v="India, France"/>
    <s v="$ 2354749"/>
    <s v="French"/>
    <s v="Rouge International"/>
  </r>
  <r>
    <s v="tt6286796"/>
    <s v="En frygtelig kvinde"/>
    <x v="0"/>
    <d v="2017-12-25T00:00:00"/>
    <n v="86"/>
    <s v="Denmark"/>
    <s v="$ 1008"/>
    <s v="Danish"/>
    <s v="New Danish Screen"/>
  </r>
  <r>
    <s v="tt6288250"/>
    <s v="Patti Cake$"/>
    <x v="0"/>
    <d v="2017-09-01T00:00:00"/>
    <n v="109"/>
    <s v="USA"/>
    <s v="$ 1482356"/>
    <s v="English"/>
    <s v="RT Features"/>
  </r>
  <r>
    <s v="tt6288650"/>
    <s v="Jiao zhu zhuan"/>
    <x v="0"/>
    <d v="2017-08-11T00:00:00"/>
    <n v="108"/>
    <s v="China"/>
    <s v="$ 17274695"/>
    <s v="Mandarin"/>
    <s v="Media Asia Films"/>
  </r>
  <r>
    <s v="tt6288694"/>
    <s v="Acts of Vengeance"/>
    <x v="0"/>
    <d v="2017-10-27T00:00:00"/>
    <n v="87"/>
    <s v="Bulgaria, USA"/>
    <s v="$ 320705"/>
    <s v="English"/>
    <s v="Nu Boyana Film Studios"/>
  </r>
  <r>
    <s v="tt6289452"/>
    <s v="Kötü Çocuk"/>
    <x v="0"/>
    <d v="2017-01-20T00:00:00"/>
    <n v="125"/>
    <s v="Turkey"/>
    <s v="$ 1147845"/>
    <s v="Turkish"/>
    <s v="Sanor Film"/>
  </r>
  <r>
    <s v="tt6289724"/>
    <s v="As Duas Irenes"/>
    <x v="0"/>
    <d v="2017-09-14T00:00:00"/>
    <n v="89"/>
    <s v="Brazil"/>
    <m/>
    <s v="Portuguese"/>
    <s v="Lacuna Filmes"/>
  </r>
  <r>
    <s v="tt6289898"/>
    <s v="Yurigokoro"/>
    <x v="0"/>
    <d v="2017-09-23T00:00:00"/>
    <n v="128"/>
    <s v="Japan"/>
    <s v="$ 1468983"/>
    <s v="Japanese"/>
    <s v="Django Film"/>
  </r>
  <r>
    <s v="tt6290736"/>
    <s v="Wheeler"/>
    <x v="0"/>
    <d v="2017-02-03T00:00:00"/>
    <n v="100"/>
    <s v="USA"/>
    <m/>
    <s v="English"/>
    <s v=""/>
  </r>
  <r>
    <s v="tt6293032"/>
    <s v="Mon garçon"/>
    <x v="0"/>
    <d v="2017-09-20T00:00:00"/>
    <n v="84"/>
    <s v="France, Belgium"/>
    <s v="$ 3211985"/>
    <s v="French"/>
    <s v="Nord-Ouest Films"/>
  </r>
  <r>
    <s v="tt6293042"/>
    <s v="Outrage Coda"/>
    <x v="0"/>
    <d v="2017-10-07T00:00:00"/>
    <n v="104"/>
    <s v="Japan"/>
    <s v="$ 11983269"/>
    <s v="Japanese, Korean"/>
    <s v="Office Kitano"/>
  </r>
  <r>
    <s v="tt6293516"/>
    <s v="Bingo: O Rei das Manhãs"/>
    <x v="0"/>
    <d v="2017-08-24T00:00:00"/>
    <n v="113"/>
    <s v="Brazil"/>
    <s v="$ 899782"/>
    <s v="English, Portuguese"/>
    <s v="Empyrean Pictures"/>
  </r>
  <r>
    <s v="tt6293796"/>
    <s v="Witch-Hunt"/>
    <x v="0"/>
    <d v="2017-04-01T00:00:00"/>
    <n v="81"/>
    <s v="USA"/>
    <m/>
    <s v="English"/>
    <s v=""/>
  </r>
  <r>
    <s v="tt6294892"/>
    <s v="Awakening the Zodiac"/>
    <x v="0"/>
    <d v="2017-06-09T00:00:00"/>
    <n v="100"/>
    <s v="Canada"/>
    <m/>
    <s v="English"/>
    <s v="Bunk 11 Pictures"/>
  </r>
  <r>
    <s v="tt6295898"/>
    <s v="Hong yi xiao nu hai 2"/>
    <x v="0"/>
    <d v="2017-08-25T00:00:00"/>
    <n v="108"/>
    <s v="Taiwan"/>
    <m/>
    <s v="Mandarin, Min Nan"/>
    <s v="Ambassandor Theatres"/>
  </r>
  <r>
    <s v="tt6296236"/>
    <s v="Running Shaadi"/>
    <x v="0"/>
    <d v="2017-02-17T00:00:00"/>
    <n v="114"/>
    <s v="India"/>
    <s v="$ 7674"/>
    <s v="Hindi"/>
    <s v="Crouching Tiger Motion pictures"/>
  </r>
  <r>
    <s v="tt6296278"/>
    <s v="Falling"/>
    <x v="0"/>
    <d v="2017-06-30T00:00:00"/>
    <n v="105"/>
    <s v="Ukraine"/>
    <m/>
    <s v="Ukrainian, English, Russian"/>
    <s v="Tato Film"/>
  </r>
  <r>
    <s v="tt6298600"/>
    <s v="Namiya Zakkaten no kiseki"/>
    <x v="0"/>
    <d v="2017-09-23T00:00:00"/>
    <n v="129"/>
    <s v="Japan"/>
    <s v="$ 13996836"/>
    <s v="Japanese"/>
    <s v="J Storm"/>
  </r>
  <r>
    <s v="tt6299040"/>
    <s v="The Ghazi Attack"/>
    <x v="0"/>
    <d v="2017-02-17T00:00:00"/>
    <n v="116"/>
    <s v="India"/>
    <s v="$ 8812"/>
    <s v="Hindi, Telugu"/>
    <s v="Matinee Entertainments"/>
  </r>
  <r>
    <s v="tt6302164"/>
    <s v="Game of Death"/>
    <x v="0"/>
    <d v="2017-03-20T00:00:00"/>
    <n v="73"/>
    <s v="France, Canada, USA"/>
    <m/>
    <s v="English"/>
    <s v="Blackpills"/>
  </r>
  <r>
    <s v="tt6304046"/>
    <s v="Thelma"/>
    <x v="0"/>
    <d v="2017-09-15T00:00:00"/>
    <n v="116"/>
    <s v="Norway, France, Denmark, Sweden"/>
    <s v="$ 1463727"/>
    <s v="Norwegian, Swedish"/>
    <s v="Motlys"/>
  </r>
  <r>
    <s v="tt6305236"/>
    <s v="Sarah joue un loup garou"/>
    <x v="0"/>
    <d v="2017-09-03T00:00:00"/>
    <n v="86"/>
    <s v="Switzerland, Germany"/>
    <m/>
    <s v="French, Swiss German"/>
    <s v="Intermezzo Films S.A."/>
  </r>
  <r>
    <s v="tt6306400"/>
    <s v="Fortunata"/>
    <x v="0"/>
    <d v="2017-05-20T00:00:00"/>
    <n v="103"/>
    <s v="Italy"/>
    <s v="$ 2578952"/>
    <s v="Italian"/>
    <s v="HT Film"/>
  </r>
  <r>
    <s v="tt6313158"/>
    <s v="Olanlar Oldu"/>
    <x v="0"/>
    <d v="2017-01-20T00:00:00"/>
    <n v="108"/>
    <s v="Turkey"/>
    <s v="$ 6076337"/>
    <s v="Turkish"/>
    <s v="BKM Film"/>
  </r>
  <r>
    <s v="tt6313348"/>
    <s v="8-nengoshi no hanayome"/>
    <x v="0"/>
    <d v="2017-12-16T00:00:00"/>
    <n v="119"/>
    <s v="Japan"/>
    <s v="$ 24425963"/>
    <s v="Japanese"/>
    <s v="Amuse"/>
  </r>
  <r>
    <s v="tt6314690"/>
    <s v="Les as de la jungle"/>
    <x v="0"/>
    <d v="2017-09-15T00:00:00"/>
    <n v="97"/>
    <s v="France"/>
    <s v="$ 12459081"/>
    <s v="French"/>
    <s v="TAT Productions"/>
  </r>
  <r>
    <s v="tt6314766"/>
    <s v="Drôles de petites bêtes"/>
    <x v="0"/>
    <d v="2017-12-13T00:00:00"/>
    <n v="88"/>
    <s v="France, Luxembourg"/>
    <s v="$ 14394690"/>
    <s v="French"/>
    <s v="Bidibul Productions"/>
  </r>
  <r>
    <s v="tt6315524"/>
    <s v="Take Off"/>
    <x v="0"/>
    <d v="2017-03-24T00:00:00"/>
    <n v="139"/>
    <s v="India"/>
    <s v="$ 884267"/>
    <s v="Malayalam"/>
    <s v="Anto Joseph Film Company"/>
  </r>
  <r>
    <s v="tt6315750"/>
    <s v="Jue zhan shi shen"/>
    <x v="0"/>
    <d v="2017-02-10T00:00:00"/>
    <n v="97"/>
    <s v="Hong Kong, China"/>
    <s v="$ 17677325"/>
    <s v="Mandarin, Cantonese"/>
    <s v="Emperor Film and Entertainment (Beijing)"/>
  </r>
  <r>
    <s v="tt6315872"/>
    <s v="Muumien taikatalvi"/>
    <x v="0"/>
    <d v="2017-12-01T00:00:00"/>
    <n v="82"/>
    <s v="Finland, Poland"/>
    <s v="$ 853811"/>
    <s v="Finnish, English"/>
    <s v="Oy Filmkompaniet Alpha Ab"/>
  </r>
  <r>
    <s v="tt6316138"/>
    <s v="Ayla: The Daughter of War"/>
    <x v="0"/>
    <d v="2017-10-27T00:00:00"/>
    <n v="125"/>
    <s v="Turkey"/>
    <s v="$ 946947"/>
    <s v="Korean, English, Turkish, Chinese"/>
    <s v="Dijital Sanatlar Production"/>
  </r>
  <r>
    <s v="tt6317072"/>
    <s v="Småstad"/>
    <x v="0"/>
    <d v="2017-01-20T00:00:00"/>
    <n v="91"/>
    <s v="Sweden"/>
    <m/>
    <s v="Swedish"/>
    <s v="Stavro Filmproduktion AB"/>
  </r>
  <r>
    <s v="tt6317962"/>
    <s v="Uchiage hanabi, shita kara miru ka? Yoko kara miru ka?"/>
    <x v="0"/>
    <d v="2017-08-18T00:00:00"/>
    <n v="90"/>
    <s v="Japan"/>
    <s v="$ 25672406"/>
    <s v="Japanese"/>
    <s v="SHAFT"/>
  </r>
  <r>
    <s v="tt6318848"/>
    <s v="The Heretics"/>
    <x v="0"/>
    <d v="2017-11-01T00:00:00"/>
    <n v="87"/>
    <s v="Canada"/>
    <m/>
    <s v="English"/>
    <s v="Black Fawn Films"/>
  </r>
  <r>
    <s v="tt6320684"/>
    <s v="Les rois mongols"/>
    <x v="0"/>
    <d v="2017-09-22T00:00:00"/>
    <n v="102"/>
    <s v="Canada"/>
    <m/>
    <s v="French, English"/>
    <s v="Echo Media"/>
  </r>
  <r>
    <s v="tt6322902"/>
    <s v="Hjemsøkt"/>
    <x v="0"/>
    <d v="2017-11-24T00:00:00"/>
    <n v="81"/>
    <s v="Norway"/>
    <m/>
    <s v="Norwegian"/>
    <s v="Woodworks Film Company"/>
  </r>
  <r>
    <s v="tt6323858"/>
    <s v="Sekai wa kyô kara kimi no mono"/>
    <x v="0"/>
    <d v="2017-07-15T00:00:00"/>
    <n v="106"/>
    <s v="Japan"/>
    <m/>
    <s v="Japanese"/>
    <s v="Quail Films"/>
  </r>
  <r>
    <s v="tt6323870"/>
    <s v="Derelict"/>
    <x v="0"/>
    <d v="2017-10-17T00:00:00"/>
    <n v="80"/>
    <s v="Australia"/>
    <m/>
    <s v="English"/>
    <s v=""/>
  </r>
  <r>
    <s v="tt6326184"/>
    <s v="Voyangkor Sundor"/>
    <x v="0"/>
    <d v="2017-08-04T00:00:00"/>
    <n v="114"/>
    <s v="Bangladesh"/>
    <m/>
    <s v="Bengali"/>
    <s v="A Square Film Company"/>
  </r>
  <r>
    <s v="tt6327400"/>
    <s v="52Hz, I Love You"/>
    <x v="0"/>
    <d v="2017-01-26T00:00:00"/>
    <n v="109"/>
    <s v="Taiwan"/>
    <s v="$ 201172"/>
    <s v="Mandarin, Min Nan"/>
    <s v="ARS Film Production"/>
  </r>
  <r>
    <s v="tt6329870"/>
    <s v="Loot 2"/>
    <x v="0"/>
    <d v="2017-02-24T00:00:00"/>
    <n v="130"/>
    <s v="Nepal"/>
    <s v="$ 41318"/>
    <s v="Nepali"/>
    <s v="Princess Movies and Black Horse Pictures"/>
  </r>
  <r>
    <s v="tt6330052"/>
    <s v="Gauguin - Voyage de Tahiti"/>
    <x v="0"/>
    <d v="2017-09-20T00:00:00"/>
    <n v="102"/>
    <s v="France"/>
    <s v="$ 3317869"/>
    <s v="French, Polynesian"/>
    <s v="Move Movie"/>
  </r>
  <r>
    <s v="tt6333070"/>
    <s v="Inxeba"/>
    <x v="0"/>
    <d v="2017-04-19T00:00:00"/>
    <n v="88"/>
    <s v="South Africa, Germany, Netherlands, France"/>
    <s v="$ 213043"/>
    <s v="Xhosa, Afrikaans, English"/>
    <s v="Urucu Media"/>
  </r>
  <r>
    <s v="tt6333086"/>
    <s v="Menashe"/>
    <x v="0"/>
    <d v="2017-07-28T00:00:00"/>
    <n v="82"/>
    <s v="USA"/>
    <s v="$ 1962265"/>
    <s v="Yiddish, English, Spanish"/>
    <s v="Autumn Productions"/>
  </r>
  <r>
    <s v="tt6333200"/>
    <s v="House on Elm Lake"/>
    <x v="0"/>
    <d v="2017-09-11T00:00:00"/>
    <n v="96"/>
    <s v="UK"/>
    <m/>
    <s v="English"/>
    <s v="Proportion Productions"/>
  </r>
  <r>
    <s v="tt6334874"/>
    <s v="Coffee with D"/>
    <x v="0"/>
    <d v="2017-01-20T00:00:00"/>
    <n v="123"/>
    <s v="India"/>
    <m/>
    <s v=""/>
    <s v="Apex Entertainment"/>
  </r>
  <r>
    <s v="tt6334884"/>
    <s v="Hickok"/>
    <x v="0"/>
    <d v="2017-07-07T00:00:00"/>
    <n v="88"/>
    <s v="USA"/>
    <m/>
    <s v="English"/>
    <s v="Status Media &amp; Entertainment"/>
  </r>
  <r>
    <s v="tt6335734"/>
    <s v="Yoru wa mijikashi aruke yo otome"/>
    <x v="0"/>
    <d v="2017-04-07T00:00:00"/>
    <n v="92"/>
    <s v="Japan"/>
    <s v="$ 3878208"/>
    <s v="Japanese"/>
    <s v="Science Saru"/>
  </r>
  <r>
    <s v="tt6336270"/>
    <s v="The Girl from the Song"/>
    <x v="0"/>
    <d v="2017-04-24T00:00:00"/>
    <n v="102"/>
    <s v="Spain"/>
    <m/>
    <s v="English"/>
    <s v="ESCAC Films"/>
  </r>
  <r>
    <s v="tt6336356"/>
    <s v="Meari to majo no hana"/>
    <x v="0"/>
    <d v="2017-07-08T00:00:00"/>
    <n v="103"/>
    <s v="Japan"/>
    <s v="$ 41978431"/>
    <s v="Japanese"/>
    <s v="Amuse"/>
  </r>
  <r>
    <s v="tt6338476"/>
    <s v="Lost in London"/>
    <x v="0"/>
    <d v="2017-01-19T00:00:00"/>
    <n v="103"/>
    <s v="USA, UK"/>
    <s v="$ 82002"/>
    <s v="English"/>
    <s v="Pixoloid Studios"/>
  </r>
  <r>
    <s v="tt6339230"/>
    <s v="Deadly Expose"/>
    <x v="0"/>
    <d v="2017-10-17T00:00:00"/>
    <n v="87"/>
    <s v="USA"/>
    <m/>
    <s v="English"/>
    <s v="Cartel Pictures"/>
  </r>
  <r>
    <s v="tt6340112"/>
    <s v="Bogan"/>
    <x v="0"/>
    <d v="2017-02-02T00:00:00"/>
    <n v="160"/>
    <s v="India"/>
    <s v="$ 17717"/>
    <s v="Tamil"/>
    <s v="Prabhudheva Studios"/>
  </r>
  <r>
    <s v="tt6340296"/>
    <s v="Mamma o papà?"/>
    <x v="0"/>
    <d v="2017-02-14T00:00:00"/>
    <n v="98"/>
    <s v="Italy"/>
    <s v="$ 4461317"/>
    <s v="Italian"/>
    <s v="Medusa Film"/>
  </r>
  <r>
    <s v="tt6342396"/>
    <s v="Keshava"/>
    <x v="0"/>
    <d v="2017-05-19T00:00:00"/>
    <n v="117"/>
    <s v="India"/>
    <s v="$ 7957"/>
    <s v="Telugu"/>
    <s v="Abhishek Pictures"/>
  </r>
  <r>
    <s v="tt6343068"/>
    <s v="Die Migrantigen"/>
    <x v="0"/>
    <d v="2017-06-09T00:00:00"/>
    <n v="98"/>
    <s v="Austria"/>
    <m/>
    <s v="German, Serbian, Turkish"/>
    <s v="Golden Girls Filmproduktion"/>
  </r>
  <r>
    <s v="tt6344696"/>
    <s v="Gekijouban Toriniti sebun: Yuukyuu toshokan to rekinjutsu shoujo"/>
    <x v="0"/>
    <d v="2017-02-25T00:00:00"/>
    <n v="55"/>
    <s v="Japan"/>
    <m/>
    <s v="Japanese"/>
    <s v="Seven Arcs Pictures"/>
  </r>
  <r>
    <s v="tt6345080"/>
    <s v="Where the Skin Lies"/>
    <x v="0"/>
    <d v="2017-08-26T00:00:00"/>
    <n v="91"/>
    <s v="UK"/>
    <m/>
    <s v="English"/>
    <s v="Signwriter Films"/>
  </r>
  <r>
    <s v="tt6346952"/>
    <s v="Vimaanam"/>
    <x v="0"/>
    <d v="2017-12-22T00:00:00"/>
    <n v="147"/>
    <s v="India"/>
    <s v="$ 115048"/>
    <s v="Malayalam"/>
    <s v="Magic Frames"/>
  </r>
  <r>
    <s v="tt6348454"/>
    <s v="Adhe Kangal"/>
    <x v="0"/>
    <d v="2017-01-13T00:00:00"/>
    <n v="120"/>
    <s v="India"/>
    <m/>
    <s v="Tamil"/>
    <s v="Thirukumaran Entertainment"/>
  </r>
  <r>
    <s v="tt6349302"/>
    <s v="Sniper: Ultimate Kill"/>
    <x v="0"/>
    <d v="2017-10-03T00:00:00"/>
    <n v="90"/>
    <s v="USA"/>
    <m/>
    <s v="English"/>
    <s v="Destination Films"/>
  </r>
  <r>
    <s v="tt6350558"/>
    <s v="Ismaii"/>
    <x v="0"/>
    <d v="2017-02-09T00:00:00"/>
    <n v="109"/>
    <s v="Lebanon"/>
    <m/>
    <s v="Arabic"/>
    <s v="Fantascope Production"/>
  </r>
  <r>
    <s v="tt6352548"/>
    <s v="Poster Boys"/>
    <x v="0"/>
    <d v="2017-09-08T00:00:00"/>
    <n v="128"/>
    <s v="India"/>
    <s v="$ 2466672"/>
    <s v="Hindi"/>
    <s v="Affluence Movies"/>
  </r>
  <r>
    <s v="tt6352604"/>
    <s v="Kratki izlet"/>
    <x v="0"/>
    <d v="2017-01-29T00:00:00"/>
    <n v="75"/>
    <s v="Croatia"/>
    <m/>
    <s v="Croatian"/>
    <s v="Studio Pangolin"/>
  </r>
  <r>
    <s v="tt6354108"/>
    <s v="Selbstkritik eines bürgerlichen Hundes"/>
    <x v="0"/>
    <d v="2017-06-08T00:00:00"/>
    <n v="99"/>
    <s v="Germany, Italy"/>
    <s v="$ 10081"/>
    <s v="German, English"/>
    <s v="Deutsche Film- und Fernsehakademie Berlin (DFFB)"/>
  </r>
  <r>
    <s v="tt6354784"/>
    <s v="The Hungry"/>
    <x v="0"/>
    <d v="2017-09-07T00:00:00"/>
    <n v="100"/>
    <s v="UK, India"/>
    <m/>
    <s v="Hindi"/>
    <s v="Cinestaan Film Company"/>
  </r>
  <r>
    <s v="tt6355328"/>
    <s v="The Elephant King"/>
    <x v="0"/>
    <d v="2017-12-14T00:00:00"/>
    <n v="77"/>
    <s v="Iran, Lebanon"/>
    <s v="$ 43422"/>
    <s v="Persian, Arabic, English, French"/>
    <s v="Honarpooya Group"/>
  </r>
  <r>
    <s v="tt6357074"/>
    <s v="Pup Star: Better 2Gether"/>
    <x v="0"/>
    <d v="2017-08-29T00:00:00"/>
    <n v="92"/>
    <s v="Canada"/>
    <m/>
    <s v="English"/>
    <s v="Air Bud Entertainment"/>
  </r>
  <r>
    <s v="tt6357202"/>
    <s v="Asylum of Darkness"/>
    <x v="0"/>
    <d v="2017-04-10T00:00:00"/>
    <n v="117"/>
    <s v="USA"/>
    <m/>
    <s v="English"/>
    <s v="Season of Darkness LLC"/>
  </r>
  <r>
    <s v="tt6359082"/>
    <s v="Werewolves of the Third Reich"/>
    <x v="0"/>
    <d v="2017-12-05T00:00:00"/>
    <n v="90"/>
    <s v="UK"/>
    <m/>
    <s v="English"/>
    <s v="North Bank Entertainment"/>
  </r>
  <r>
    <s v="tt6359554"/>
    <s v="Raajakumara"/>
    <x v="0"/>
    <d v="2017-03-24T00:00:00"/>
    <n v="148"/>
    <s v="India"/>
    <s v="$ 42421"/>
    <s v="Kannada"/>
    <s v="Hombale Films"/>
  </r>
  <r>
    <s v="tt6359956"/>
    <s v="A Bad Moms Christmas"/>
    <x v="0"/>
    <d v="2017-11-01T00:00:00"/>
    <n v="104"/>
    <s v="USA, China"/>
    <s v="$ 130560428"/>
    <s v="English, Japanese"/>
    <s v="Huayi Brothers Media"/>
  </r>
  <r>
    <s v="tt6361260"/>
    <s v="Bisorjon"/>
    <x v="0"/>
    <d v="2017-04-14T00:00:00"/>
    <n v="138"/>
    <s v="India"/>
    <m/>
    <s v="Bengali"/>
    <s v="Opera Movies"/>
  </r>
  <r>
    <s v="tt6363436"/>
    <s v="1971: Beyond Borders"/>
    <x v="0"/>
    <d v="2017-03-01T00:00:00"/>
    <n v="135"/>
    <s v="India"/>
    <s v="$ 61590"/>
    <s v="Malayalam"/>
    <s v="Red Rose Creations"/>
  </r>
  <r>
    <s v="tt6363646"/>
    <s v="Swamp Ape"/>
    <x v="0"/>
    <d v="2017-01-01T00:00:00"/>
    <n v="59"/>
    <s v="USA"/>
    <m/>
    <s v="English"/>
    <s v="Hollyward Entertainment"/>
  </r>
  <r>
    <s v="tt6364638"/>
    <s v="A Family for the Holidays"/>
    <x v="0"/>
    <d v="2017-12-25T00:00:00"/>
    <n v="90"/>
    <s v="USA"/>
    <m/>
    <s v=""/>
    <s v="Fly Free Films"/>
  </r>
  <r>
    <s v="tt6368132"/>
    <s v="Pendular"/>
    <x v="0"/>
    <d v="2017-09-21T00:00:00"/>
    <n v="108"/>
    <s v="Brazil, Argentina, France, Germany"/>
    <s v="$ 2505"/>
    <s v="Portuguese"/>
    <s v="Bubbles Project"/>
  </r>
  <r>
    <s v="tt6371588"/>
    <s v="The Song of Sway Lake"/>
    <x v="0"/>
    <d v="2017-06-21T00:00:00"/>
    <n v="94"/>
    <s v="USA"/>
    <m/>
    <s v="English"/>
    <s v="Grack Films"/>
  </r>
  <r>
    <s v="tt6373314"/>
    <s v="Agape"/>
    <x v="0"/>
    <d v="2017-11-30T00:00:00"/>
    <n v="75"/>
    <s v="Croatia"/>
    <m/>
    <s v="Croatian"/>
    <s v="Telefilm"/>
  </r>
  <r>
    <s v="tt6380140"/>
    <s v="Naparnik"/>
    <x v="0"/>
    <d v="2017-09-14T00:00:00"/>
    <n v="95"/>
    <s v="Russia"/>
    <s v="$ 2480679"/>
    <s v="Russian"/>
    <s v="Vodorod"/>
  </r>
  <r>
    <s v="tt6381052"/>
    <s v="Sleep Has Her House"/>
    <x v="0"/>
    <d v="2017-01-01T00:00:00"/>
    <n v="90"/>
    <s v="UK"/>
    <m/>
    <s v="None"/>
    <s v="Ether Films"/>
  </r>
  <r>
    <s v="tt6386168"/>
    <s v="Una especie de familia"/>
    <x v="0"/>
    <d v="2017-09-14T00:00:00"/>
    <n v="95"/>
    <s v="Argentina, Brazil, France, Poland, Germany, Denmark"/>
    <s v="$ 47292"/>
    <s v="Spanish"/>
    <s v="El Campo Cine"/>
  </r>
  <r>
    <s v="tt6387472"/>
    <s v="Chakravarthy"/>
    <x v="0"/>
    <d v="2017-04-14T00:00:00"/>
    <n v="156"/>
    <s v="India"/>
    <m/>
    <s v="Kannada"/>
    <s v="Thoogudeepa Productions"/>
  </r>
  <r>
    <s v="tt6389344"/>
    <s v="Tri bogatyrya i Morskoy tsar"/>
    <x v="0"/>
    <d v="2017-01-01T00:00:00"/>
    <n v="75"/>
    <s v="Russia"/>
    <s v="$ 13816357"/>
    <s v="Russian"/>
    <s v="Melnitsa Animation Studio"/>
  </r>
  <r>
    <s v="tt6395306"/>
    <s v="Union Leader"/>
    <x v="0"/>
    <d v="2017-09-24T00:00:00"/>
    <n v="106"/>
    <s v="Canada, India"/>
    <m/>
    <s v="Hindi"/>
    <s v="Dim Light Pictures"/>
  </r>
  <r>
    <s v="tt6395782"/>
    <s v="Aake"/>
    <x v="0"/>
    <d v="2017-06-30T00:00:00"/>
    <n v="132"/>
    <s v="India"/>
    <m/>
    <s v="Kannada"/>
    <s v="Nakshtra Productions"/>
  </r>
  <r>
    <s v="tt6396050"/>
    <s v="Snow"/>
    <x v="0"/>
    <d v="2017-03-13T00:00:00"/>
    <n v="100"/>
    <s v="Turkey"/>
    <m/>
    <s v="Turkish"/>
    <s v="Rementad"/>
  </r>
  <r>
    <s v="tt6397530"/>
    <s v="Malapata"/>
    <x v="0"/>
    <d v="2017-03-16T00:00:00"/>
    <n v="83"/>
    <s v="Portugal"/>
    <s v="$ 93039"/>
    <s v="Portuguese"/>
    <s v="SLX"/>
  </r>
  <r>
    <s v="tt6397762"/>
    <s v="Las hijas de Abril"/>
    <x v="0"/>
    <d v="2017-06-23T00:00:00"/>
    <n v="103"/>
    <s v="Mexico"/>
    <s v="$ 774882"/>
    <s v="Spanish"/>
    <s v="Lucia Films"/>
  </r>
  <r>
    <s v="tt6399158"/>
    <s v="Jojakdoen dosi"/>
    <x v="0"/>
    <d v="2017-02-09T00:00:00"/>
    <n v="126"/>
    <s v="South Korea"/>
    <s v="$ 18307490"/>
    <s v="Korean"/>
    <s v="CJ E&amp;M Film Financing &amp; Investment Entertainment &amp; Comics"/>
  </r>
  <r>
    <s v="tt6401004"/>
    <s v="Dead Shack"/>
    <x v="0"/>
    <d v="2017-07-02T00:00:00"/>
    <n v="85"/>
    <s v="Canada"/>
    <m/>
    <s v="English"/>
    <s v="Goodbye Productions"/>
  </r>
  <r>
    <s v="tt6402728"/>
    <s v="Naa Panta Kano"/>
    <x v="0"/>
    <d v="2017-06-23T00:00:00"/>
    <n v="128"/>
    <s v="India"/>
    <m/>
    <s v="Kannada"/>
    <s v="Devasenna Arts"/>
  </r>
  <r>
    <s v="tt6403382"/>
    <s v="BraveStorm"/>
    <x v="0"/>
    <d v="2017-11-10T00:00:00"/>
    <n v="84"/>
    <s v="Japan"/>
    <m/>
    <s v="Japanese"/>
    <s v="Albatross"/>
  </r>
  <r>
    <s v="tt6404816"/>
    <s v="Trio - Jakten på Olavsskrinet"/>
    <x v="0"/>
    <d v="2017-02-17T00:00:00"/>
    <n v="77"/>
    <s v="Norway, Sweden, Germany"/>
    <s v="$ 1450201"/>
    <s v="Norwegian, English"/>
    <s v="Film Fond Nord"/>
  </r>
  <r>
    <s v="tt6405126"/>
    <s v="Simran"/>
    <x v="0"/>
    <d v="2017-09-15T00:00:00"/>
    <n v="124"/>
    <s v="India"/>
    <s v="$ 118587"/>
    <s v="Hindi"/>
    <s v="Adarsh Telemedia"/>
  </r>
  <r>
    <s v="tt6405208"/>
    <s v="Mufti"/>
    <x v="0"/>
    <d v="2017-12-01T00:00:00"/>
    <n v="152"/>
    <s v="India"/>
    <m/>
    <s v="Kannada"/>
    <s v="Jayanna Combines"/>
  </r>
  <r>
    <s v="tt6407598"/>
    <s v="Tékasztorik"/>
    <x v="0"/>
    <d v="2017-02-23T00:00:00"/>
    <n v="100"/>
    <s v="Hungary"/>
    <s v="$ 32988"/>
    <s v="Hungarian"/>
    <s v="Drastique Pictures"/>
  </r>
  <r>
    <s v="tt6408226"/>
    <s v="Newness"/>
    <x v="0"/>
    <d v="2017-11-03T00:00:00"/>
    <n v="117"/>
    <s v="USA"/>
    <s v="$ 124783"/>
    <s v="English, Catalan"/>
    <s v="Lost City"/>
  </r>
  <r>
    <s v="tt6409272"/>
    <s v="Beautiful Manasugalu"/>
    <x v="0"/>
    <d v="2017-01-20T00:00:00"/>
    <n v="110"/>
    <s v="India"/>
    <m/>
    <s v="Kannada"/>
    <s v=""/>
  </r>
  <r>
    <s v="tt6409666"/>
    <s v="Firildak Ailesi"/>
    <x v="0"/>
    <d v="2017-02-03T00:00:00"/>
    <n v="84"/>
    <s v="Turkey"/>
    <s v="$ 1025750"/>
    <s v="Turkish"/>
    <s v="BKM Film"/>
  </r>
  <r>
    <s v="tt6409782"/>
    <s v="The Doll 2"/>
    <x v="0"/>
    <d v="2017-07-20T00:00:00"/>
    <n v="117"/>
    <s v="Indonesia"/>
    <m/>
    <s v="Indonesian"/>
    <s v="Hitmaker Studios"/>
  </r>
  <r>
    <s v="tt6409994"/>
    <s v="Questione di Karma"/>
    <x v="0"/>
    <d v="2017-03-09T00:00:00"/>
    <n v="90"/>
    <s v="Italy"/>
    <s v="$ 846581"/>
    <s v="Italian"/>
    <s v="Wildside"/>
  </r>
  <r>
    <s v="tt6410534"/>
    <s v="The Portal"/>
    <x v="0"/>
    <d v="2017-04-25T00:00:00"/>
    <n v="75"/>
    <s v="USA"/>
    <m/>
    <s v="English"/>
    <s v="Ruthless Studios"/>
  </r>
  <r>
    <s v="tt6410564"/>
    <s v="Sandome no satsujin"/>
    <x v="0"/>
    <d v="2017-09-09T00:00:00"/>
    <n v="124"/>
    <s v="Japan"/>
    <s v="$ 13395005"/>
    <s v="Japanese"/>
    <s v="Amuse"/>
  </r>
  <r>
    <s v="tt6411322"/>
    <s v="Holiday Inn: The New Irving Berlin Musical - Live"/>
    <x v="0"/>
    <d v="2017-01-14T00:00:00"/>
    <n v="128"/>
    <s v="USA"/>
    <s v="$ 144550"/>
    <s v="English"/>
    <s v="BroadwayHD"/>
  </r>
  <r>
    <s v="tt6411984"/>
    <s v="Barbara"/>
    <x v="0"/>
    <d v="2017-09-06T00:00:00"/>
    <n v="98"/>
    <s v="France"/>
    <s v="$ 3265946"/>
    <s v="French, English"/>
    <s v="Waiting For Cinema"/>
  </r>
  <r>
    <s v="tt6412864"/>
    <s v="Bamui haebyun-eoseo honja"/>
    <x v="0"/>
    <d v="2017-03-23T00:00:00"/>
    <n v="101"/>
    <s v="South Korea, Germany"/>
    <s v="$ 429159"/>
    <s v="Korean, English, German"/>
    <s v="Jeonwonsa Film"/>
  </r>
  <r>
    <s v="tt6413410"/>
    <s v="V.I.P."/>
    <x v="0"/>
    <d v="2017-08-24T00:00:00"/>
    <n v="128"/>
    <s v="South Korea"/>
    <s v="$ 9710283"/>
    <s v="Korean"/>
    <s v=""/>
  </r>
  <r>
    <s v="tt6413712"/>
    <s v="Finding Fatimah"/>
    <x v="0"/>
    <d v="2017-04-21T00:00:00"/>
    <n v="99"/>
    <s v="UK"/>
    <s v="$ 67172"/>
    <s v="English"/>
    <s v="British Muslim TV"/>
  </r>
  <r>
    <s v="tt6415838"/>
    <s v="Ten"/>
    <x v="0"/>
    <d v="2017-09-16T00:00:00"/>
    <n v="82"/>
    <s v="USA"/>
    <m/>
    <s v="English"/>
    <s v="Yale Productions"/>
  </r>
  <r>
    <s v="tt6417014"/>
    <s v="Spina"/>
    <x v="0"/>
    <d v="2017-04-20T00:00:00"/>
    <n v="87"/>
    <s v="Czech Republic, Slovakia"/>
    <s v="$ 298075"/>
    <s v="Slovak"/>
    <s v="Bfilm"/>
  </r>
  <r>
    <s v="tt6417204"/>
    <s v="Shatamanam Bhavati"/>
    <x v="0"/>
    <d v="2017-01-12T00:00:00"/>
    <n v="129"/>
    <s v="India"/>
    <s v="$ 7580000"/>
    <s v="Telugu"/>
    <s v="Sri Venkateswara Creations"/>
  </r>
  <r>
    <s v="tt6421366"/>
    <s v="Konwój"/>
    <x v="0"/>
    <d v="2017-01-13T00:00:00"/>
    <n v="92"/>
    <s v="Poland"/>
    <s v="$ 1450486"/>
    <s v="Polish"/>
    <s v="Profil Film"/>
  </r>
  <r>
    <s v="tt6422938"/>
    <s v="Destruction Los Angeles"/>
    <x v="0"/>
    <d v="2017-09-21T00:00:00"/>
    <n v="93"/>
    <s v="USA"/>
    <m/>
    <s v="English"/>
    <s v="Barking Cow Media Group"/>
  </r>
  <r>
    <s v="tt6424768"/>
    <s v="Lino: Uma Aventura de Sete Vidas"/>
    <x v="0"/>
    <d v="2017-09-07T00:00:00"/>
    <n v="94"/>
    <s v="Brazil"/>
    <s v="$ 3279783"/>
    <s v="Portuguese"/>
    <s v="Fox International Productions"/>
  </r>
  <r>
    <s v="tt6425734"/>
    <s v="Helle Nächte"/>
    <x v="0"/>
    <d v="2017-08-10T00:00:00"/>
    <n v="86"/>
    <s v="Germany, Norway"/>
    <m/>
    <s v="German, English"/>
    <s v="Schramm Film Koerner &amp; Weber"/>
  </r>
  <r>
    <s v="tt6426714"/>
    <s v="Critical Eleven"/>
    <x v="0"/>
    <d v="2017-05-10T00:00:00"/>
    <n v="135"/>
    <s v="Indonesia"/>
    <m/>
    <s v="Indonesian"/>
    <s v="Kharisma Starvision Plus PT"/>
  </r>
  <r>
    <s v="tt6426832"/>
    <s v="Puthan Panam"/>
    <x v="0"/>
    <d v="2017-04-12T00:00:00"/>
    <n v="147"/>
    <s v="India"/>
    <s v="$ 82067"/>
    <s v="Malayalam"/>
    <s v="3Color Cinema"/>
  </r>
  <r>
    <s v="tt6427854"/>
    <s v="Anna"/>
    <x v="0"/>
    <d v="2017-03-01T00:00:00"/>
    <n v="97"/>
    <s v="USA"/>
    <m/>
    <s v="English"/>
    <s v="MGI Films"/>
  </r>
  <r>
    <s v="tt6428774"/>
    <s v="Justice League: Dawn of Apokolips"/>
    <x v="0"/>
    <d v="2017-01-01T00:00:00"/>
    <n v="60"/>
    <s v="USA"/>
    <m/>
    <s v="English"/>
    <s v="Shields Productions"/>
  </r>
  <r>
    <s v="tt6433886"/>
    <s v="All Inclusive"/>
    <x v="0"/>
    <d v="2017-11-10T00:00:00"/>
    <n v="93"/>
    <s v="Sweden"/>
    <m/>
    <s v="Swedish"/>
    <s v="Avanti Film"/>
  </r>
  <r>
    <s v="tt6436270"/>
    <s v="My Brother the Time Traveler"/>
    <x v="0"/>
    <d v="2017-11-23T00:00:00"/>
    <n v="90"/>
    <s v="USA"/>
    <m/>
    <s v="English"/>
    <s v="Main Dog Productions"/>
  </r>
  <r>
    <s v="tt6437888"/>
    <s v="Far til fire på toppen"/>
    <x v="0"/>
    <d v="2017-02-09T00:00:00"/>
    <n v="87"/>
    <s v="Denmark, Norway"/>
    <m/>
    <s v="Danish, Norwegian"/>
    <s v="ASA Film Produktion ApS"/>
  </r>
  <r>
    <s v="tt6438840"/>
    <s v="Howard Lovecraft &amp; the Undersea Kingdom"/>
    <x v="0"/>
    <d v="2017-10-01T00:00:00"/>
    <n v="89"/>
    <s v="Canada"/>
    <s v="$ 37408"/>
    <s v="English"/>
    <s v="Arcana Studio"/>
  </r>
  <r>
    <s v="tt6439558"/>
    <s v="Recep Ivedik 5"/>
    <x v="0"/>
    <d v="2017-02-16T00:00:00"/>
    <n v="114"/>
    <s v="Turkey"/>
    <s v="$ 28952258"/>
    <s v="Turkish"/>
    <s v="Camasirhane"/>
  </r>
  <r>
    <s v="tt6441072"/>
    <s v="Embrasse-moi!"/>
    <x v="0"/>
    <d v="2017-07-05T00:00:00"/>
    <n v="86"/>
    <s v="France"/>
    <s v="$ 113334"/>
    <s v="French, Italian, Romanian"/>
    <s v="Nolita Cinema"/>
  </r>
  <r>
    <s v="tt6443138"/>
    <s v="Exodos 1826"/>
    <x v="0"/>
    <d v="2017-01-26T00:00:00"/>
    <n v="96"/>
    <s v="Greece"/>
    <m/>
    <s v="Greek"/>
    <s v="Aratos Films"/>
  </r>
  <r>
    <s v="tt6445236"/>
    <s v="Brothers in Arms"/>
    <x v="0"/>
    <d v="2017-10-05T00:00:00"/>
    <n v="90"/>
    <s v="USA"/>
    <m/>
    <s v="English"/>
    <s v="Trollaxx Productions"/>
  </r>
  <r>
    <s v="tt6445408"/>
    <s v="Baby Phone"/>
    <x v="0"/>
    <d v="2017-03-08T00:00:00"/>
    <n v="91"/>
    <s v="France, Belgium"/>
    <s v="$ 551802"/>
    <s v="French"/>
    <s v="Baby Phone Cinéma"/>
  </r>
  <r>
    <s v="tt6452332"/>
    <s v="Yoake tsugeru Rû no uta"/>
    <x v="0"/>
    <d v="2017-05-19T00:00:00"/>
    <n v="112"/>
    <s v="Japan"/>
    <s v="$ 161253"/>
    <s v="Japanese"/>
    <s v="Twin Engine"/>
  </r>
  <r>
    <s v="tt6455992"/>
    <s v="Love Blossoms"/>
    <x v="0"/>
    <d v="2017-02-14T00:00:00"/>
    <n v="80"/>
    <s v="Belgium, Canada"/>
    <m/>
    <s v="English"/>
    <s v="Leif Films"/>
  </r>
  <r>
    <s v="tt6456768"/>
    <s v="Killer Christmas"/>
    <x v="0"/>
    <d v="2017-11-22T00:00:00"/>
    <n v="84"/>
    <s v="USA"/>
    <m/>
    <s v="English"/>
    <s v="Shaker Productions"/>
  </r>
  <r>
    <s v="tt6458726"/>
    <s v="Mify"/>
    <x v="0"/>
    <d v="2017-11-16T00:00:00"/>
    <n v="89"/>
    <s v="Russia"/>
    <s v="$ 902684"/>
    <s v="Russian"/>
    <s v="Art Pictures Studio"/>
  </r>
  <r>
    <s v="tt6458952"/>
    <s v="Deviant"/>
    <x v="0"/>
    <d v="2017-05-21T00:00:00"/>
    <n v="88"/>
    <s v="USA"/>
    <m/>
    <s v="English"/>
    <s v=""/>
  </r>
  <r>
    <s v="tt6459382"/>
    <s v="Sylvio"/>
    <x v="0"/>
    <d v="2017-10-12T00:00:00"/>
    <n v="80"/>
    <s v="USA"/>
    <m/>
    <s v="English"/>
    <s v="Dogfish Pictures"/>
  </r>
  <r>
    <s v="tt6461514"/>
    <s v="Cheng feng po lang"/>
    <x v="0"/>
    <d v="2017-01-28T00:00:00"/>
    <n v="102"/>
    <s v="China"/>
    <s v="$ 151092784"/>
    <s v="Mandarin"/>
    <s v="Shanghai Professional Making Film"/>
  </r>
  <r>
    <s v="tt6461526"/>
    <s v="Jian wang cun"/>
    <x v="0"/>
    <d v="2017-01-26T00:00:00"/>
    <n v="116"/>
    <s v="Taiwan, China"/>
    <s v="$ 2307393"/>
    <s v="Mandarin"/>
    <s v="1 Production Film"/>
  </r>
  <r>
    <s v="tt6462084"/>
    <s v="Evil Bong 666"/>
    <x v="0"/>
    <d v="2017-04-20T00:00:00"/>
    <n v="65"/>
    <s v="USA"/>
    <m/>
    <s v="English"/>
    <s v="Full Moon Entertainment"/>
  </r>
  <r>
    <s v="tt6462462"/>
    <s v="Le brio"/>
    <x v="0"/>
    <d v="2017-11-22T00:00:00"/>
    <n v="95"/>
    <s v="France, Belgium"/>
    <s v="$ 10968212"/>
    <s v="French, Arabic"/>
    <s v="Chapter 2"/>
  </r>
  <r>
    <s v="tt6462506"/>
    <s v="Geu-hu"/>
    <x v="0"/>
    <d v="2017-07-06T00:00:00"/>
    <n v="92"/>
    <s v="South Korea"/>
    <s v="$ 166022"/>
    <s v="Korean"/>
    <s v="Jeonwonsa Film"/>
  </r>
  <r>
    <s v="tt6464290"/>
    <s v="Frost"/>
    <x v="0"/>
    <d v="2017-08-18T00:00:00"/>
    <n v="132"/>
    <s v="Lithuania, France, Ukraine, Poland, Switzerland, Monaco"/>
    <s v="$ 37673"/>
    <s v="Lithuanian, Ukrainian, Russian, English, French"/>
    <s v="Studio Kinema"/>
  </r>
  <r>
    <s v="tt6467380"/>
    <s v="Hind Ka Napak Ko Jawab"/>
    <x v="0"/>
    <d v="2017-02-10T00:00:00"/>
    <n v="130"/>
    <s v="India"/>
    <s v="$ 1314"/>
    <s v="Hindi"/>
    <s v="Hakikat Entertainment"/>
  </r>
  <r>
    <s v="tt6467436"/>
    <s v="Srinivasa Kalyana"/>
    <x v="0"/>
    <d v="2017-02-24T00:00:00"/>
    <n v="160"/>
    <s v="India"/>
    <m/>
    <s v="Kannada"/>
    <s v="M G Cinemas"/>
  </r>
  <r>
    <s v="tt6467500"/>
    <s v="Galih dan Ratna"/>
    <x v="0"/>
    <d v="2017-03-09T00:00:00"/>
    <n v="112"/>
    <s v="Indonesia"/>
    <m/>
    <s v="Indonesian"/>
    <s v=""/>
  </r>
  <r>
    <s v="tt6467738"/>
    <s v="Irada"/>
    <x v="0"/>
    <d v="2017-02-17T00:00:00"/>
    <n v="109"/>
    <s v="India"/>
    <m/>
    <s v="Hindi"/>
    <s v="Irada Entertainment"/>
  </r>
  <r>
    <s v="tt6471054"/>
    <s v="Ajji"/>
    <x v="0"/>
    <d v="2017-11-24T00:00:00"/>
    <n v="104"/>
    <s v="India"/>
    <m/>
    <s v="Hindi"/>
    <s v="Saregama India"/>
  </r>
  <r>
    <s v="tt6471264"/>
    <s v="Fack ju Göhte 3"/>
    <x v="0"/>
    <d v="2017-10-26T00:00:00"/>
    <n v="120"/>
    <s v="Germany"/>
    <s v="$ 64236772"/>
    <s v="German"/>
    <s v="Constantin Film"/>
  </r>
  <r>
    <s v="tt6471684"/>
    <s v="Polícia Federal: A Lei é para Todos"/>
    <x v="0"/>
    <d v="2017-09-07T00:00:00"/>
    <n v="107"/>
    <s v="Brazil"/>
    <s v="$ 6382550"/>
    <s v="Portuguese"/>
    <s v="Downtown Filmes"/>
  </r>
  <r>
    <s v="tt6472742"/>
    <s v="Darken"/>
    <x v="0"/>
    <d v="2017-10-14T00:00:00"/>
    <n v="82"/>
    <s v="Canada"/>
    <m/>
    <s v="English"/>
    <s v="Shaftesbury Films"/>
  </r>
  <r>
    <s v="tt6473838"/>
    <s v="Il contagio"/>
    <x v="0"/>
    <d v="2017-09-28T00:00:00"/>
    <n v="101"/>
    <s v="Italy"/>
    <s v="$ 156819"/>
    <s v="Italian"/>
    <s v="Kimerafilm"/>
  </r>
  <r>
    <s v="tt6474626"/>
    <s v="Corpo Elétrico"/>
    <x v="0"/>
    <d v="2017-08-17T00:00:00"/>
    <n v="94"/>
    <s v="Brazil"/>
    <m/>
    <s v="Portuguese"/>
    <s v="Africa Filmes"/>
  </r>
  <r>
    <s v="tt6476532"/>
    <s v="Sargi"/>
    <x v="0"/>
    <d v="2017-02-24T00:00:00"/>
    <n v="124"/>
    <s v="India"/>
    <s v="$ 16711"/>
    <s v="Punjabi"/>
    <s v="Neeru Bajwa Entertainment"/>
  </r>
  <r>
    <s v="tt6478538"/>
    <s v="The Christmas Calendar"/>
    <x v="0"/>
    <d v="2017-11-01T00:00:00"/>
    <n v="83"/>
    <s v="Canada"/>
    <m/>
    <s v="English"/>
    <s v="Really Real Films"/>
  </r>
  <r>
    <s v="tt6479178"/>
    <s v="Picture of Beauty"/>
    <x v="0"/>
    <d v="2017-03-14T00:00:00"/>
    <n v="70"/>
    <s v="UK"/>
    <m/>
    <s v="English"/>
    <s v=""/>
  </r>
  <r>
    <s v="tt6481478"/>
    <s v="Les grands esprits"/>
    <x v="0"/>
    <d v="2017-09-13T00:00:00"/>
    <n v="106"/>
    <s v="France"/>
    <s v="$ 2465973"/>
    <s v="French, Latin"/>
    <s v="Sombrero Films"/>
  </r>
  <r>
    <s v="tt6484954"/>
    <s v="Uzbuna na Zelenom Vrhu"/>
    <x v="0"/>
    <d v="2017-01-25T00:00:00"/>
    <n v="81"/>
    <s v="Croatia"/>
    <m/>
    <s v="Croatian"/>
    <s v="Kinorama"/>
  </r>
  <r>
    <s v="tt6484982"/>
    <s v="Newton"/>
    <x v="0"/>
    <d v="2017-09-22T00:00:00"/>
    <n v="106"/>
    <s v="India"/>
    <s v="$ 14426"/>
    <s v="Hindi"/>
    <s v="Drishyam Films"/>
  </r>
  <r>
    <s v="tt6485666"/>
    <s v="Mersal"/>
    <x v="0"/>
    <d v="2017-10-18T00:00:00"/>
    <n v="172"/>
    <s v="India"/>
    <s v="$ 2287182"/>
    <s v="Tamil, Hindi, Telugu"/>
    <s v="Sony Music India"/>
  </r>
  <r>
    <s v="tt6486630"/>
    <s v="Khafegi"/>
    <x v="0"/>
    <d v="2017-10-18T00:00:00"/>
    <n v="107"/>
    <s v="Iran"/>
    <s v="$ 4151"/>
    <s v="Persian"/>
    <s v=""/>
  </r>
  <r>
    <s v="tt6489100"/>
    <s v="95"/>
    <x v="0"/>
    <d v="2017-12-25T00:00:00"/>
    <n v="106"/>
    <s v="Finland, Sweden"/>
    <s v="$ 539966"/>
    <s v="Finnish, Swedish"/>
    <s v="Yellow Film &amp; TV"/>
  </r>
  <r>
    <s v="tt6489160"/>
    <s v="Hurvínek a kouzelné muzeum"/>
    <x v="0"/>
    <d v="2017-08-31T00:00:00"/>
    <n v="86"/>
    <s v="Czech Republic"/>
    <s v="$ 1986855"/>
    <s v="Czech"/>
    <s v="Grid Animation"/>
  </r>
  <r>
    <s v="tt6492158"/>
    <s v="Land Shark"/>
    <x v="0"/>
    <d v="2017-06-27T00:00:00"/>
    <n v="80"/>
    <s v="USA"/>
    <m/>
    <s v="English"/>
    <s v="Polonia Brothers Entertainment"/>
  </r>
  <r>
    <s v="tt6493286"/>
    <s v="1987"/>
    <x v="0"/>
    <d v="2017-12-27T00:00:00"/>
    <n v="129"/>
    <s v="South Korea"/>
    <s v="$ 53833618"/>
    <s v="Korean"/>
    <s v="Woojeung Film"/>
  </r>
  <r>
    <s v="tt6493472"/>
    <s v="Bütün Saadetler Mümkündür"/>
    <x v="0"/>
    <d v="2017-04-10T00:00:00"/>
    <n v="97"/>
    <s v="Turkey"/>
    <s v="$ 3719"/>
    <s v="Turkish"/>
    <s v=""/>
  </r>
  <r>
    <s v="tt6493644"/>
    <s v="Kanojo ga sono na wo shiranai toritachi"/>
    <x v="0"/>
    <d v="2017-10-28T00:00:00"/>
    <n v="123"/>
    <s v="Japan"/>
    <s v="$ 4670"/>
    <s v="Japanese"/>
    <s v="C&amp;I Entertainment"/>
  </r>
  <r>
    <s v="tt6493648"/>
    <s v="Destiny: Kamakura Monogatari"/>
    <x v="0"/>
    <d v="2017-12-09T00:00:00"/>
    <n v="129"/>
    <s v="Japan"/>
    <s v="$ 35166640"/>
    <s v="Japanese"/>
    <s v="Abe Shuji"/>
  </r>
  <r>
    <s v="tt6493974"/>
    <s v="Enakku Vaaitha Adimaigal"/>
    <x v="0"/>
    <d v="2017-02-02T00:00:00"/>
    <n v="135"/>
    <s v="India"/>
    <m/>
    <s v="Tamil"/>
    <s v="Vansan Movies"/>
  </r>
  <r>
    <s v="tt6494052"/>
    <s v="Nenu Local"/>
    <x v="0"/>
    <d v="2017-02-02T00:00:00"/>
    <n v="150"/>
    <s v="India"/>
    <s v="$ 14372"/>
    <s v="Telugu"/>
    <s v="B2H Studios"/>
  </r>
  <r>
    <s v="tt6494542"/>
    <s v="Monster X"/>
    <x v="0"/>
    <d v="2017-03-01T00:00:00"/>
    <n v="70"/>
    <s v="USA"/>
    <m/>
    <s v="English"/>
    <s v="Ruthless Studios"/>
  </r>
  <r>
    <s v="tt6495714"/>
    <s v="Motta Shiva Ketta Shiva"/>
    <x v="0"/>
    <d v="2017-03-09T00:00:00"/>
    <n v="151"/>
    <s v="India"/>
    <m/>
    <s v="Tamil"/>
    <s v="Super Good Films"/>
  </r>
  <r>
    <s v="tt6496236"/>
    <s v="Danur: I Can See Ghosts"/>
    <x v="0"/>
    <d v="2017-03-30T00:00:00"/>
    <n v="74"/>
    <s v="Indonesia"/>
    <m/>
    <s v="Indonesian"/>
    <s v="Pichouse Films"/>
  </r>
  <r>
    <s v="tt6496688"/>
    <s v="Bibaho Diaries"/>
    <x v="0"/>
    <d v="2017-01-20T00:00:00"/>
    <n v="128"/>
    <s v="India"/>
    <m/>
    <s v="Bengali"/>
    <s v="Camellia Productions"/>
  </r>
  <r>
    <s v="tt6497898"/>
    <s v="Insyriated"/>
    <x v="0"/>
    <d v="2017-09-08T00:00:00"/>
    <n v="85"/>
    <s v="Belgium, France, Lebanon"/>
    <s v="$ 273873"/>
    <s v="Arabic"/>
    <s v="Centre du Cinéma et de lAudiovisuel de la Fédération Wallonie-Bruxelles"/>
  </r>
  <r>
    <s v="tt6502580"/>
    <s v="Chunkzz"/>
    <x v="0"/>
    <d v="2017-08-04T00:00:00"/>
    <n v="121"/>
    <s v="India"/>
    <s v="$ 191202"/>
    <s v="Malayalam"/>
    <s v="Vyshakha Cinemas"/>
  </r>
  <r>
    <s v="tt6505968"/>
    <s v="Armomurhaaja"/>
    <x v="0"/>
    <d v="2017-11-24T00:00:00"/>
    <n v="85"/>
    <s v="Finland"/>
    <s v="$ 12057"/>
    <s v="Finnish"/>
    <s v="Its Alive Films"/>
  </r>
  <r>
    <s v="tt6506146"/>
    <s v="Mata Batin"/>
    <x v="0"/>
    <d v="2017-11-30T00:00:00"/>
    <n v="107"/>
    <s v="Indonesia"/>
    <m/>
    <s v="Indonesian"/>
    <s v="Hitmaker Studios"/>
  </r>
  <r>
    <s v="tt6509862"/>
    <s v="Ryu san"/>
    <x v="0"/>
    <d v="2017-12-16T00:00:00"/>
    <n v="129"/>
    <s v="Japan, Hong Kong, Taiwan"/>
    <s v="$ 21454"/>
    <s v="Mandarin, Japanese, Min Nan"/>
    <s v=""/>
  </r>
  <r>
    <s v="tt6510634"/>
    <s v="Tiere"/>
    <x v="0"/>
    <d v="2017-11-17T00:00:00"/>
    <n v="95"/>
    <s v="Switzerland, Austria, Poland"/>
    <m/>
    <s v="German, French, English"/>
    <s v="Tellfilm"/>
  </r>
  <r>
    <s v="tt6510954"/>
    <s v="Dröm vidare"/>
    <x v="0"/>
    <d v="2017-03-17T00:00:00"/>
    <n v="92"/>
    <s v="Sweden"/>
    <m/>
    <s v="Swedish"/>
    <s v="2afilm"/>
  </r>
  <r>
    <s v="tt6511676"/>
    <s v="Operación Concha"/>
    <x v="0"/>
    <d v="2017-09-29T00:00:00"/>
    <n v="99"/>
    <s v="Spain"/>
    <s v="$ 218702"/>
    <s v="Spanish"/>
    <s v="Abra Producciones"/>
  </r>
  <r>
    <s v="tt6512784"/>
    <s v="Haseena Parkar"/>
    <x v="0"/>
    <d v="2017-09-21T00:00:00"/>
    <n v="135"/>
    <s v="India"/>
    <m/>
    <s v=""/>
    <s v="Benetone Films"/>
  </r>
  <r>
    <s v="tt6513406"/>
    <s v="Wu Kong"/>
    <x v="0"/>
    <d v="2017-07-13T00:00:00"/>
    <n v="123"/>
    <s v="China"/>
    <s v="$ 103818506"/>
    <s v="Mandarin"/>
    <s v="New Classics Media"/>
  </r>
  <r>
    <s v="tt6514342"/>
    <s v="Lavakusha"/>
    <x v="0"/>
    <d v="2017-10-12T00:00:00"/>
    <n v="151"/>
    <s v="India"/>
    <s v="$ 117850"/>
    <s v="Malayalam"/>
    <s v="Aswathy Films"/>
  </r>
  <r>
    <s v="tt6515050"/>
    <s v="Ça sent la coupe"/>
    <x v="0"/>
    <d v="2017-02-24T00:00:00"/>
    <n v="90"/>
    <s v="Canada"/>
    <m/>
    <s v="French"/>
    <s v="Films Outsiders, Les"/>
  </r>
  <r>
    <s v="tt6515342"/>
    <s v="Knock"/>
    <x v="0"/>
    <d v="2017-10-18T00:00:00"/>
    <n v="113"/>
    <s v="France, Belgium"/>
    <s v="$ 5394474"/>
    <s v="French, English"/>
    <s v="Curiosa Films"/>
  </r>
  <r>
    <s v="tt6515420"/>
    <s v="La deuxième étoile"/>
    <x v="0"/>
    <d v="2017-12-13T00:00:00"/>
    <n v="95"/>
    <s v="France"/>
    <s v="$ 3320313"/>
    <s v="French"/>
    <s v="Mars Films"/>
  </r>
  <r>
    <s v="tt6515470"/>
    <s v="Rey"/>
    <x v="0"/>
    <d v="2017-11-29T00:00:00"/>
    <n v="91"/>
    <s v="Chile, France"/>
    <m/>
    <s v="Spanish, Mapudungun"/>
    <s v="Circe Films"/>
  </r>
  <r>
    <s v="tt6516590"/>
    <s v="Cold Zone"/>
    <x v="0"/>
    <d v="2017-05-16T00:00:00"/>
    <n v="85"/>
    <s v="USA"/>
    <m/>
    <s v="English"/>
    <s v="MarVista Entertainment"/>
  </r>
  <r>
    <s v="tt6517874"/>
    <s v="Ramante Edenthottam"/>
    <x v="0"/>
    <d v="2017-05-12T00:00:00"/>
    <n v="122"/>
    <s v="India"/>
    <s v="$ 2383"/>
    <s v="Malayalam"/>
    <s v="Dreams N Beyond Production"/>
  </r>
  <r>
    <s v="tt6518634"/>
    <s v="Hap joek nam nui"/>
    <x v="0"/>
    <d v="2017-02-14T00:00:00"/>
    <n v="98"/>
    <s v="China"/>
    <s v="$ 8613029"/>
    <s v="Cantonese, Mandarin"/>
    <s v="Bona Film Group"/>
  </r>
  <r>
    <s v="tt6520926"/>
    <s v="Gohin Baluchor"/>
    <x v="0"/>
    <d v="2017-12-29T00:00:00"/>
    <n v="148"/>
    <s v="Bangladesh"/>
    <m/>
    <s v="Bengali"/>
    <s v="Saatkahan"/>
  </r>
  <r>
    <s v="tt6522398"/>
    <s v="Katamarayudu"/>
    <x v="0"/>
    <d v="2017-03-24T00:00:00"/>
    <n v="146"/>
    <s v="India"/>
    <s v="$ 227747"/>
    <s v="Telugu, English"/>
    <s v="North Star Entertainments"/>
  </r>
  <r>
    <s v="tt6522546"/>
    <s v="Spyder"/>
    <x v="0"/>
    <d v="2017-09-27T00:00:00"/>
    <n v="155"/>
    <s v="India"/>
    <s v="$ 467720"/>
    <s v="Telugu, Tamil"/>
    <s v="Lyca Productions"/>
  </r>
  <r>
    <s v="tt6522634"/>
    <s v="El otro hermano"/>
    <x v="0"/>
    <d v="2017-03-30T00:00:00"/>
    <n v="112"/>
    <s v="Argentina, Uruguay, Spain, France"/>
    <s v="$ 166741"/>
    <s v="Spanish"/>
    <s v="Rizoma Films"/>
  </r>
  <r>
    <s v="tt6522982"/>
    <s v="Molly"/>
    <x v="0"/>
    <d v="2017-02-11T00:00:00"/>
    <n v="91"/>
    <s v="Netherlands"/>
    <m/>
    <s v="English"/>
    <s v="Get Off The Road"/>
  </r>
  <r>
    <s v="tt6523174"/>
    <s v="Jagveld"/>
    <x v="0"/>
    <d v="2017-03-17T00:00:00"/>
    <n v="102"/>
    <s v="South Africa"/>
    <s v="$ 135328"/>
    <s v="Afrikaans"/>
    <s v="Karoo Film Company"/>
  </r>
  <r>
    <s v="tt6523440"/>
    <s v="Mix"/>
    <x v="0"/>
    <d v="2017-10-21T00:00:00"/>
    <n v="120"/>
    <s v="Japan"/>
    <s v="$ 15224207"/>
    <s v="Japanese"/>
    <s v="Fuji IG Laboratory for Movies (FILM)"/>
  </r>
  <r>
    <s v="tt6527838"/>
    <s v="The Guys"/>
    <x v="0"/>
    <d v="2017-04-13T00:00:00"/>
    <n v="115"/>
    <s v="Indonesia"/>
    <m/>
    <s v="Indonesian, English, Thai"/>
    <s v="Soraya Intercine Film PT"/>
  </r>
  <r>
    <s v="tt6530104"/>
    <s v="Hochelaga, Terre des Âmes"/>
    <x v="0"/>
    <d v="2017-09-09T00:00:00"/>
    <n v="100"/>
    <s v="Canada"/>
    <s v="$ 7262"/>
    <s v=""/>
    <s v="Max Films Productions"/>
  </r>
  <r>
    <s v="tt6531872"/>
    <s v="Chaamp"/>
    <x v="0"/>
    <d v="2017-06-23T00:00:00"/>
    <n v="120"/>
    <s v="India"/>
    <m/>
    <s v="Bengali"/>
    <s v="Dev Entertainment Ventures"/>
  </r>
  <r>
    <s v="tt6533250"/>
    <s v="The Last Verse"/>
    <x v="0"/>
    <d v="2017-03-18T00:00:00"/>
    <n v="100"/>
    <s v="Taiwan"/>
    <m/>
    <s v="Mandarin"/>
    <s v="PTS"/>
  </r>
  <r>
    <s v="tt6535926"/>
    <s v="The Drummer and the Keeper"/>
    <x v="0"/>
    <d v="2017-09-08T00:00:00"/>
    <n v="94"/>
    <s v="Ireland"/>
    <s v="$ 22012"/>
    <s v="English"/>
    <s v="Calico Pictures"/>
  </r>
  <r>
    <s v="tt6536312"/>
    <s v="Falchi"/>
    <x v="0"/>
    <d v="2017-03-02T00:00:00"/>
    <n v="111"/>
    <s v="Italy"/>
    <s v="$ 213555"/>
    <s v="Italian"/>
    <s v="FiglidelBronx"/>
  </r>
  <r>
    <s v="tt6537238"/>
    <s v="Salyut-7"/>
    <x v="0"/>
    <d v="2017-10-05T00:00:00"/>
    <n v="111"/>
    <s v="Russia"/>
    <s v="$ 16746823"/>
    <s v="English, Russian"/>
    <s v="CTB Film Company"/>
  </r>
  <r>
    <s v="tt6537508"/>
    <s v="Behen Hogi Teri"/>
    <x v="0"/>
    <d v="2017-06-09T00:00:00"/>
    <n v="128"/>
    <s v="India"/>
    <m/>
    <s v="Hindi"/>
    <s v="Jhakaas"/>
  </r>
  <r>
    <s v="tt6538906"/>
    <s v="Thong Dee Fun Khao"/>
    <x v="0"/>
    <d v="2017-02-09T00:00:00"/>
    <n v="122"/>
    <s v="Thailand"/>
    <s v="$ 199555"/>
    <s v="Thai"/>
    <s v="Sahamongkolfilm International Company"/>
  </r>
  <r>
    <s v="tt6539420"/>
    <s v="A Man Wanted"/>
    <x v="0"/>
    <d v="2017-02-14T00:00:00"/>
    <n v="135"/>
    <s v="Egypt"/>
    <s v="$ 41982"/>
    <s v="Arabic"/>
    <s v="Birthmark Films"/>
  </r>
  <r>
    <s v="tt6541008"/>
    <s v="C/O Saira Banu"/>
    <x v="0"/>
    <d v="2017-03-17T00:00:00"/>
    <n v="156"/>
    <s v="India"/>
    <s v="$ 78132"/>
    <s v="Malayalam"/>
    <s v="Eros International"/>
  </r>
  <r>
    <s v="tt6542454"/>
    <s v="Anka"/>
    <x v="0"/>
    <d v="2017-02-23T00:00:00"/>
    <n v="90"/>
    <s v="Croatia"/>
    <m/>
    <s v="Croatian"/>
    <s v="Da Film d.o.o."/>
  </r>
  <r>
    <s v="tt6544384"/>
    <s v="Rum"/>
    <x v="0"/>
    <d v="2017-02-17T00:00:00"/>
    <n v="131"/>
    <s v="India"/>
    <m/>
    <s v="Tamil"/>
    <s v="All In Pictures"/>
  </r>
  <r>
    <s v="tt6544498"/>
    <s v="Oasis"/>
    <x v="0"/>
    <d v="2017-09-21T00:00:00"/>
    <n v="71"/>
    <s v="Panama"/>
    <m/>
    <s v="English, Spanish"/>
    <s v="A.J. Productions"/>
  </r>
  <r>
    <s v="tt6544850"/>
    <s v="My Ex and Whys"/>
    <x v="0"/>
    <d v="2017-02-15T00:00:00"/>
    <n v="120"/>
    <s v="Philippines"/>
    <s v="$ 300412"/>
    <s v="Filipino, Tagalog"/>
    <s v="Star Cinema"/>
  </r>
  <r>
    <s v="tt6548370"/>
    <s v="PolandJa"/>
    <x v="0"/>
    <d v="2017-02-17T00:00:00"/>
    <n v="103"/>
    <s v="Poland"/>
    <s v="$ 792205"/>
    <s v="Polish"/>
    <s v="Hungry Crocodiles"/>
  </r>
  <r>
    <s v="tt6548388"/>
    <s v="Gjengangere"/>
    <x v="0"/>
    <d v="2017-10-26T00:00:00"/>
    <n v="95"/>
    <s v="Norway"/>
    <s v="$ 149725"/>
    <s v="Norwegian"/>
    <s v="Wanted Film"/>
  </r>
  <r>
    <s v="tt6548966"/>
    <s v="Gekijôban Fairy Tail: Dragon Cry"/>
    <x v="0"/>
    <d v="2017-05-06T00:00:00"/>
    <n v="85"/>
    <s v="Japan"/>
    <s v="$ 1420035"/>
    <s v="Japanese"/>
    <s v="A-1 Pictures"/>
  </r>
  <r>
    <s v="tt6555772"/>
    <s v="Tatlim Tatlim"/>
    <x v="0"/>
    <d v="2017-03-17T00:00:00"/>
    <n v="95"/>
    <s v="Turkey"/>
    <s v="$ 2467470"/>
    <s v="Turkish"/>
    <s v="BKM Film"/>
  </r>
  <r>
    <s v="tt6556552"/>
    <s v="Momo"/>
    <x v="0"/>
    <d v="2017-12-27T00:00:00"/>
    <n v="85"/>
    <s v="France, Belgium"/>
    <s v="$ 5226331"/>
    <s v="French, German"/>
    <s v="Curiosa Films"/>
  </r>
  <r>
    <s v="tt6556890"/>
    <s v="Batman and Harley Quinn"/>
    <x v="0"/>
    <d v="2017-08-15T00:00:00"/>
    <n v="74"/>
    <s v="USA"/>
    <s v="$ 6448"/>
    <s v="English"/>
    <s v="DC Entertainment"/>
  </r>
  <r>
    <s v="tt6567396"/>
    <s v="Yaman"/>
    <x v="0"/>
    <d v="2017-02-24T00:00:00"/>
    <n v="152"/>
    <s v="India"/>
    <s v="$ 50538"/>
    <s v="Tamil, Telugu"/>
    <s v="Lyca Productions"/>
  </r>
  <r>
    <s v="tt6567406"/>
    <s v="Muthuramalingam"/>
    <x v="0"/>
    <d v="2017-02-24T00:00:00"/>
    <n v="137"/>
    <s v="India"/>
    <m/>
    <s v="Tamil"/>
    <s v="Global Media Works"/>
  </r>
  <r>
    <s v="tt6567472"/>
    <s v="Death Game"/>
    <x v="0"/>
    <d v="2017-02-22T00:00:00"/>
    <n v="83"/>
    <s v="USA"/>
    <m/>
    <s v="English"/>
    <s v="CineRidge Entertainment"/>
  </r>
  <r>
    <s v="tt6568188"/>
    <s v="Sleeping Beauties"/>
    <x v="0"/>
    <d v="2017-01-01T00:00:00"/>
    <n v="81"/>
    <s v="USA"/>
    <m/>
    <s v="English"/>
    <s v="Retromedia Entertainment"/>
  </r>
  <r>
    <s v="tt6568190"/>
    <s v="Asahinagu"/>
    <x v="0"/>
    <d v="2017-09-22T00:00:00"/>
    <n v="105"/>
    <s v="Japan"/>
    <s v="$ 3807061"/>
    <s v="Japanese"/>
    <s v="North River Co."/>
  </r>
  <r>
    <s v="tt6568474"/>
    <s v="Winner"/>
    <x v="0"/>
    <d v="2017-02-23T00:00:00"/>
    <n v="155"/>
    <s v="India"/>
    <s v="$ 3575000"/>
    <s v="Telugu"/>
    <s v="Light House Movie Makers"/>
  </r>
  <r>
    <s v="tt6569546"/>
    <s v="Vurdalaki"/>
    <x v="0"/>
    <d v="2017-02-22T00:00:00"/>
    <n v="90"/>
    <s v="Russia"/>
    <s v="$ 782438"/>
    <s v="Russian"/>
    <s v="Gorad"/>
  </r>
  <r>
    <s v="tt6570972"/>
    <s v="Tamaroz"/>
    <x v="0"/>
    <d v="2017-02-14T00:00:00"/>
    <n v="84"/>
    <s v="Iran"/>
    <m/>
    <s v="Persian"/>
    <s v="Hich Film"/>
  </r>
  <r>
    <s v="tt6571110"/>
    <s v="Internet: O Filme"/>
    <x v="0"/>
    <d v="2017-02-23T00:00:00"/>
    <n v="97"/>
    <s v="Brazil"/>
    <s v="$ 1586793"/>
    <s v="Portuguese"/>
    <s v="Paris Entretenimento"/>
  </r>
  <r>
    <s v="tt6574146"/>
    <s v="Blame!"/>
    <x v="0"/>
    <d v="2017-05-20T00:00:00"/>
    <n v="106"/>
    <s v="Japan"/>
    <m/>
    <s v="Japanese"/>
    <s v="King Records"/>
  </r>
  <r>
    <s v="tt6574272"/>
    <s v="Phoenix Forgotten"/>
    <x v="0"/>
    <d v="2017-04-21T00:00:00"/>
    <n v="87"/>
    <s v="USA"/>
    <s v="$ 3697729"/>
    <s v="English"/>
    <s v="Cinelou Films"/>
  </r>
  <r>
    <s v="tt6574480"/>
    <s v="Night Bus"/>
    <x v="0"/>
    <d v="2017-04-06T00:00:00"/>
    <n v="139"/>
    <s v="Indonesia"/>
    <m/>
    <s v="Indonesian"/>
    <s v="Night Bus Pictures"/>
  </r>
  <r>
    <s v="tt6574700"/>
    <s v="Alien Domicile"/>
    <x v="0"/>
    <d v="2017-03-30T00:00:00"/>
    <n v="88"/>
    <s v="USA"/>
    <m/>
    <s v="English"/>
    <s v="Indie Film Factory"/>
  </r>
  <r>
    <s v="tt6575062"/>
    <s v="Porady na zdrady"/>
    <x v="0"/>
    <d v="2017-02-24T00:00:00"/>
    <n v="100"/>
    <s v="Poland"/>
    <s v="$ 3322224"/>
    <s v="Polish"/>
    <s v="Figaro Film Production Ltd."/>
  </r>
  <r>
    <s v="tt6576288"/>
    <s v="Rakshadhikari Baiju Oppu"/>
    <x v="0"/>
    <d v="2017-04-21T00:00:00"/>
    <n v="162"/>
    <s v="India"/>
    <s v="$ 313486"/>
    <s v="Malayalam"/>
    <s v="100th Monkey Movies"/>
  </r>
  <r>
    <s v="tt6580380"/>
    <s v="Gekijouban Mahouka koukou no rettousei: Hoshi o yobu shoujo"/>
    <x v="0"/>
    <d v="2017-06-17T00:00:00"/>
    <n v="90"/>
    <s v="Japan"/>
    <s v="$ 2819492"/>
    <s v="Japanese"/>
    <s v="8bit"/>
  </r>
  <r>
    <s v="tt6580394"/>
    <s v="The Fast and the Fierce"/>
    <x v="0"/>
    <d v="2017-04-01T00:00:00"/>
    <n v="86"/>
    <s v="USA"/>
    <m/>
    <s v="English"/>
    <s v="The Asylum"/>
  </r>
  <r>
    <s v="tt6580972"/>
    <s v="Despido procedente"/>
    <x v="0"/>
    <d v="2017-06-30T00:00:00"/>
    <n v="90"/>
    <s v="Argentina, Spain"/>
    <s v="$ 281157"/>
    <s v="Spanish"/>
    <s v="Mr. Monkey"/>
  </r>
  <r>
    <s v="tt6581440"/>
    <s v="Adam Joan"/>
    <x v="0"/>
    <d v="2017-09-01T00:00:00"/>
    <n v="160"/>
    <s v="India"/>
    <s v="$ 373271"/>
    <s v="Malayalam"/>
    <s v="Renji Panicker Entertainment"/>
  </r>
  <r>
    <s v="tt6581528"/>
    <s v="Sathya"/>
    <x v="0"/>
    <d v="2017-04-20T00:00:00"/>
    <n v="118"/>
    <s v="India"/>
    <m/>
    <s v="Malayalam"/>
    <s v="Shehnas Movie Creations"/>
  </r>
  <r>
    <s v="tt6582458"/>
    <s v="Baaraat Company"/>
    <x v="0"/>
    <d v="2017-07-28T00:00:00"/>
    <n v="124"/>
    <s v="India"/>
    <m/>
    <s v="Hindi"/>
    <s v=""/>
  </r>
  <r>
    <s v="tt6582784"/>
    <s v="Pwera usog"/>
    <x v="0"/>
    <d v="2017-03-08T00:00:00"/>
    <n v="93"/>
    <s v="Philippines"/>
    <m/>
    <s v="Filipino, Tagalog"/>
    <s v="Regal Films"/>
  </r>
  <r>
    <s v="tt6589464"/>
    <s v="Peurizeun"/>
    <x v="0"/>
    <d v="2017-03-23T00:00:00"/>
    <n v="125"/>
    <s v="South Korea"/>
    <s v="$ 21205329"/>
    <s v="Korean"/>
    <s v="Curoholdings"/>
  </r>
  <r>
    <s v="tt6594758"/>
    <s v="Kuttram 23"/>
    <x v="0"/>
    <d v="2017-03-02T00:00:00"/>
    <n v="151"/>
    <s v="India"/>
    <m/>
    <s v="Tamil"/>
    <s v="RedhanThe Cinema People"/>
  </r>
  <r>
    <s v="tt6594842"/>
    <s v="Gunturodu"/>
    <x v="0"/>
    <d v="2017-03-03T00:00:00"/>
    <n v="142"/>
    <s v="India"/>
    <m/>
    <s v="Telugu"/>
    <s v="Claps &amp; Whistles Entertainments"/>
  </r>
  <r>
    <s v="tt6595896"/>
    <s v="Gekijouban Poketto monsutâ: Kimi ni kimeta!"/>
    <x v="0"/>
    <d v="2017-07-15T00:00:00"/>
    <n v="98"/>
    <s v="Japan"/>
    <s v="$ 37552144"/>
    <s v="Japanese"/>
    <s v="Oriental Light and Magic (OLM)"/>
  </r>
  <r>
    <s v="tt6595902"/>
    <s v="Infoholik"/>
    <x v="0"/>
    <d v="2017-03-02T00:00:00"/>
    <n v="90"/>
    <s v="Ukraine"/>
    <s v="$ 189471"/>
    <s v="Russian, Ukrainian"/>
    <s v="NLO TV"/>
  </r>
  <r>
    <s v="tt6596454"/>
    <s v="Los Perros"/>
    <x v="0"/>
    <d v="2017-10-12T00:00:00"/>
    <n v="94"/>
    <s v="Chile, France, Argentina, Portugal, Germany, Switzerland"/>
    <s v="$ 84353"/>
    <s v="Spanish"/>
    <s v="Cinémadefacto"/>
  </r>
  <r>
    <s v="tt6597454"/>
    <s v="Selfie"/>
    <x v="0"/>
    <d v="2017-06-23T00:00:00"/>
    <n v="85"/>
    <s v="Spain"/>
    <s v="$ 184395"/>
    <s v="Spanish, English"/>
    <s v="Gonita"/>
  </r>
  <r>
    <s v="tt6597612"/>
    <s v="Júlia ist"/>
    <x v="0"/>
    <d v="2017-06-16T00:00:00"/>
    <n v="90"/>
    <s v="Spain"/>
    <s v="$ 44032"/>
    <s v="Spanish, Catalan, German, English"/>
    <s v="Catalan Films &amp; TV"/>
  </r>
  <r>
    <s v="tt6597688"/>
    <s v="Llueven vacas"/>
    <x v="0"/>
    <d v="2017-12-08T00:00:00"/>
    <n v="75"/>
    <s v="Spain"/>
    <m/>
    <s v="Spanish"/>
    <s v="Producciones Off"/>
  </r>
  <r>
    <s v="tt6598514"/>
    <s v="El futuro que viene"/>
    <x v="0"/>
    <d v="2017-10-12T00:00:00"/>
    <n v="85"/>
    <s v="Argentina"/>
    <s v="$ 38398"/>
    <s v="Spanish"/>
    <s v="4L"/>
  </r>
  <r>
    <s v="tt6598626"/>
    <s v="Take Me"/>
    <x v="0"/>
    <d v="2017-05-05T00:00:00"/>
    <n v="83"/>
    <s v="USA"/>
    <s v="$ 2583"/>
    <s v="English"/>
    <s v="Duplass Brothers Productions"/>
  </r>
  <r>
    <s v="tt6599340"/>
    <s v="Haebing"/>
    <x v="0"/>
    <d v="2017-03-01T00:00:00"/>
    <n v="117"/>
    <s v="South Korea"/>
    <s v="$ 8855737"/>
    <s v="Korean"/>
    <s v="Bull Pictures"/>
  </r>
  <r>
    <s v="tt6608032"/>
    <s v="American Guinea Pig: The Song of Solomon"/>
    <x v="0"/>
    <d v="2017-10-07T00:00:00"/>
    <n v="86"/>
    <s v="USA"/>
    <m/>
    <s v="English"/>
    <s v="Oddtopsy FX"/>
  </r>
  <r>
    <s v="tt6608132"/>
    <s v="Yuen Loeng Taa 77 Chi"/>
    <x v="0"/>
    <d v="2017-06-15T00:00:00"/>
    <n v="97"/>
    <s v="Hong Kong"/>
    <s v="$ 11077852"/>
    <s v="Cantonese"/>
    <s v="Emperor Film Production"/>
  </r>
  <r>
    <s v="tt6608138"/>
    <s v="Kita kita"/>
    <x v="0"/>
    <d v="2017-07-19T00:00:00"/>
    <n v="84"/>
    <s v="Philippines"/>
    <m/>
    <s v="Filipino, Tagalog, Japanese, English"/>
    <s v="Spring Films"/>
  </r>
  <r>
    <s v="tt6609088"/>
    <s v="Pappa pia"/>
    <x v="0"/>
    <d v="2017-08-15T00:00:00"/>
    <n v="105"/>
    <s v="Hungary"/>
    <s v="$ 1032951"/>
    <s v="Hungarian"/>
    <s v=""/>
  </r>
  <r>
    <s v="tt6613470"/>
    <s v="PSV Garuda Vega"/>
    <x v="0"/>
    <d v="2017-11-03T00:00:00"/>
    <n v="150"/>
    <s v="India"/>
    <s v="$ 8849"/>
    <s v="Telugu"/>
    <s v="JyoStar Enterprises"/>
  </r>
  <r>
    <s v="tt6613814"/>
    <s v="Solo"/>
    <x v="0"/>
    <d v="2017-10-05T00:00:00"/>
    <n v="154"/>
    <s v="India"/>
    <s v="$ 4090423"/>
    <s v="Malayalam, Tamil"/>
    <s v="Abaam Movies"/>
  </r>
  <r>
    <s v="tt6614914"/>
    <s v="A tökéletes gyilkos"/>
    <x v="0"/>
    <d v="2017-04-27T00:00:00"/>
    <n v="98"/>
    <s v="Hungary"/>
    <s v="$ 18360"/>
    <s v="Hungarian"/>
    <s v=""/>
  </r>
  <r>
    <s v="tt6615708"/>
    <s v="Minnaminungu"/>
    <x v="0"/>
    <d v="2017-07-21T00:00:00"/>
    <n v="130"/>
    <s v="India"/>
    <m/>
    <s v="Malayalam"/>
    <s v="Movie Magic"/>
  </r>
  <r>
    <s v="tt6616800"/>
    <s v="Villain"/>
    <x v="0"/>
    <d v="2017-10-27T00:00:00"/>
    <n v="143"/>
    <s v="India"/>
    <s v="$ 555839"/>
    <s v="Malayalam"/>
    <s v="Rockline Entertainment"/>
  </r>
  <r>
    <s v="tt6620238"/>
    <s v="Ondu Motteya Kathe"/>
    <x v="0"/>
    <d v="2017-07-07T00:00:00"/>
    <n v="124"/>
    <s v="India"/>
    <m/>
    <s v="Kannada"/>
    <s v="Mango Pickle Entertainment"/>
  </r>
  <r>
    <s v="tt6620266"/>
    <s v="Lakshyam"/>
    <x v="0"/>
    <d v="2017-05-06T00:00:00"/>
    <n v="120"/>
    <s v="India"/>
    <s v="$ 82599"/>
    <s v="Malayalam"/>
    <s v="JT Films"/>
  </r>
  <r>
    <s v="tt6620324"/>
    <s v="Indu Sarkar"/>
    <x v="0"/>
    <d v="2017-07-28T00:00:00"/>
    <n v="139"/>
    <s v="India"/>
    <m/>
    <s v="Hindi"/>
    <s v="Bhandarkar Entertainment"/>
  </r>
  <r>
    <s v="tt6624312"/>
    <s v="Rodney King"/>
    <x v="0"/>
    <d v="2017-04-28T00:00:00"/>
    <n v="52"/>
    <s v="USA"/>
    <m/>
    <s v="English"/>
    <s v="40 Acres &amp; A Mule Filmworks"/>
  </r>
  <r>
    <s v="tt6628228"/>
    <s v="Gogol. Nachalo"/>
    <x v="0"/>
    <d v="2017-08-31T00:00:00"/>
    <n v="107"/>
    <s v="Russia"/>
    <s v="$ 7939761"/>
    <s v="Russian"/>
    <s v=""/>
  </r>
  <r>
    <s v="tt6629064"/>
    <s v="Mamá se fue de viaje"/>
    <x v="0"/>
    <d v="2017-07-06T00:00:00"/>
    <n v="99"/>
    <s v="Argentina"/>
    <s v="$ 10504483"/>
    <s v="Spanish"/>
    <s v="Instituto Nacional de Cine y Artes Audiovisuales (INCAA)"/>
  </r>
  <r>
    <s v="tt6638398"/>
    <s v="The Wrong Nanny"/>
    <x v="0"/>
    <d v="2017-07-01T00:00:00"/>
    <n v="90"/>
    <s v="USA"/>
    <m/>
    <s v="English"/>
    <s v="Cartel Pictures"/>
  </r>
  <r>
    <s v="tt6642396"/>
    <s v="Jattu Engineer"/>
    <x v="0"/>
    <d v="2017-05-19T00:00:00"/>
    <n v="139"/>
    <s v="India"/>
    <s v="$ 13533"/>
    <s v="Hindi"/>
    <s v="Hakikat Entertainment"/>
  </r>
  <r>
    <s v="tt6642814"/>
    <s v="Kadugu"/>
    <x v="0"/>
    <d v="2017-03-24T00:00:00"/>
    <n v="115"/>
    <s v="India"/>
    <m/>
    <s v="Tamil"/>
    <s v="Rough Note"/>
  </r>
  <r>
    <s v="tt6644286"/>
    <s v="Space Babes from Outer Space"/>
    <x v="0"/>
    <d v="2017-05-20T00:00:00"/>
    <n v="81"/>
    <s v="USA"/>
    <m/>
    <s v="English"/>
    <s v="Bandit Motion Pictures"/>
  </r>
  <r>
    <s v="tt6644636"/>
    <s v="Yuddham Sharanam"/>
    <x v="0"/>
    <d v="2017-09-08T00:00:00"/>
    <n v="141"/>
    <s v="India"/>
    <s v="$ 9451"/>
    <s v="Telugu"/>
    <s v="Vaarahi Chalana Chitram"/>
  </r>
  <r>
    <s v="tt6645154"/>
    <s v="Les hommes du feu"/>
    <x v="0"/>
    <d v="2017-07-05T00:00:00"/>
    <n v="90"/>
    <s v="France"/>
    <s v="$ 1451496"/>
    <s v="French"/>
    <s v="2.4.7. Films"/>
  </r>
  <r>
    <s v="tt6646998"/>
    <s v="Bijeongkyujik Teuksuyowon"/>
    <x v="0"/>
    <d v="2017-03-16T00:00:00"/>
    <n v="117"/>
    <s v="South Korea"/>
    <s v="$ 1007301"/>
    <s v="Korean"/>
    <s v="Storm Pictures Korea"/>
  </r>
  <r>
    <s v="tt6648404"/>
    <s v="Guai guai guai guaiwu!"/>
    <x v="0"/>
    <d v="2017-07-28T00:00:00"/>
    <n v="113"/>
    <s v="Taiwan"/>
    <s v="$ 19160"/>
    <s v=""/>
    <s v=""/>
  </r>
  <r>
    <s v="tt6648696"/>
    <s v="Maracaibo"/>
    <x v="0"/>
    <d v="2017-04-06T00:00:00"/>
    <n v="95"/>
    <s v="Argentina"/>
    <s v="$ 43660"/>
    <s v="Spanish"/>
    <s v="Pensa &amp; Rocca Producciones"/>
  </r>
  <r>
    <s v="tt6649066"/>
    <s v="Hollywood Dirt"/>
    <x v="0"/>
    <d v="2017-09-01T00:00:00"/>
    <n v="85"/>
    <s v="USA"/>
    <m/>
    <s v="English"/>
    <s v="Passionflix"/>
  </r>
  <r>
    <s v="tt6649794"/>
    <s v="Sunday Holiday"/>
    <x v="0"/>
    <d v="2017-07-14T00:00:00"/>
    <n v="135"/>
    <s v="India"/>
    <s v="$ 228878"/>
    <s v="Malayalam"/>
    <s v="Maqtro Pictures"/>
  </r>
  <r>
    <s v="tt6652330"/>
    <s v="Fantasten"/>
    <x v="0"/>
    <d v="2017-11-02T00:00:00"/>
    <n v="97"/>
    <s v="Denmark"/>
    <m/>
    <s v="Danish"/>
    <s v="Fago Film"/>
  </r>
  <r>
    <s v="tt6654316"/>
    <s v="Fang hua"/>
    <x v="0"/>
    <d v="2017-12-15T00:00:00"/>
    <n v="135"/>
    <s v="China"/>
    <s v="$ 227091290"/>
    <s v="Mandarin"/>
    <s v="Huayi Brothers Pictures"/>
  </r>
  <r>
    <s v="tt6656734"/>
    <s v="Bruce Lee"/>
    <x v="0"/>
    <d v="2017-03-17T00:00:00"/>
    <n v="125"/>
    <s v="India"/>
    <m/>
    <s v="Tamil"/>
    <s v="Kenanya Films"/>
  </r>
  <r>
    <s v="tt6660112"/>
    <s v="Nabab"/>
    <x v="0"/>
    <d v="2017-06-26T00:00:00"/>
    <n v="140"/>
    <s v="Bangladesh, India"/>
    <s v="$ 2945"/>
    <s v="Bengali"/>
    <s v="Eskay Movies"/>
  </r>
  <r>
    <s v="tt6666648"/>
    <s v="Amok"/>
    <x v="0"/>
    <d v="2017-03-24T00:00:00"/>
    <n v="108"/>
    <s v="Poland"/>
    <s v="$ 652713"/>
    <s v="Polish"/>
    <s v="Dione Film"/>
  </r>
  <r>
    <s v="tt6667268"/>
    <s v="Sherlock Toms"/>
    <x v="0"/>
    <d v="2017-09-29T00:00:00"/>
    <n v="147"/>
    <s v="India"/>
    <s v="$ 91196"/>
    <s v="Malayalam"/>
    <s v="Global United Media"/>
  </r>
  <r>
    <s v="tt6667360"/>
    <s v="Carnage: Swallowing the Past"/>
    <x v="0"/>
    <d v="2017-03-19T00:00:00"/>
    <n v="68"/>
    <s v="UK"/>
    <m/>
    <s v="English"/>
    <s v="British Broadcasting Corporation (BBC)"/>
  </r>
  <r>
    <s v="tt6672238"/>
    <s v="Pataki"/>
    <x v="0"/>
    <d v="2017-05-26T00:00:00"/>
    <n v="140"/>
    <s v="India"/>
    <m/>
    <s v="Kannada"/>
    <s v="S. V. Productions"/>
  </r>
  <r>
    <s v="tt6673840"/>
    <s v="Vremya pervykh"/>
    <x v="0"/>
    <d v="2017-04-06T00:00:00"/>
    <n v="140"/>
    <s v="Russia"/>
    <s v="$ 9677311"/>
    <s v="Russian"/>
    <s v="Bazelevs Production"/>
  </r>
  <r>
    <s v="tt6679058"/>
    <s v="Mahalle"/>
    <x v="0"/>
    <d v="2017-04-12T00:00:00"/>
    <n v="81"/>
    <s v="Turkey"/>
    <s v="$ 10337"/>
    <s v="Turkish"/>
    <s v="Get Yapim"/>
  </r>
  <r>
    <s v="tt6679498"/>
    <s v="Sari sicak"/>
    <x v="0"/>
    <d v="2017-04-10T00:00:00"/>
    <n v="85"/>
    <s v="Turkey"/>
    <s v="$ 12313"/>
    <s v="Turkish"/>
    <s v="FNR Film"/>
  </r>
  <r>
    <s v="tt6680116"/>
    <s v="Off the Rails"/>
    <x v="0"/>
    <d v="2017-08-18T00:00:00"/>
    <n v="82"/>
    <s v="USA"/>
    <m/>
    <s v="English"/>
    <s v="Divine Immortality Productions"/>
  </r>
  <r>
    <s v="tt6680742"/>
    <s v="Aana Alaralodalaral"/>
    <x v="0"/>
    <d v="2017-12-22T00:00:00"/>
    <n v="120"/>
    <s v="India"/>
    <s v="$ 64939"/>
    <s v="Malayalam"/>
    <s v="Poetry Film House"/>
  </r>
  <r>
    <s v="tt6680752"/>
    <s v="Oru Cinemakkaran"/>
    <x v="0"/>
    <d v="2017-06-24T00:00:00"/>
    <n v="125"/>
    <s v="India"/>
    <m/>
    <s v="Malayalam"/>
    <s v="Opus Penta"/>
  </r>
  <r>
    <s v="tt6680792"/>
    <s v="CarGo"/>
    <x v="0"/>
    <d v="2017-06-06T00:00:00"/>
    <n v="96"/>
    <s v="USA"/>
    <s v="$ 44055"/>
    <s v="English"/>
    <s v="The Asylum"/>
  </r>
  <r>
    <s v="tt6682904"/>
    <s v="Stebuklas"/>
    <x v="0"/>
    <d v="2017-12-08T00:00:00"/>
    <n v="91"/>
    <s v="Lithuania, Bulgaria, Poland, UK, France"/>
    <s v="$ 106436"/>
    <s v="Lithuanian, English, Russian"/>
    <s v="iN SCRiPT"/>
  </r>
  <r>
    <s v="tt6685610"/>
    <s v="Off Track"/>
    <x v="0"/>
    <d v="2017-04-05T00:00:00"/>
    <n v="93"/>
    <s v="Netherlands"/>
    <m/>
    <s v="Dutch, Spanish, English"/>
    <s v="OAK Motion Pictures"/>
  </r>
  <r>
    <s v="tt6688018"/>
    <s v="Pokkiri Simon: Oru Kadutha Aaradhakan"/>
    <x v="0"/>
    <d v="2017-09-22T00:00:00"/>
    <n v="140"/>
    <s v="India"/>
    <m/>
    <s v="Malayalam"/>
    <s v="Srivari Films"/>
  </r>
  <r>
    <s v="tt6690234"/>
    <s v="Sonsuz Ask"/>
    <x v="0"/>
    <d v="2017-03-24T00:00:00"/>
    <n v="114"/>
    <s v="Turkey"/>
    <s v="$ 1861593"/>
    <s v="Turkish"/>
    <s v="Sanor Film"/>
  </r>
  <r>
    <s v="tt6690310"/>
    <s v="Fei fan ren wu"/>
    <x v="0"/>
    <d v="2017-04-06T00:00:00"/>
    <n v="117"/>
    <s v="China"/>
    <s v="$ 22757764"/>
    <s v="Mandarin, Thai, Sanskrit"/>
    <s v="CMC Pictures"/>
  </r>
  <r>
    <s v="tt6692022"/>
    <s v="Meus 15 Anos"/>
    <x v="0"/>
    <d v="2017-06-22T00:00:00"/>
    <n v="103"/>
    <s v="Brazil"/>
    <s v="$ 2707996"/>
    <s v="Portuguese"/>
    <s v="Paris Entretenimento"/>
  </r>
  <r>
    <s v="tt6692354"/>
    <s v="Ittefaq"/>
    <x v="0"/>
    <d v="2017-11-03T00:00:00"/>
    <n v="105"/>
    <s v="India"/>
    <s v="$ 2514841"/>
    <s v="Hindi"/>
    <s v="Red Chillies Entertainment"/>
  </r>
  <r>
    <s v="tt6693150"/>
    <s v="Blizkie"/>
    <x v="0"/>
    <d v="2017-06-11T00:00:00"/>
    <n v="90"/>
    <s v="Russia"/>
    <s v="$ 2043"/>
    <s v="Russian"/>
    <s v="Vega Film"/>
  </r>
  <r>
    <s v="tt6697468"/>
    <s v="Varnyathil Aashanka"/>
    <x v="0"/>
    <d v="2017-08-04T00:00:00"/>
    <n v="137"/>
    <s v="India"/>
    <s v="$ 181510"/>
    <s v="Malayalam"/>
    <s v="Ashiq Usman Productions"/>
  </r>
  <r>
    <s v="tt6697556"/>
    <s v="Nereden Nereye"/>
    <x v="0"/>
    <d v="2017-04-28T00:00:00"/>
    <n v="93"/>
    <s v="Turkey"/>
    <s v="$ 35526"/>
    <s v="Turkish"/>
    <s v="3leven"/>
  </r>
  <r>
    <s v="tt6697634"/>
    <s v="Peregrinação"/>
    <x v="0"/>
    <d v="2017-11-01T00:00:00"/>
    <n v="108"/>
    <s v="Portugal"/>
    <s v="$ 134686"/>
    <s v="Portuguese, Japanese, Chinese, Latin, Indonesian"/>
    <s v="Ar de Filmes"/>
  </r>
  <r>
    <s v="tt6705612"/>
    <s v="Manje Bistre"/>
    <x v="0"/>
    <d v="2017-04-14T00:00:00"/>
    <n v="137"/>
    <s v="India"/>
    <s v="$ 285656"/>
    <s v="Punjabi"/>
    <s v="Humble Motion Pictures"/>
  </r>
  <r>
    <s v="tt6705640"/>
    <s v="Trauma"/>
    <x v="0"/>
    <d v="2017-10-28T00:00:00"/>
    <n v="106"/>
    <s v="Chile"/>
    <m/>
    <s v="Spanish"/>
    <s v="Trauma Spa"/>
  </r>
  <r>
    <s v="tt6712014"/>
    <s v="Fukrey Returns"/>
    <x v="0"/>
    <d v="2017-12-08T00:00:00"/>
    <n v="141"/>
    <s v="India"/>
    <s v="$ 631495"/>
    <s v="Hindi"/>
    <s v="Excel Entertainment"/>
  </r>
  <r>
    <s v="tt6712026"/>
    <s v="Kavan"/>
    <x v="0"/>
    <d v="2017-03-31T00:00:00"/>
    <n v="150"/>
    <s v="India"/>
    <s v="$ 142784"/>
    <s v="Tamil"/>
    <s v="AGS Entertainment"/>
  </r>
  <r>
    <s v="tt6721358"/>
    <s v="High &amp; Low: The Movie 2 - End of SKY"/>
    <x v="0"/>
    <d v="2017-08-19T00:00:00"/>
    <n v="124"/>
    <s v="Japan"/>
    <s v="$ 10956658"/>
    <s v="Japanese"/>
    <s v="HI-AX"/>
  </r>
  <r>
    <s v="tt6721424"/>
    <s v="Mugulu Nage"/>
    <x v="0"/>
    <d v="2017-09-01T00:00:00"/>
    <n v="157"/>
    <s v="India"/>
    <m/>
    <s v="Kannada"/>
    <s v="S S Films"/>
  </r>
  <r>
    <s v="tt6721848"/>
    <s v="Kolonya Cumhuriyeti"/>
    <x v="0"/>
    <d v="2017-04-21T00:00:00"/>
    <n v="110"/>
    <s v="Turkey"/>
    <s v="$ 3540420"/>
    <s v="Turkish"/>
    <s v="Besiktas Kültür Merkezi (BKM)"/>
  </r>
  <r>
    <s v="tt6722870"/>
    <s v="Kadamban"/>
    <x v="0"/>
    <d v="2017-04-14T00:00:00"/>
    <n v="142"/>
    <s v="India"/>
    <s v="$ 34697"/>
    <s v="Tamil, Hindi"/>
    <s v=""/>
  </r>
  <r>
    <s v="tt6723182"/>
    <s v="Sivalinga"/>
    <x v="0"/>
    <d v="2017-04-14T00:00:00"/>
    <n v="156"/>
    <s v="India"/>
    <m/>
    <s v="Tamil"/>
    <s v="Trident Arts"/>
  </r>
  <r>
    <s v="tt6723494"/>
    <s v="Playing with Dolls: Havoc"/>
    <x v="0"/>
    <d v="2017-07-18T00:00:00"/>
    <n v="78"/>
    <s v="USA"/>
    <m/>
    <s v="English"/>
    <s v="iDiC Entertainment"/>
  </r>
  <r>
    <s v="tt6727598"/>
    <s v="Shockwave"/>
    <x v="0"/>
    <d v="2017-09-02T00:00:00"/>
    <n v="90"/>
    <s v="USA"/>
    <m/>
    <s v="English"/>
    <s v=""/>
  </r>
  <r>
    <s v="tt6728390"/>
    <s v="Gekijouban Kuroko no basuke: Last Game"/>
    <x v="0"/>
    <d v="2017-03-18T00:00:00"/>
    <n v="91"/>
    <s v="Japan"/>
    <s v="$ 8299018"/>
    <s v="Japanese"/>
    <s v="Production I.G."/>
  </r>
  <r>
    <s v="tt6731636"/>
    <s v="Jaesim"/>
    <x v="0"/>
    <d v="2017-02-15T00:00:00"/>
    <n v="119"/>
    <s v="South Korea"/>
    <s v="$ 17198072"/>
    <s v="Korean"/>
    <s v="Opus Pictures"/>
  </r>
  <r>
    <s v="tt6733372"/>
    <s v="Koi to uso"/>
    <x v="0"/>
    <d v="2017-10-14T00:00:00"/>
    <n v="106"/>
    <s v="Japan"/>
    <s v="$ 223574"/>
    <s v="Japanese"/>
    <s v=""/>
  </r>
  <r>
    <s v="tt6734886"/>
    <s v="Power Paandi"/>
    <x v="0"/>
    <d v="2017-04-14T00:00:00"/>
    <n v="125"/>
    <s v="India"/>
    <m/>
    <s v="Tamil"/>
    <s v="Wunderbar Films"/>
  </r>
  <r>
    <s v="tt6734984"/>
    <s v="Duvvada Jagannadham"/>
    <x v="0"/>
    <d v="2017-06-23T00:00:00"/>
    <n v="152"/>
    <s v="India"/>
    <m/>
    <s v="Telugu, Hindi, Malayalam"/>
    <s v="Sri Venkateswara Creations"/>
  </r>
  <r>
    <s v="tt6735034"/>
    <s v="Anbanavan Asaradhavan Adangadhavan"/>
    <x v="0"/>
    <d v="2017-06-23T00:00:00"/>
    <n v="160"/>
    <s v="India"/>
    <s v="$ 18552"/>
    <s v="Tamil"/>
    <s v="Global Infotainment"/>
  </r>
  <r>
    <s v="tt6735094"/>
    <s v="Sathriyan"/>
    <x v="0"/>
    <d v="2017-06-09T00:00:00"/>
    <n v="156"/>
    <s v="India"/>
    <m/>
    <s v="Tamil"/>
    <s v="Sathya Jyothi Films"/>
  </r>
  <r>
    <s v="tt6735670"/>
    <s v="King Arthur and the Knights of the Round Table"/>
    <x v="0"/>
    <d v="2017-04-24T00:00:00"/>
    <n v="88"/>
    <s v="USA, Thailand"/>
    <m/>
    <s v="English"/>
    <s v="Benetone Films"/>
  </r>
  <r>
    <s v="tt6735678"/>
    <s v="Oxygen"/>
    <x v="0"/>
    <d v="2017-11-29T00:00:00"/>
    <n v="156"/>
    <s v="India"/>
    <s v="$ 10640"/>
    <s v="Telugu"/>
    <s v="Shri Sai Raam Creations"/>
  </r>
  <r>
    <s v="tt6735754"/>
    <s v="Vanamagan"/>
    <x v="0"/>
    <d v="2017-06-23T00:00:00"/>
    <n v="141"/>
    <s v="India"/>
    <s v="$ 131461"/>
    <s v="Tamil"/>
    <s v="Think Big Studios"/>
  </r>
  <r>
    <s v="tt6737766"/>
    <s v="Najlepszy"/>
    <x v="0"/>
    <d v="2017-11-17T00:00:00"/>
    <n v="108"/>
    <s v="Poland"/>
    <s v="$ 4241561"/>
    <s v="Polish"/>
    <s v="Cavatina Studio"/>
  </r>
  <r>
    <s v="tt6738046"/>
    <s v="Kokoro ga sakebitagatterunda."/>
    <x v="0"/>
    <d v="2017-07-22T00:00:00"/>
    <n v="119"/>
    <s v="Japan"/>
    <s v="$ 626730"/>
    <s v="Japanese"/>
    <s v="Aniplex"/>
  </r>
  <r>
    <s v="tt6741568"/>
    <s v="Numéro une"/>
    <x v="0"/>
    <d v="2017-10-11T00:00:00"/>
    <n v="110"/>
    <s v="Belgium, France"/>
    <s v="$ 1191975"/>
    <s v="French, English, Chinese"/>
    <s v="Tabo Tabo Films"/>
  </r>
  <r>
    <s v="tt6743942"/>
    <s v="Streaker"/>
    <x v="0"/>
    <d v="2017-11-16T00:00:00"/>
    <n v="98"/>
    <s v="Switzerland"/>
    <s v="$ 4348"/>
    <s v="Swiss German, German"/>
    <s v="Spotlight Media Production AG"/>
  </r>
  <r>
    <s v="tt6747192"/>
    <s v="Kaattu"/>
    <x v="0"/>
    <d v="2017-10-13T00:00:00"/>
    <n v="163"/>
    <s v="India"/>
    <m/>
    <s v="Malayalam"/>
    <s v="Karmayug Films"/>
  </r>
  <r>
    <s v="tt6747242"/>
    <s v="8 Thottakkal"/>
    <x v="0"/>
    <d v="2017-04-07T00:00:00"/>
    <n v="145"/>
    <s v="India"/>
    <m/>
    <s v="Tamil"/>
    <s v="Big Print Production"/>
  </r>
  <r>
    <s v="tt6749072"/>
    <s v="El peso de la ley"/>
    <x v="0"/>
    <d v="2017-03-23T00:00:00"/>
    <n v="100"/>
    <s v="Argentina"/>
    <s v="$ 114080"/>
    <s v="Spanish"/>
    <s v="Aleph Media"/>
  </r>
  <r>
    <s v="tt6750796"/>
    <s v="Kittu Unnadu Jagratha"/>
    <x v="0"/>
    <d v="2017-03-03T00:00:00"/>
    <n v="143"/>
    <s v="India"/>
    <s v="$ 1330"/>
    <s v="Telugu"/>
    <s v="AK Entertainments"/>
  </r>
  <r>
    <s v="tt6750852"/>
    <s v="Rabb Da Radio"/>
    <x v="0"/>
    <d v="2017-03-31T00:00:00"/>
    <n v="121"/>
    <s v="India"/>
    <s v="$ 64581"/>
    <s v="Punjabi"/>
    <s v="Vehli Janta Films"/>
  </r>
  <r>
    <s v="tt6750888"/>
    <s v="Saab Bahadar"/>
    <x v="0"/>
    <d v="2017-05-26T00:00:00"/>
    <n v="112"/>
    <s v="India"/>
    <s v="$ 130265"/>
    <s v="Punjabi"/>
    <s v="White Hill Production"/>
  </r>
  <r>
    <s v="tt6750962"/>
    <s v="Channa Mereya"/>
    <x v="0"/>
    <d v="2017-07-14T00:00:00"/>
    <n v="132"/>
    <s v="India"/>
    <s v="$ 33365"/>
    <s v="Punjabi"/>
    <s v="Soundtrack"/>
  </r>
  <r>
    <s v="tt6752320"/>
    <s v="High Heel Homicide"/>
    <x v="0"/>
    <d v="2017-04-21T00:00:00"/>
    <n v="81"/>
    <s v="USA"/>
    <m/>
    <s v="English"/>
    <s v="Retromedia Entertainment"/>
  </r>
  <r>
    <s v="tt6754750"/>
    <s v="Shi mian"/>
    <x v="0"/>
    <d v="2017-05-26T00:00:00"/>
    <n v="102"/>
    <s v="Hong Kong, China"/>
    <m/>
    <s v="Cantonese, Japanese"/>
    <s v="Asia Tropical Films"/>
  </r>
  <r>
    <s v="tt6755892"/>
    <s v="The Neighborhood"/>
    <x v="0"/>
    <d v="2017-08-18T00:00:00"/>
    <n v="107"/>
    <s v="Canada"/>
    <m/>
    <s v="English"/>
    <s v="In Your Ear Productions"/>
  </r>
  <r>
    <s v="tt6756326"/>
    <s v="The Take Down"/>
    <x v="0"/>
    <d v="2017-09-29T00:00:00"/>
    <n v="99"/>
    <s v="UK"/>
    <m/>
    <s v="English"/>
    <s v="Amber Film Productions"/>
  </r>
  <r>
    <s v="tt6759686"/>
    <s v="Mater"/>
    <x v="0"/>
    <d v="2017-10-12T00:00:00"/>
    <n v="80"/>
    <s v="Argentina"/>
    <s v="$ 5519"/>
    <s v="Spanish"/>
    <s v="Instituto Nacional de Cine y Artes Audiovisuales (INCAA)"/>
  </r>
  <r>
    <s v="tt6760704"/>
    <s v="Brindavanam"/>
    <x v="0"/>
    <d v="2017-01-01T00:00:00"/>
    <n v="170"/>
    <s v="India"/>
    <m/>
    <s v="Tamil"/>
    <s v="Vansan Movies"/>
  </r>
  <r>
    <s v="tt6761474"/>
    <s v="DZIDZIO Contrabass"/>
    <x v="0"/>
    <d v="2017-08-31T00:00:00"/>
    <n v="86"/>
    <s v="Ukraine"/>
    <s v="$ 822880"/>
    <s v="Ukrainian, Russian, Italian"/>
    <s v="Solar Media Entertainment"/>
  </r>
  <r>
    <s v="tt6763794"/>
    <s v="Thondan"/>
    <x v="0"/>
    <d v="2017-05-26T00:00:00"/>
    <n v="138"/>
    <s v="India"/>
    <s v="$ 29715"/>
    <s v="Tamil"/>
    <s v="Naadodigal Productions"/>
  </r>
  <r>
    <s v="tt6769508"/>
    <s v="Gangcheolbi"/>
    <x v="0"/>
    <d v="2017-12-14T00:00:00"/>
    <n v="139"/>
    <s v="South Korea"/>
    <s v="$ 32783733"/>
    <s v="Korean"/>
    <s v="YWorks Entertainment"/>
  </r>
  <r>
    <s v="tt6770034"/>
    <s v="Bikini Blue"/>
    <x v="0"/>
    <d v="2017-04-21T00:00:00"/>
    <n v="90"/>
    <s v="Poland"/>
    <m/>
    <s v="English"/>
    <s v=""/>
  </r>
  <r>
    <s v="tt6770758"/>
    <s v="Abbaneun Ddal"/>
    <x v="0"/>
    <d v="2017-04-12T00:00:00"/>
    <n v="115"/>
    <s v="South Korea"/>
    <s v="$ 4453538"/>
    <s v="Korean"/>
    <s v="Kimchi movie"/>
  </r>
  <r>
    <s v="tt6771444"/>
    <s v="Peppa Pig: My First Cinema Experience"/>
    <x v="0"/>
    <d v="2017-04-07T00:00:00"/>
    <n v="72"/>
    <s v="UK"/>
    <s v="$ 4711491"/>
    <s v="English"/>
    <s v=""/>
  </r>
  <r>
    <s v="tt6771678"/>
    <s v="Karsandas Pay and Use"/>
    <x v="0"/>
    <d v="2017-05-19T00:00:00"/>
    <n v="136"/>
    <s v="India"/>
    <m/>
    <s v="Gujarati"/>
    <s v="Ananta Production"/>
  </r>
  <r>
    <s v="tt6772874"/>
    <s v="Xi huan ni"/>
    <x v="0"/>
    <d v="2017-04-28T00:00:00"/>
    <n v="106"/>
    <s v="China"/>
    <s v="$ 30996615"/>
    <s v=""/>
    <s v=""/>
  </r>
  <r>
    <s v="tt6774092"/>
    <s v="Masterpiece"/>
    <x v="0"/>
    <d v="2017-12-21T00:00:00"/>
    <n v="160"/>
    <s v="India"/>
    <s v="$ 503784"/>
    <s v="Malayalam"/>
    <s v=""/>
  </r>
  <r>
    <s v="tt6774106"/>
    <s v="Pullikkaran Staraa"/>
    <x v="0"/>
    <d v="2017-09-01T00:00:00"/>
    <n v="135"/>
    <s v="India"/>
    <s v="$ 71225"/>
    <s v="Malayalam"/>
    <s v=""/>
  </r>
  <r>
    <s v="tt6774538"/>
    <s v="Durga Sohay"/>
    <x v="0"/>
    <d v="2017-04-28T00:00:00"/>
    <n v="101"/>
    <s v="India"/>
    <m/>
    <s v="Bengali"/>
    <s v="AVMA Media"/>
  </r>
  <r>
    <s v="tt6776462"/>
    <s v="Lerd"/>
    <x v="0"/>
    <d v="2017-12-06T00:00:00"/>
    <n v="113"/>
    <s v="Iran"/>
    <s v="$ 915073"/>
    <s v="Persian, English"/>
    <s v="Europe Media Nest"/>
  </r>
  <r>
    <s v="tt6776572"/>
    <s v="Aala Kaf Ifrit"/>
    <x v="0"/>
    <d v="2017-10-18T00:00:00"/>
    <n v="100"/>
    <s v="Tunisia, France, Sweden, Norway, Lebanon, Qatar, Switzerland"/>
    <s v="$ 167723"/>
    <s v="Arabic"/>
    <s v="Cinétéléfilms"/>
  </r>
  <r>
    <s v="tt6777056"/>
    <s v="Tesnota"/>
    <x v="0"/>
    <d v="2017-08-03T00:00:00"/>
    <n v="118"/>
    <s v="Russia"/>
    <s v="$ 184008"/>
    <s v="Russian"/>
    <s v="Alexander Sokurovs Fund"/>
  </r>
  <r>
    <s v="tt6777338"/>
    <s v="Aknyeo"/>
    <x v="0"/>
    <d v="2017-06-08T00:00:00"/>
    <n v="129"/>
    <s v="South Korea"/>
    <s v="$ 8737458"/>
    <s v="Korean"/>
    <s v="Apeitda"/>
  </r>
  <r>
    <s v="tt6777370"/>
    <s v="Bulhandang"/>
    <x v="0"/>
    <d v="2017-05-18T00:00:00"/>
    <n v="117"/>
    <s v="South Korea"/>
    <s v="$ 6538153"/>
    <s v="Korean, Russian"/>
    <s v="CJ Entertainment"/>
  </r>
  <r>
    <s v="tt6782708"/>
    <s v="Katte ni furuetero"/>
    <x v="0"/>
    <d v="2017-12-23T00:00:00"/>
    <n v="117"/>
    <s v="Japan"/>
    <m/>
    <s v="Japanese"/>
    <s v=""/>
  </r>
  <r>
    <s v="tt6788930"/>
    <s v="La vendedora de fósforos"/>
    <x v="0"/>
    <d v="2017-04-21T00:00:00"/>
    <n v="71"/>
    <s v="Argentina"/>
    <m/>
    <s v="Spanish"/>
    <s v=""/>
  </r>
  <r>
    <s v="tt6788942"/>
    <s v="Chalard games goeng"/>
    <x v="0"/>
    <d v="2017-05-03T00:00:00"/>
    <n v="130"/>
    <s v="Thailand"/>
    <s v="$ 44560421"/>
    <s v="Thai, English"/>
    <s v="GDH 559"/>
  </r>
  <r>
    <s v="tt6789158"/>
    <s v="Aakasha Mittayee"/>
    <x v="0"/>
    <d v="2017-10-21T00:00:00"/>
    <n v="137"/>
    <s v="India"/>
    <m/>
    <s v=""/>
    <s v="Varnachithra Bigscreen"/>
  </r>
  <r>
    <s v="tt6789174"/>
    <s v="Velipadinte Pusthakam"/>
    <x v="0"/>
    <d v="2017-08-31T00:00:00"/>
    <n v="157"/>
    <s v="India"/>
    <s v="$ 462711"/>
    <s v="Malayalam"/>
    <s v="Aashirvad Cinemas"/>
  </r>
  <r>
    <s v="tt6789386"/>
    <s v="Posto"/>
    <x v="0"/>
    <d v="2017-05-12T00:00:00"/>
    <n v="150"/>
    <s v="India"/>
    <m/>
    <s v="Bengali"/>
    <s v="Windows Production House"/>
  </r>
  <r>
    <s v="tt6791238"/>
    <s v="Totem"/>
    <x v="0"/>
    <d v="2017-10-31T00:00:00"/>
    <n v="89"/>
    <s v="USA"/>
    <s v="$ 51247"/>
    <s v="English"/>
    <s v="Divide/Conquer"/>
  </r>
  <r>
    <s v="tt6791730"/>
    <s v="Tumhari Sulu"/>
    <x v="0"/>
    <d v="2017-11-17T00:00:00"/>
    <n v="150"/>
    <s v="India"/>
    <s v="$ 634114"/>
    <s v="Hindi"/>
    <s v="Ellipsis Entertainment"/>
  </r>
  <r>
    <s v="tt6791886"/>
    <s v="Como se Tornar o Pior Aluno da Escola"/>
    <x v="0"/>
    <d v="2017-10-12T00:00:00"/>
    <n v="106"/>
    <s v="Brazil"/>
    <s v="$ 1971484"/>
    <s v="Portuguese"/>
    <s v="Clube Filmes"/>
  </r>
  <r>
    <s v="tt6796742"/>
    <s v="Skyggenes dal"/>
    <x v="0"/>
    <d v="2017-10-20T00:00:00"/>
    <n v="91"/>
    <s v="Norway"/>
    <s v="$ 21144"/>
    <s v="Norwegian"/>
    <s v="Film Farms"/>
  </r>
  <r>
    <s v="tt6797204"/>
    <s v="Mei hao de yi wai"/>
    <x v="0"/>
    <d v="2017-05-25T00:00:00"/>
    <n v="104"/>
    <s v="China"/>
    <s v="$ 2632092"/>
    <s v="Mandarin"/>
    <s v="Huayi Brothers &amp; Taihe Film Investment"/>
  </r>
  <r>
    <s v="tt6800942"/>
    <s v="Verna"/>
    <x v="0"/>
    <d v="2017-11-17T00:00:00"/>
    <n v="158"/>
    <s v="Pakistan"/>
    <s v="$ 168552"/>
    <s v="Urdu, Pushto"/>
    <s v="Shoman Production"/>
  </r>
  <r>
    <s v="tt6802540"/>
    <s v="Hombre de fe"/>
    <x v="0"/>
    <d v="2017-12-26T00:00:00"/>
    <n v="98"/>
    <s v="Costa Rica"/>
    <s v="$ 3079"/>
    <s v="Spanish"/>
    <s v="PCP Productora"/>
  </r>
  <r>
    <s v="tt6802896"/>
    <s v="A Ciambra"/>
    <x v="0"/>
    <d v="2017-08-31T00:00:00"/>
    <n v="118"/>
    <s v="Italy, Brazil, Germany, France, Sweden, USA"/>
    <s v="$ 104808"/>
    <s v="Italian, English"/>
    <s v="Stayblack"/>
  </r>
  <r>
    <s v="tt6803946"/>
    <s v="La defensa del dragon"/>
    <x v="0"/>
    <d v="2017-07-27T00:00:00"/>
    <n v="79"/>
    <s v="Colombia"/>
    <s v="$ 19491"/>
    <s v=""/>
    <s v="Galaxia 311"/>
  </r>
  <r>
    <s v="tt6804986"/>
    <s v="Honey Bee 2.5"/>
    <x v="0"/>
    <d v="2017-08-18T00:00:00"/>
    <n v="107"/>
    <s v="India"/>
    <m/>
    <s v="Malayalam"/>
    <s v=""/>
  </r>
  <r>
    <s v="tt6805302"/>
    <s v="Petit paysan"/>
    <x v="0"/>
    <d v="2017-08-30T00:00:00"/>
    <n v="90"/>
    <s v="France"/>
    <s v="$ 3845589"/>
    <s v="French"/>
    <s v="Domino Films"/>
  </r>
  <r>
    <s v="tt6805328"/>
    <s v="Une vie violente"/>
    <x v="0"/>
    <d v="2017-08-09T00:00:00"/>
    <n v="107"/>
    <s v="France"/>
    <s v="$ 652303"/>
    <s v="French"/>
    <s v="Les Films Velvet"/>
  </r>
  <r>
    <s v="tt6805354"/>
    <s v="Gabriel e a Montanha"/>
    <x v="0"/>
    <d v="2017-08-30T00:00:00"/>
    <n v="131"/>
    <s v="Brazil, France"/>
    <s v="$ 505769"/>
    <s v="English, Portuguese, Swahili, French"/>
    <s v="Damned Films"/>
  </r>
  <r>
    <s v="tt6805422"/>
    <s v="Le trip à trois"/>
    <x v="0"/>
    <d v="2017-12-20T00:00:00"/>
    <n v="91"/>
    <s v="Canada"/>
    <s v="$ 14780"/>
    <s v="French"/>
    <s v="Zone 3-A Média"/>
  </r>
  <r>
    <s v="tt6806524"/>
    <s v="Zahradnictví: Rodinný prítel"/>
    <x v="0"/>
    <d v="2017-04-01T00:00:00"/>
    <n v="130"/>
    <s v="Czech Republic, Poland, Slovakia"/>
    <s v="$ 545677"/>
    <s v="Czech, Polish"/>
    <s v="FognDesire Films"/>
  </r>
  <r>
    <s v="tt6809030"/>
    <s v="4N1K"/>
    <x v="0"/>
    <d v="2017-05-12T00:00:00"/>
    <n v="98"/>
    <s v="Turkey"/>
    <s v="$ 1444474"/>
    <s v="Turkish"/>
    <s v="Fabrika Yapim"/>
  </r>
  <r>
    <s v="tt6809496"/>
    <s v="Gli sdraiati"/>
    <x v="0"/>
    <d v="2017-11-23T00:00:00"/>
    <n v="120"/>
    <s v="Italy"/>
    <s v="$ 2536918"/>
    <s v="Italian"/>
    <s v="Indiana Production Company"/>
  </r>
  <r>
    <s v="tt6813056"/>
    <s v="The Dark Side of the Womb"/>
    <x v="0"/>
    <d v="2017-10-29T00:00:00"/>
    <n v="80"/>
    <s v="USA"/>
    <m/>
    <s v="English"/>
    <s v="Produced (Independantly)"/>
  </r>
  <r>
    <s v="tt6814080"/>
    <s v="Qimen Dunjia"/>
    <x v="0"/>
    <d v="2017-12-15T00:00:00"/>
    <n v="113"/>
    <s v="China, Hong Kong"/>
    <s v="$ 46263237"/>
    <s v="Mandarin"/>
    <s v="Film Workshop"/>
  </r>
  <r>
    <s v="tt6814252"/>
    <s v="Si-gan-wi-ui jib"/>
    <x v="0"/>
    <d v="2017-05-25T00:00:00"/>
    <n v="100"/>
    <s v="South Korea"/>
    <s v="$ 897077"/>
    <s v="Korean"/>
    <s v="Zio Entertainment"/>
  </r>
  <r>
    <s v="tt6814914"/>
    <s v="Djam"/>
    <x v="0"/>
    <d v="2017-08-09T00:00:00"/>
    <n v="97"/>
    <s v="France, Greece, Turkey"/>
    <s v="$ 504078"/>
    <s v="French, Greek, English"/>
    <s v="Pyramide Productions"/>
  </r>
  <r>
    <s v="tt6816070"/>
    <s v="Hello"/>
    <x v="0"/>
    <d v="2017-12-22T00:00:00"/>
    <n v="131"/>
    <s v="India"/>
    <s v="$ 22345"/>
    <s v="Telugu"/>
    <s v="Annapurna Studios"/>
  </r>
  <r>
    <s v="tt6817202"/>
    <s v="Imgeumnimui sagunsoocheob"/>
    <x v="0"/>
    <d v="2017-04-26T00:00:00"/>
    <n v="114"/>
    <s v="South Korea"/>
    <s v="$ 11383493"/>
    <s v="Korean"/>
    <s v="A Film Company Ram"/>
  </r>
  <r>
    <s v="tt6822518"/>
    <s v="Yasamak Güzel Sey"/>
    <x v="0"/>
    <d v="2017-04-14T00:00:00"/>
    <n v="101"/>
    <s v="Turkey"/>
    <s v="$ 244308"/>
    <s v="Turkish"/>
    <s v="Mars Dagitim"/>
  </r>
  <r>
    <s v="tt6823246"/>
    <s v="Kanojo no jinsei wa machigaijanai"/>
    <x v="0"/>
    <d v="2017-07-15T00:00:00"/>
    <n v="120"/>
    <s v="Japan"/>
    <m/>
    <s v="Japanese"/>
    <s v=""/>
  </r>
  <r>
    <s v="tt6823698"/>
    <s v="Babushka lyogkogo povedeniya"/>
    <x v="0"/>
    <d v="2017-08-17T00:00:00"/>
    <n v="90"/>
    <s v="Russia"/>
    <s v="$ 6143216"/>
    <s v="Russian"/>
    <s v=""/>
  </r>
  <r>
    <s v="tt6825826"/>
    <s v="Surat Kecil Untuk Tuhan"/>
    <x v="0"/>
    <d v="2017-06-25T00:00:00"/>
    <n v="120"/>
    <s v="Indonesia"/>
    <m/>
    <s v="Indonesian"/>
    <s v="Falcon Pictures"/>
  </r>
  <r>
    <s v="tt6828530"/>
    <s v="Donaire y Esplendor"/>
    <x v="0"/>
    <d v="2017-09-07T00:00:00"/>
    <n v="96"/>
    <s v="Panama"/>
    <m/>
    <s v="Spanish"/>
    <s v=""/>
  </r>
  <r>
    <s v="tt6830780"/>
    <s v="Loosideu deurim"/>
    <x v="0"/>
    <d v="2017-02-22T00:00:00"/>
    <n v="101"/>
    <s v="South Korea"/>
    <m/>
    <s v="Korean"/>
    <s v="Rod Pictures"/>
  </r>
  <r>
    <s v="tt6832936"/>
    <s v="Et au pire, on se mariera"/>
    <x v="0"/>
    <d v="2017-08-24T00:00:00"/>
    <n v="91"/>
    <s v="Canada, Switzerland"/>
    <s v="$ 20818"/>
    <s v="French"/>
    <s v="Louise Productions"/>
  </r>
  <r>
    <s v="tt6835806"/>
    <s v="Ah, kôya 2"/>
    <x v="0"/>
    <d v="2017-10-21T00:00:00"/>
    <n v="147"/>
    <s v="Japan"/>
    <m/>
    <s v="Japanese"/>
    <s v="TV Man Union"/>
  </r>
  <r>
    <s v="tt6840928"/>
    <s v="A Tale of Shadows"/>
    <x v="0"/>
    <d v="2017-08-10T00:00:00"/>
    <n v="107"/>
    <s v="United Arab Emirates"/>
    <s v="$ 28551"/>
    <s v="English"/>
    <s v="Madwriter Production"/>
  </r>
  <r>
    <s v="tt6841500"/>
    <s v="Kukhnya. Poslednyaya bitva"/>
    <x v="0"/>
    <d v="2017-04-20T00:00:00"/>
    <n v="110"/>
    <s v="Russia"/>
    <m/>
    <s v="Russian"/>
    <s v="Forever Films"/>
  </r>
  <r>
    <s v="tt6843704"/>
    <s v="Septiembre, un llanto en silencio"/>
    <x v="0"/>
    <d v="2017-09-28T00:00:00"/>
    <n v="70"/>
    <s v="Guatemala"/>
    <m/>
    <s v="Spanish"/>
    <s v="KraftLogic Studios"/>
  </r>
  <r>
    <s v="tt6845728"/>
    <s v="National Theatre Live: Rosencrantz &amp; Guildenstern Are Dead"/>
    <x v="0"/>
    <d v="2017-04-20T00:00:00"/>
    <n v="153"/>
    <s v="UK"/>
    <m/>
    <s v="English"/>
    <s v="National Theatre Live"/>
  </r>
  <r>
    <s v="tt6846510"/>
    <s v="National Theatre Live: Obsession"/>
    <x v="0"/>
    <d v="2017-05-11T00:00:00"/>
    <n v="100"/>
    <s v="UK"/>
    <s v="$ 298051"/>
    <s v="English"/>
    <s v="Barbican Centre"/>
  </r>
  <r>
    <s v="tt6846664"/>
    <s v="National Theatre Live: Angels in America Part One - Millennium Approaches"/>
    <x v="0"/>
    <d v="2017-07-20T00:00:00"/>
    <n v="220"/>
    <s v="UK"/>
    <m/>
    <s v="English"/>
    <s v="National Theatre"/>
  </r>
  <r>
    <s v="tt6847792"/>
    <s v="Yol: The Full Version"/>
    <x v="0"/>
    <d v="2017-01-01T00:00:00"/>
    <n v="112"/>
    <s v="Switzerland, Turkey"/>
    <m/>
    <s v="Turkish, Kurdish"/>
    <s v="DFK Films"/>
  </r>
  <r>
    <s v="tt6847810"/>
    <s v="National Theatre Live: Angels in America Part Two - Perestroika"/>
    <x v="0"/>
    <d v="2017-07-27T00:00:00"/>
    <n v="220"/>
    <s v="UK"/>
    <m/>
    <s v="English"/>
    <s v="National Theatre Live"/>
  </r>
  <r>
    <s v="tt6848094"/>
    <s v="Boangwan"/>
    <x v="0"/>
    <d v="2017-05-03T00:00:00"/>
    <n v="115"/>
    <s v="South Korea"/>
    <s v="$ 18303514"/>
    <s v="Korean"/>
    <s v="Lotte Entertainment"/>
  </r>
  <r>
    <s v="tt6848602"/>
    <s v="Til Death Do Us Part"/>
    <x v="0"/>
    <d v="2017-09-29T00:00:00"/>
    <n v="101"/>
    <s v="USA"/>
    <s v="$ 3599068"/>
    <s v="English"/>
    <s v="51 Millimeter"/>
  </r>
  <r>
    <s v="tt6850758"/>
    <s v="Tung Chau"/>
    <x v="0"/>
    <d v="2017-04-05T00:00:00"/>
    <n v="100"/>
    <s v="Hong Kong"/>
    <m/>
    <s v="Cantonese"/>
    <s v="China Times Corporate Advisory"/>
  </r>
  <r>
    <s v="tt6853930"/>
    <s v="Um Tio Quase Perfeito"/>
    <x v="0"/>
    <d v="2017-06-15T00:00:00"/>
    <n v="96"/>
    <s v="Brazil"/>
    <s v="$ 2389525"/>
    <s v="Portuguese"/>
    <s v="Globo Filmes"/>
  </r>
  <r>
    <s v="tt6853994"/>
    <s v="Tharangam"/>
    <x v="0"/>
    <d v="2017-09-29T00:00:00"/>
    <n v="153"/>
    <s v="India"/>
    <s v="$ 32020"/>
    <s v="Malayalam"/>
    <s v="Mini Studio"/>
  </r>
  <r>
    <s v="tt6856592"/>
    <s v="#Captured"/>
    <x v="0"/>
    <d v="2017-09-05T00:00:00"/>
    <n v="81"/>
    <s v="USA"/>
    <m/>
    <s v="English"/>
    <s v="Elliptic Entertainment"/>
  </r>
  <r>
    <s v="tt6857276"/>
    <s v="Ao jiao yu pian jian"/>
    <x v="0"/>
    <d v="2017-04-16T00:00:00"/>
    <n v="108"/>
    <s v="China"/>
    <s v="$ 18019651"/>
    <s v="Mandarin"/>
    <s v=""/>
  </r>
  <r>
    <s v="tt6857282"/>
    <s v="Botongsaram"/>
    <x v="0"/>
    <d v="2017-03-23T00:00:00"/>
    <n v="121"/>
    <s v="South Korea"/>
    <s v="$ 2574748"/>
    <s v="Korean"/>
    <s v=""/>
  </r>
  <r>
    <s v="tt6861726"/>
    <s v="Jai Lava Kusa"/>
    <x v="0"/>
    <d v="2017-09-21T00:00:00"/>
    <n v="150"/>
    <s v="India"/>
    <s v="$ 196046"/>
    <s v="Telugu"/>
    <s v="NTR Arts"/>
  </r>
  <r>
    <s v="tt6861920"/>
    <s v="Roofied"/>
    <x v="0"/>
    <d v="2017-11-11T00:00:00"/>
    <n v="61"/>
    <s v="UK"/>
    <m/>
    <s v="English"/>
    <s v="Sammie Lei Productions"/>
  </r>
  <r>
    <s v="tt6864588"/>
    <s v="Sarvopari Palakkaran"/>
    <x v="0"/>
    <d v="2017-08-04T00:00:00"/>
    <n v="136"/>
    <s v="India"/>
    <m/>
    <s v="Malayalam"/>
    <s v="Rubigs Movies"/>
  </r>
  <r>
    <s v="tt6867290"/>
    <s v="Tea"/>
    <x v="0"/>
    <d v="2017-05-08T00:00:00"/>
    <n v="72"/>
    <s v="Georgia"/>
    <m/>
    <s v="Georgian"/>
    <s v=""/>
  </r>
  <r>
    <s v="tt6869782"/>
    <s v="I peggiori"/>
    <x v="0"/>
    <d v="2017-05-18T00:00:00"/>
    <n v="95"/>
    <s v="Italy"/>
    <s v="$ 248126"/>
    <s v="Italian"/>
    <s v="Italian International Film"/>
  </r>
  <r>
    <s v="tt6871426"/>
    <s v="Mister"/>
    <x v="0"/>
    <d v="2017-04-14T00:00:00"/>
    <n v="160"/>
    <s v="India"/>
    <m/>
    <s v="Telugu"/>
    <s v="Light House Movie Makers"/>
  </r>
  <r>
    <s v="tt6874488"/>
    <s v="Serce milosci"/>
    <x v="0"/>
    <d v="2017-12-01T00:00:00"/>
    <n v="78"/>
    <s v="Poland"/>
    <m/>
    <s v="Polish"/>
    <s v="Coloroffon"/>
  </r>
  <r>
    <s v="tt6876356"/>
    <s v="Saravanan Irukka Bayamaen"/>
    <x v="0"/>
    <d v="2017-05-11T00:00:00"/>
    <n v="117"/>
    <s v="India"/>
    <s v="$ 44125"/>
    <s v="Tamil"/>
    <s v="Red Giant Movies"/>
  </r>
  <r>
    <s v="tt6876488"/>
    <s v="Gek van Geluk"/>
    <x v="0"/>
    <d v="2017-12-07T00:00:00"/>
    <n v="106"/>
    <s v="Netherlands"/>
    <s v="$ 1418659"/>
    <s v="Dutch"/>
    <s v="Johan Nijenhuis &amp; Co"/>
  </r>
  <r>
    <s v="tt6878038"/>
    <s v="Taeksi woonjunsa"/>
    <x v="0"/>
    <d v="2017-08-02T00:00:00"/>
    <n v="137"/>
    <s v="South Korea"/>
    <s v="$ 81674009"/>
    <s v="Korean, German, English, Japanese"/>
    <s v="The Lamp"/>
  </r>
  <r>
    <s v="tt6878378"/>
    <s v="Vivegam"/>
    <x v="0"/>
    <d v="2017-08-24T00:00:00"/>
    <n v="149"/>
    <s v="India"/>
    <s v="$ 1151913"/>
    <s v="Tamil, Telugu, English, Kannada, German"/>
    <s v="Sathya Jyothi Films"/>
  </r>
  <r>
    <s v="tt6879318"/>
    <s v="Italy Italy"/>
    <x v="0"/>
    <d v="2017-10-04T00:00:00"/>
    <n v="102"/>
    <s v="Iran"/>
    <m/>
    <s v="Persian, Italian"/>
    <s v="Nimrouz Film"/>
  </r>
  <r>
    <s v="tt6879472"/>
    <s v="Yeidhavan"/>
    <x v="0"/>
    <d v="2017-05-12T00:00:00"/>
    <n v="133"/>
    <s v="India"/>
    <m/>
    <s v="Tamil"/>
    <s v="Friends Festival Films"/>
  </r>
  <r>
    <s v="tt6882872"/>
    <s v="Lahoriye"/>
    <x v="0"/>
    <d v="2017-05-12T00:00:00"/>
    <n v="137"/>
    <s v="India"/>
    <s v="$ 600376"/>
    <s v="Punjabi"/>
    <s v="Rhythm Boyz Entertainment"/>
  </r>
  <r>
    <s v="tt6887248"/>
    <s v="BROS."/>
    <x v="0"/>
    <d v="2017-11-08T00:00:00"/>
    <n v="82"/>
    <s v="USA"/>
    <m/>
    <s v="English"/>
    <s v=""/>
  </r>
  <r>
    <s v="tt6887624"/>
    <s v="Hanagatami"/>
    <x v="0"/>
    <d v="2017-12-16T00:00:00"/>
    <n v="168"/>
    <s v="Japan"/>
    <m/>
    <s v="Japanese"/>
    <s v="PSC"/>
  </r>
  <r>
    <s v="tt6889806"/>
    <s v="RiffTrax Live: Samurai Cop"/>
    <x v="0"/>
    <d v="2017-04-01T00:00:00"/>
    <n v="92"/>
    <s v=""/>
    <m/>
    <s v=""/>
    <s v=""/>
  </r>
  <r>
    <s v="tt6890376"/>
    <s v="Ha-roo"/>
    <x v="0"/>
    <d v="2017-06-15T00:00:00"/>
    <n v="90"/>
    <s v="South Korea"/>
    <s v="$ 7868316"/>
    <s v="Korean"/>
    <s v="Film Line"/>
  </r>
  <r>
    <s v="tt6891976"/>
    <s v="Alien Reign of Man"/>
    <x v="0"/>
    <d v="2017-08-01T00:00:00"/>
    <n v="84"/>
    <s v="USA"/>
    <m/>
    <s v="English"/>
    <s v="Pikchure Zero Entertainment"/>
  </r>
  <r>
    <s v="tt6892206"/>
    <s v="Napoli velata"/>
    <x v="0"/>
    <d v="2017-12-28T00:00:00"/>
    <n v="113"/>
    <s v="Italy"/>
    <s v="$ 7050856"/>
    <s v="Italian"/>
    <s v="R&amp;C Produzioni"/>
  </r>
  <r>
    <s v="tt6892276"/>
    <s v="Il premio"/>
    <x v="0"/>
    <d v="2017-12-06T00:00:00"/>
    <n v="99"/>
    <s v="Italy"/>
    <s v="$ 1186734"/>
    <s v="Italian"/>
    <s v="Italian International Film"/>
  </r>
  <r>
    <s v="tt6892400"/>
    <s v="La ragazza nella nebbia"/>
    <x v="0"/>
    <d v="2017-10-26T00:00:00"/>
    <n v="128"/>
    <s v="Italy, Germany, France"/>
    <s v="$ 4996317"/>
    <s v="Italian"/>
    <s v="Colorado Film Production"/>
  </r>
  <r>
    <s v="tt6892950"/>
    <s v="My Little Baby, Jaya"/>
    <x v="0"/>
    <d v="2017-04-20T00:00:00"/>
    <n v="102"/>
    <s v="South Korea"/>
    <m/>
    <s v="Korean"/>
    <s v=""/>
  </r>
  <r>
    <s v="tt6895746"/>
    <s v="Fe de etarras"/>
    <x v="0"/>
    <d v="2017-10-12T00:00:00"/>
    <n v="89"/>
    <s v="Spain"/>
    <m/>
    <s v="Spanish"/>
    <s v="Deluxe Spain"/>
  </r>
  <r>
    <s v="tt6899238"/>
    <s v="La guerra dei cafoni"/>
    <x v="0"/>
    <d v="2017-04-27T00:00:00"/>
    <n v="97"/>
    <s v="Italy"/>
    <m/>
    <s v="Italian"/>
    <s v="La Luna"/>
  </r>
  <r>
    <s v="tt6900380"/>
    <s v="Duk gai"/>
    <x v="0"/>
    <d v="2017-05-18T00:00:00"/>
    <n v="101"/>
    <s v="China, Hong Kong"/>
    <s v="$ 5919976"/>
    <s v="Mandarin, Cantonese, Japanese"/>
    <s v="Golden Gate Production"/>
  </r>
  <r>
    <s v="tt6901252"/>
    <s v="Tueurs"/>
    <x v="0"/>
    <d v="2017-12-06T00:00:00"/>
    <n v="86"/>
    <s v="Belgium, France"/>
    <s v="$ 309477"/>
    <s v="French"/>
    <s v="Versus Production"/>
  </r>
  <r>
    <s v="tt6903084"/>
    <s v="Tea Pets"/>
    <x v="0"/>
    <d v="2017-07-21T00:00:00"/>
    <n v="98"/>
    <s v="China"/>
    <s v="$ 5057715"/>
    <s v="Chinese"/>
    <s v="Light Chaser Animation Studios"/>
  </r>
  <r>
    <s v="tt6903200"/>
    <s v="Maacher Jhol"/>
    <x v="0"/>
    <d v="2017-08-01T00:00:00"/>
    <n v="108"/>
    <s v="India, France"/>
    <s v="$ 139961"/>
    <s v="Bengali, French"/>
    <s v="Mojo Productions"/>
  </r>
  <r>
    <s v="tt6903980"/>
    <s v="Park Yeol"/>
    <x v="0"/>
    <d v="2017-06-28T00:00:00"/>
    <n v="129"/>
    <s v="South Korea"/>
    <s v="$ 15876791"/>
    <s v="Korean, Japanese, English"/>
    <s v=""/>
  </r>
  <r>
    <s v="tt6904062"/>
    <s v="Ri-eol"/>
    <x v="0"/>
    <d v="2017-06-28T00:00:00"/>
    <n v="137"/>
    <s v="China, South Korea"/>
    <s v="$ 2984948"/>
    <s v="Korean"/>
    <s v="Alibaba Pictures Group"/>
  </r>
  <r>
    <s v="tt6904340"/>
    <s v="Sangili Bungili Kadhava Thorae"/>
    <x v="0"/>
    <d v="2017-05-18T00:00:00"/>
    <n v="140"/>
    <s v="India"/>
    <s v="$ 57605"/>
    <s v="Tamil"/>
    <s v="A for Apple Productions"/>
  </r>
  <r>
    <s v="tt6907804"/>
    <s v="Yolki novye"/>
    <x v="0"/>
    <d v="2017-12-21T00:00:00"/>
    <n v="85"/>
    <s v="Russia"/>
    <s v="$ 15735317"/>
    <s v="Russian"/>
    <s v="Bazelevs Production"/>
  </r>
  <r>
    <s v="tt6908536"/>
    <s v="Kong tian lie"/>
    <x v="0"/>
    <d v="2017-09-29T00:00:00"/>
    <n v="115"/>
    <s v="China"/>
    <s v="$ 48065601"/>
    <s v="Mandarin"/>
    <s v="Air Force Political Department Television Arts Center"/>
  </r>
  <r>
    <s v="tt6909846"/>
    <s v="Al Asleyeen"/>
    <x v="0"/>
    <d v="2017-06-26T00:00:00"/>
    <n v="125"/>
    <s v="Egypt"/>
    <m/>
    <s v="Arabic"/>
    <s v="Red Star for Film Production and Distribution"/>
  </r>
  <r>
    <s v="tt6911418"/>
    <s v="The Midnight Matinee"/>
    <x v="0"/>
    <d v="2017-05-19T00:00:00"/>
    <n v="46"/>
    <s v="USA"/>
    <m/>
    <s v="English"/>
    <s v="JD Productions"/>
  </r>
  <r>
    <s v="tt6912552"/>
    <s v="Chi Va Chi Sau Ka"/>
    <x v="0"/>
    <d v="2017-05-19T00:00:00"/>
    <n v="134"/>
    <s v="India"/>
    <m/>
    <s v="Marathi"/>
    <s v="Zee Studios"/>
  </r>
  <r>
    <s v="tt6915596"/>
    <s v="Mayaanadhi"/>
    <x v="0"/>
    <d v="2017-12-22T00:00:00"/>
    <n v="136"/>
    <s v="India"/>
    <s v="$ 151973"/>
    <s v="Malayalam"/>
    <s v="Moonshot Entertainments"/>
  </r>
  <r>
    <s v="tt6918790"/>
    <s v="Caccia al tesoro"/>
    <x v="0"/>
    <d v="2017-11-23T00:00:00"/>
    <n v="92"/>
    <s v="Italy"/>
    <s v="$ 1786335"/>
    <s v="Italian"/>
    <s v="Medusa Film"/>
  </r>
  <r>
    <s v="tt6921112"/>
    <s v="The God Inside My Ear"/>
    <x v="0"/>
    <d v="2017-08-01T00:00:00"/>
    <n v="97"/>
    <s v="USA"/>
    <m/>
    <s v="English"/>
    <s v=""/>
  </r>
  <r>
    <s v="tt6921302"/>
    <s v="Punyalan Private Limited"/>
    <x v="0"/>
    <d v="2017-11-17T00:00:00"/>
    <n v="129"/>
    <s v="India"/>
    <s v="$ 290502"/>
    <s v="Malayalam"/>
    <s v=""/>
  </r>
  <r>
    <s v="tt6922018"/>
    <s v="Harry Styles: Behind the Album"/>
    <x v="0"/>
    <d v="2017-05-19T00:00:00"/>
    <n v="49"/>
    <s v="UK"/>
    <m/>
    <s v="English"/>
    <s v="Fulwell 73"/>
  </r>
  <r>
    <s v="tt6922972"/>
    <s v="Bank El Hazz"/>
    <x v="0"/>
    <d v="2017-04-05T00:00:00"/>
    <n v="122"/>
    <s v="Egypt"/>
    <s v="$ 112037"/>
    <s v="Arabic"/>
    <s v=""/>
  </r>
  <r>
    <s v="tt6923782"/>
    <s v="Aldrig mere i morgen"/>
    <x v="0"/>
    <d v="2017-08-31T00:00:00"/>
    <n v="96"/>
    <s v="Denmark"/>
    <m/>
    <s v="Danish"/>
    <s v="Clausen Film"/>
  </r>
  <r>
    <s v="tt6926486"/>
    <s v="Daddy"/>
    <x v="0"/>
    <d v="2017-09-08T00:00:00"/>
    <n v="134"/>
    <s v="India"/>
    <s v="$ 8808"/>
    <s v="Hindi"/>
    <s v="Karta Entertainment"/>
  </r>
  <r>
    <s v="tt6929604"/>
    <s v="Goodalochana"/>
    <x v="0"/>
    <d v="2017-11-03T00:00:00"/>
    <n v="149"/>
    <s v="India"/>
    <s v="$ 113380"/>
    <s v="Malayalam"/>
    <s v="Adams World Of Imagination"/>
  </r>
  <r>
    <s v="tt6932340"/>
    <s v="Deadly Exchange"/>
    <x v="0"/>
    <d v="2017-12-27T00:00:00"/>
    <n v="90"/>
    <s v="USA"/>
    <m/>
    <s v="English"/>
    <s v="Cartel Pictures"/>
  </r>
  <r>
    <s v="tt6940692"/>
    <s v="Udhaharanam Sujatha"/>
    <x v="0"/>
    <d v="2017-09-28T00:00:00"/>
    <n v="127"/>
    <s v="India"/>
    <s v="$ 2252"/>
    <s v="Malayalam"/>
    <s v=""/>
  </r>
  <r>
    <s v="tt6941560"/>
    <s v="Phullu"/>
    <x v="0"/>
    <d v="2017-06-16T00:00:00"/>
    <n v="96"/>
    <s v="India"/>
    <m/>
    <s v="Hindi"/>
    <s v="K C Productions Private Limited"/>
  </r>
  <r>
    <s v="tt6944552"/>
    <s v="Dui Rupaiyan"/>
    <x v="0"/>
    <d v="2017-09-08T00:00:00"/>
    <n v="138"/>
    <s v="Nepal"/>
    <m/>
    <s v="Nepali"/>
    <s v="G21 Production"/>
  </r>
  <r>
    <s v="tt6944688"/>
    <s v="A Mero Hajur 2"/>
    <x v="0"/>
    <d v="2017-09-01T00:00:00"/>
    <n v="138"/>
    <s v="Nepal"/>
    <m/>
    <s v="Nepali"/>
    <s v=""/>
  </r>
  <r>
    <s v="tt6947294"/>
    <s v="Les ex"/>
    <x v="0"/>
    <d v="2017-06-21T00:00:00"/>
    <n v="84"/>
    <s v="France"/>
    <s v="$ 2604618"/>
    <s v="French"/>
    <s v="Alter Films"/>
  </r>
  <r>
    <s v="tt6952604"/>
    <s v="Aritmiya"/>
    <x v="0"/>
    <d v="2017-10-12T00:00:00"/>
    <n v="116"/>
    <s v="Russia, Finland, Germany"/>
    <s v="$ 1433366"/>
    <s v="Russian"/>
    <s v="CTB Film Company"/>
  </r>
  <r>
    <s v="tt6953076"/>
    <s v="Sheikh Jackson"/>
    <x v="0"/>
    <d v="2017-01-01T00:00:00"/>
    <n v="93"/>
    <s v="Egypt"/>
    <s v="$ 63798"/>
    <s v="Arabic"/>
    <s v="Film-Clinic"/>
  </r>
  <r>
    <s v="tt6954416"/>
    <s v="Andhhagadu"/>
    <x v="0"/>
    <d v="2017-06-02T00:00:00"/>
    <n v="132"/>
    <s v="India"/>
    <m/>
    <s v="Telugu"/>
    <s v="A.K. Entertainments India"/>
  </r>
  <r>
    <s v="tt6957004"/>
    <s v="Breaking News"/>
    <x v="0"/>
    <d v="2017-09-29T00:00:00"/>
    <n v="81"/>
    <s v="Romania"/>
    <s v="$ 16489"/>
    <s v="Romanian"/>
    <s v="Hai Hui Entertainement"/>
  </r>
  <r>
    <s v="tt6958152"/>
    <s v="One"/>
    <x v="0"/>
    <d v="2017-04-14T00:00:00"/>
    <n v="148"/>
    <s v="India"/>
    <m/>
    <s v="Bengali"/>
    <s v="SVF Entertainment Pvt. Ltd."/>
  </r>
  <r>
    <s v="tt6959256"/>
    <s v="Lucky Loser - Ein Sommer in der Bredouille"/>
    <x v="0"/>
    <d v="2017-08-10T00:00:00"/>
    <n v="94"/>
    <s v="Germany"/>
    <m/>
    <s v="German"/>
    <s v="Neue Schönhauser Filmproduktion"/>
  </r>
  <r>
    <s v="tt6960220"/>
    <s v="The Fox"/>
    <x v="0"/>
    <d v="2017-09-21T00:00:00"/>
    <n v="93"/>
    <s v="Netherlands"/>
    <m/>
    <s v="English"/>
    <s v="Expressie Produkties"/>
  </r>
  <r>
    <s v="tt6962260"/>
    <s v="Mariposas Verdes"/>
    <x v="0"/>
    <d v="2017-07-20T00:00:00"/>
    <n v="101"/>
    <s v="Colombia"/>
    <s v="$ 69609"/>
    <s v="Spanish"/>
    <s v="Productora Lap"/>
  </r>
  <r>
    <s v="tt6966538"/>
    <s v="Anna Karenina. Istoriya Vronskogo"/>
    <x v="0"/>
    <d v="2017-06-08T00:00:00"/>
    <n v="98"/>
    <s v="Russia"/>
    <m/>
    <s v="Russian"/>
    <s v=""/>
  </r>
  <r>
    <s v="tt6967666"/>
    <s v="Poncho ni yoake no kaze haramasete"/>
    <x v="0"/>
    <d v="2017-10-28T00:00:00"/>
    <n v="90"/>
    <s v="Japan"/>
    <m/>
    <s v="Japanese"/>
    <s v="Riki Project"/>
  </r>
  <r>
    <s v="tt6967980"/>
    <s v="Bareilly Ki Barfi"/>
    <x v="0"/>
    <d v="2017-08-18T00:00:00"/>
    <n v="116"/>
    <s v="India"/>
    <s v="$ 129454"/>
    <s v="Hindi"/>
    <s v="B.R. Studios"/>
  </r>
  <r>
    <s v="tt6971752"/>
    <s v="Shubh Mangal Saavdhan"/>
    <x v="0"/>
    <d v="2017-09-01T00:00:00"/>
    <n v="119"/>
    <s v="India"/>
    <s v="$ 1188541"/>
    <s v="Hindi"/>
    <s v="Colour Yellow Productions"/>
  </r>
  <r>
    <s v="tt6973386"/>
    <s v="Kurtlar Vadisi: Vatan"/>
    <x v="0"/>
    <d v="2017-09-29T00:00:00"/>
    <n v="105"/>
    <s v="Turkey"/>
    <s v="$ 1893015"/>
    <s v="Turkish"/>
    <s v="Pana Film"/>
  </r>
  <r>
    <s v="tt6973496"/>
    <s v="Ver Kaç"/>
    <x v="0"/>
    <d v="2017-09-15T00:00:00"/>
    <n v="95"/>
    <s v="Turkey"/>
    <s v="$ 21097"/>
    <s v="Turkish"/>
    <s v="Ego Grup Medya"/>
  </r>
  <r>
    <s v="tt6973670"/>
    <s v="Kardesim Benim 2"/>
    <x v="0"/>
    <d v="2017-11-24T00:00:00"/>
    <n v="115"/>
    <s v="Turkey"/>
    <s v="$ 1732579"/>
    <s v="Turkish"/>
    <s v="TAFF Pictures"/>
  </r>
  <r>
    <s v="tt6974196"/>
    <s v="La casa di famiglia"/>
    <x v="0"/>
    <d v="2017-11-16T00:00:00"/>
    <n v="90"/>
    <s v="Italy"/>
    <s v="$ 579830"/>
    <s v="Italian"/>
    <s v="Italian International Film"/>
  </r>
  <r>
    <s v="tt6975046"/>
    <s v="Ami Je Ke Tomar"/>
    <x v="0"/>
    <d v="2017-05-19T00:00:00"/>
    <n v="136"/>
    <s v="India"/>
    <m/>
    <s v="Bengali"/>
    <s v="ODU Movies"/>
  </r>
  <r>
    <s v="tt6977240"/>
    <s v="Starship Troopers: Traitor of Mars"/>
    <x v="0"/>
    <d v="2017-08-21T00:00:00"/>
    <n v="88"/>
    <s v="USA, Japan"/>
    <m/>
    <s v="English"/>
    <s v="Lucent Pictures Entertainment"/>
  </r>
  <r>
    <s v="tt6985060"/>
    <s v="Tai bei wu yu"/>
    <x v="0"/>
    <d v="2017-05-19T00:00:00"/>
    <n v="118"/>
    <s v="Taiwan"/>
    <m/>
    <s v="Mandarin, Min Nan"/>
    <s v=""/>
  </r>
  <r>
    <s v="tt6989180"/>
    <s v="The Darkest"/>
    <x v="0"/>
    <d v="2017-01-01T00:00:00"/>
    <n v="67"/>
    <s v="France"/>
    <m/>
    <s v="French"/>
    <s v="Seven Light"/>
  </r>
  <r>
    <s v="tt6990206"/>
    <s v="Krym"/>
    <x v="0"/>
    <d v="2017-09-28T00:00:00"/>
    <n v="99"/>
    <s v="Russia"/>
    <s v="$ 5904389"/>
    <s v="Russian, Ukrainian"/>
    <s v="Pimanov i Partnyory"/>
  </r>
  <r>
    <s v="tt6990770"/>
    <s v="Ellipsis"/>
    <x v="0"/>
    <d v="2017-06-08T00:00:00"/>
    <n v="85"/>
    <s v="Australia"/>
    <s v="$ 13067"/>
    <s v="English"/>
    <s v="Arenamedia"/>
  </r>
  <r>
    <s v="tt6994754"/>
    <s v="Salur Kazan: Zoraki Kahraman"/>
    <x v="0"/>
    <d v="2017-06-09T00:00:00"/>
    <n v="97"/>
    <s v="Turkey"/>
    <s v="$ 268791"/>
    <s v="Turkish"/>
    <s v="Besiktas Kültür Merkezi (BKM)"/>
  </r>
  <r>
    <s v="tt6996016"/>
    <s v="Ninnu Kori"/>
    <x v="0"/>
    <d v="2017-07-07T00:00:00"/>
    <n v="137"/>
    <s v="India"/>
    <s v="$ 149229"/>
    <s v="Telugu"/>
    <s v="DVV Entertainment"/>
  </r>
  <r>
    <s v="tt6997642"/>
    <s v="Ribbon"/>
    <x v="0"/>
    <d v="2017-11-03T00:00:00"/>
    <n v="106"/>
    <s v="India"/>
    <m/>
    <s v="Hindi"/>
    <s v=""/>
  </r>
  <r>
    <s v="tt6998228"/>
    <s v="Sobre Nós"/>
    <x v="0"/>
    <d v="2017-01-01T00:00:00"/>
    <n v="70"/>
    <s v="Brazil"/>
    <m/>
    <s v="Portuguese"/>
    <s v=""/>
  </r>
  <r>
    <s v="tt6998574"/>
    <s v="Oru Kidayin Karunai Manu"/>
    <x v="0"/>
    <d v="2017-06-02T00:00:00"/>
    <n v="121"/>
    <s v="India"/>
    <m/>
    <s v="Tamil"/>
    <s v="Eros International"/>
  </r>
  <r>
    <s v="tt6998596"/>
    <s v="Rangoon"/>
    <x v="0"/>
    <d v="2017-06-09T00:00:00"/>
    <n v="126"/>
    <s v="India"/>
    <m/>
    <s v="Tamil"/>
    <s v="A. R. Murugadoss productions"/>
  </r>
  <r>
    <s v="tt6998630"/>
    <s v="Uru"/>
    <x v="0"/>
    <d v="2017-06-16T00:00:00"/>
    <n v="111"/>
    <s v="India"/>
    <m/>
    <s v="Tamil"/>
    <s v="Vaiyam Medias"/>
  </r>
  <r>
    <s v="tt7006426"/>
    <s v="Oh Baby"/>
    <x v="0"/>
    <d v="2017-11-09T00:00:00"/>
    <n v="96"/>
    <s v="Netherlands"/>
    <s v="$ 197643"/>
    <s v="Dutch, English, Spanish"/>
    <s v="2CFilm"/>
  </r>
  <r>
    <s v="tt7008310"/>
    <s v="Nemesis 5: The New Model"/>
    <x v="0"/>
    <d v="2017-12-01T00:00:00"/>
    <n v="81"/>
    <s v="USA"/>
    <m/>
    <s v="English"/>
    <s v="42ND street films"/>
  </r>
  <r>
    <s v="tt7010156"/>
    <s v="Maragadha Naanayam"/>
    <x v="0"/>
    <d v="2017-06-16T00:00:00"/>
    <n v="150"/>
    <s v="India"/>
    <m/>
    <s v="Tamil"/>
    <s v="Axess Film Factory"/>
  </r>
  <r>
    <s v="tt7010380"/>
    <s v="Paul Simon the Concert in Hyde Park"/>
    <x v="0"/>
    <d v="2017-06-09T00:00:00"/>
    <n v="132"/>
    <s v="USA"/>
    <m/>
    <s v="English"/>
    <s v="Lebeau Films"/>
  </r>
  <r>
    <s v="tt7010412"/>
    <s v="The Great Buddha+"/>
    <x v="0"/>
    <d v="2017-10-13T00:00:00"/>
    <n v="102"/>
    <s v="Taiwan"/>
    <m/>
    <s v="Min Nan"/>
    <s v="A-Yao Film"/>
  </r>
  <r>
    <s v="tt7010456"/>
    <s v="Missing Johnny"/>
    <x v="0"/>
    <d v="2017-12-15T00:00:00"/>
    <n v="104"/>
    <s v="Taiwan"/>
    <m/>
    <s v="Mandarin"/>
    <s v="3H Productions"/>
  </r>
  <r>
    <s v="tt7011436"/>
    <s v="Plonger"/>
    <x v="0"/>
    <d v="2017-11-29T00:00:00"/>
    <n v="102"/>
    <s v="France"/>
    <s v="$ 181078"/>
    <s v="French, English, Arabic"/>
    <s v="Move Movie"/>
  </r>
  <r>
    <s v="tt7013194"/>
    <s v="Shan guang shao nu"/>
    <x v="0"/>
    <d v="2017-07-20T00:00:00"/>
    <n v="103"/>
    <s v="China"/>
    <s v="$ 9949926"/>
    <s v="Chinese"/>
    <s v="A Fang Yuan Pictures"/>
  </r>
  <r>
    <s v="tt7013254"/>
    <s v="Sweet 20"/>
    <x v="0"/>
    <d v="2017-06-25T00:00:00"/>
    <n v="110"/>
    <s v="Indonesia, South Korea"/>
    <m/>
    <s v="Indonesian"/>
    <s v="CJ Entertainment"/>
  </r>
  <r>
    <s v="tt7014110"/>
    <s v="Bring It On: Worldwide #Cheersmack"/>
    <x v="0"/>
    <d v="2017-08-29T00:00:00"/>
    <n v="95"/>
    <s v="USA"/>
    <m/>
    <s v="English"/>
    <s v="Universal 1440 Entertainment"/>
  </r>
  <r>
    <s v="tt7014318"/>
    <s v="Poveri ma ricchissimi"/>
    <x v="0"/>
    <d v="2017-12-14T00:00:00"/>
    <n v="94"/>
    <s v="Italy"/>
    <s v="$ 7285527"/>
    <s v="Italian"/>
    <s v="Wildside"/>
  </r>
  <r>
    <s v="tt7018010"/>
    <s v="Santa &amp; Cie"/>
    <x v="0"/>
    <d v="2017-12-06T00:00:00"/>
    <n v="92"/>
    <s v="France, Belgium"/>
    <s v="$ 19207806"/>
    <s v="French, Russian, Chinese"/>
    <s v="Légende Films"/>
  </r>
  <r>
    <s v="tt7019812"/>
    <s v="Velaiilla Pattadhari 2"/>
    <x v="0"/>
    <d v="2017-08-11T00:00:00"/>
    <n v="128"/>
    <s v="India"/>
    <s v="$ 436124"/>
    <s v="Tamil"/>
    <s v="V. Creations"/>
  </r>
  <r>
    <s v="tt7019820"/>
    <s v="Velaikkaran"/>
    <x v="0"/>
    <d v="2017-12-22T00:00:00"/>
    <n v="160"/>
    <s v="India"/>
    <s v="$ 569727"/>
    <s v="Tamil"/>
    <s v="24AM Studios"/>
  </r>
  <r>
    <s v="tt7022402"/>
    <s v="Method"/>
    <x v="0"/>
    <d v="2017-11-02T00:00:00"/>
    <n v="82"/>
    <s v="South Korea"/>
    <s v="$ 182019"/>
    <s v="Korean"/>
    <s v="Atnine Film"/>
  </r>
  <r>
    <s v="tt7023354"/>
    <s v="La colle"/>
    <x v="0"/>
    <d v="2017-07-19T00:00:00"/>
    <n v="91"/>
    <s v="France, Belgium"/>
    <s v="$ 1255399"/>
    <s v="French"/>
    <s v="Récifilms"/>
  </r>
  <r>
    <s v="tt7023500"/>
    <s v="Nenjil Thunivirundhal"/>
    <x v="0"/>
    <d v="2017-11-10T00:00:00"/>
    <n v="133"/>
    <s v="India"/>
    <s v="$ 4013"/>
    <s v="Tamil"/>
    <s v="Annai Film Factorie"/>
  </r>
  <r>
    <s v="tt7023596"/>
    <s v="Sinyalciler: Son Aksam Yemegi"/>
    <x v="0"/>
    <d v="2017-06-16T00:00:00"/>
    <n v="87"/>
    <s v="Turkey"/>
    <s v="$ 138147"/>
    <s v="Turkish"/>
    <s v=""/>
  </r>
  <r>
    <s v="tt7025210"/>
    <s v="El-Khaliyyah"/>
    <x v="0"/>
    <d v="2017-09-01T00:00:00"/>
    <n v="126"/>
    <s v="Egypt"/>
    <s v="$ 445054"/>
    <s v="Arabic"/>
    <s v="Mercury Visual Solutions"/>
  </r>
  <r>
    <s v="tt7026370"/>
    <s v="Chi o sû nendo"/>
    <x v="0"/>
    <d v="2017-08-19T00:00:00"/>
    <n v="80"/>
    <s v="Japan"/>
    <m/>
    <s v="Japanese"/>
    <s v="King Records"/>
  </r>
  <r>
    <s v="tt7029854"/>
    <s v="Le manoir"/>
    <x v="0"/>
    <d v="2017-06-21T00:00:00"/>
    <n v="100"/>
    <s v="France, Belgium"/>
    <s v="$ 1644818"/>
    <s v="French, English, Spanish"/>
    <s v="Gaumont"/>
  </r>
  <r>
    <s v="tt7037156"/>
    <s v="Bas Belasi"/>
    <x v="0"/>
    <d v="2017-05-05T00:00:00"/>
    <n v="85"/>
    <s v="Turkey"/>
    <s v="$ 79856"/>
    <s v="Turkish"/>
    <s v=""/>
  </r>
  <r>
    <s v="tt7041458"/>
    <s v="Balloon"/>
    <x v="0"/>
    <d v="2017-12-29T00:00:00"/>
    <n v="146"/>
    <s v="India"/>
    <s v="$ 21071"/>
    <s v="Tamil"/>
    <s v="70mm Entertainment"/>
  </r>
  <r>
    <s v="tt7043070"/>
    <s v="Strange Events"/>
    <x v="0"/>
    <d v="2017-09-19T00:00:00"/>
    <n v="78"/>
    <s v="USA"/>
    <m/>
    <s v="English"/>
    <s v="WOWNow Entertainment"/>
  </r>
  <r>
    <s v="tt7046112"/>
    <s v="Deathgrip"/>
    <x v="0"/>
    <d v="2017-04-03T00:00:00"/>
    <n v="53"/>
    <s v="UK"/>
    <m/>
    <s v="English"/>
    <s v=""/>
  </r>
  <r>
    <s v="tt7046826"/>
    <s v="Jang-san-beom"/>
    <x v="0"/>
    <d v="2017-08-17T00:00:00"/>
    <n v="100"/>
    <s v="South Korea"/>
    <s v="$ 9362702"/>
    <s v="Korean"/>
    <s v="Next Entertainment World"/>
  </r>
  <r>
    <s v="tt7048676"/>
    <s v="Talon Falls"/>
    <x v="0"/>
    <d v="2017-10-13T00:00:00"/>
    <n v="75"/>
    <s v="USA"/>
    <m/>
    <s v="English"/>
    <s v="JJ Films"/>
  </r>
  <r>
    <s v="tt7051292"/>
    <s v="Dharmayuddhaya"/>
    <x v="0"/>
    <d v="2017-07-14T00:00:00"/>
    <n v="147"/>
    <s v="Sri Lanka"/>
    <m/>
    <s v="Sinhalese"/>
    <s v="MTV Channel"/>
  </r>
  <r>
    <s v="tt7054410"/>
    <s v="The Books of Knjige: Slucajevi Pravde"/>
    <x v="0"/>
    <d v="2017-11-12T00:00:00"/>
    <n v="90"/>
    <s v="Montenegro"/>
    <m/>
    <s v="Serbian"/>
    <s v="TBOK Production"/>
  </r>
  <r>
    <s v="tt7055592"/>
    <s v="Xiu chun dao II: xiu luo zhan chang"/>
    <x v="0"/>
    <d v="2017-07-19T00:00:00"/>
    <n v="120"/>
    <s v="China"/>
    <s v="$ 39966092"/>
    <s v="Mandarin"/>
    <s v="United Entertainment Partners"/>
  </r>
  <r>
    <s v="tt7055824"/>
    <s v="Chennai 2 Singapore"/>
    <x v="0"/>
    <d v="2017-12-08T00:00:00"/>
    <n v="122"/>
    <s v="India, Singapore"/>
    <m/>
    <s v="Tamil"/>
    <s v="Comicbook Films India"/>
  </r>
  <r>
    <s v="tt7056732"/>
    <s v="Cheong-nyeon-gyeong-chal"/>
    <x v="0"/>
    <d v="2017-08-09T00:00:00"/>
    <n v="109"/>
    <s v="South Korea"/>
    <s v="$ 39730433"/>
    <s v="Korean"/>
    <s v="Movie Rock"/>
  </r>
  <r>
    <s v="tt7057496"/>
    <s v="Gi-eok-ui bam"/>
    <x v="0"/>
    <d v="2017-11-29T00:00:00"/>
    <n v="108"/>
    <s v="South Korea"/>
    <s v="$ 9968972"/>
    <s v="Korean"/>
    <s v="BA Entertainment"/>
  </r>
  <r>
    <s v="tt7060460"/>
    <s v="Theeran Adhigaaram Ondru"/>
    <x v="0"/>
    <d v="2017-11-17T00:00:00"/>
    <n v="157"/>
    <s v="India"/>
    <s v="$ 238484"/>
    <s v="Tamil, Telugu"/>
    <s v="Dream Warrior Pictures"/>
  </r>
  <r>
    <s v="tt7060566"/>
    <s v="Suite 313"/>
    <x v="0"/>
    <d v="2017-07-13T00:00:00"/>
    <n v="63"/>
    <s v="UK, Italy"/>
    <m/>
    <s v="English"/>
    <s v="Necrostorm"/>
  </r>
  <r>
    <s v="tt7063130"/>
    <s v="Mehrunisa V Lub U"/>
    <x v="0"/>
    <d v="2017-06-26T00:00:00"/>
    <n v="133"/>
    <s v="Pakistan"/>
    <s v="$ 20587"/>
    <s v="Urdu"/>
    <s v="YNH Films"/>
  </r>
  <r>
    <s v="tt7063210"/>
    <s v="The Place"/>
    <x v="0"/>
    <d v="2017-11-09T00:00:00"/>
    <n v="105"/>
    <s v="Italy"/>
    <s v="$ 5784397"/>
    <s v="Italian"/>
    <s v="Medusa Film"/>
  </r>
  <r>
    <s v="tt7064766"/>
    <s v="Tisbah ala Khair"/>
    <x v="0"/>
    <d v="2017-06-25T00:00:00"/>
    <n v="93"/>
    <s v="Egypt"/>
    <s v="$ 1287673"/>
    <s v="Arabic"/>
    <s v=""/>
  </r>
  <r>
    <s v="tt7066030"/>
    <s v="Boss 2"/>
    <x v="0"/>
    <d v="2017-06-23T00:00:00"/>
    <n v="136"/>
    <s v="India"/>
    <m/>
    <s v="Bengali"/>
    <s v="Jeetz Filmworks"/>
  </r>
  <r>
    <s v="tt7068818"/>
    <s v="The Houses October Built 2"/>
    <x v="0"/>
    <d v="2017-11-22T00:00:00"/>
    <n v="101"/>
    <s v="USA"/>
    <m/>
    <s v="English"/>
    <s v="Foreboding Films"/>
  </r>
  <r>
    <s v="tt7070496"/>
    <s v="Miao xing ren"/>
    <x v="0"/>
    <d v="2017-07-20T00:00:00"/>
    <n v="109"/>
    <s v="Hong Kong"/>
    <s v="$ 6651598"/>
    <s v="Cantonese, Mandarin"/>
    <s v="Gravity Pictures Film Production Company"/>
  </r>
  <r>
    <s v="tt7075594"/>
    <s v="Ming yue ji shi you"/>
    <x v="0"/>
    <d v="2017-07-01T00:00:00"/>
    <n v="130"/>
    <s v="China, Hong Kong"/>
    <s v="$ 9484714"/>
    <s v="Cantonese, Mandarin, Japanese"/>
    <s v="Bona Film Group"/>
  </r>
  <r>
    <s v="tt7076668"/>
    <s v="Jailangkung"/>
    <x v="0"/>
    <d v="2017-06-25T00:00:00"/>
    <n v="86"/>
    <s v="Indonesia"/>
    <m/>
    <s v="Indonesian"/>
    <s v="Legacy Pictures"/>
  </r>
  <r>
    <s v="tt7076834"/>
    <s v="Pengabdi Setan"/>
    <x v="0"/>
    <d v="2017-09-28T00:00:00"/>
    <n v="107"/>
    <s v="Indonesia, South Korea"/>
    <s v="$ 431730"/>
    <s v="Indonesian"/>
    <s v="Rapi Films"/>
  </r>
  <r>
    <s v="tt7078004"/>
    <s v="Instrument of War"/>
    <x v="0"/>
    <d v="2017-11-23T00:00:00"/>
    <n v="90"/>
    <s v="USA"/>
    <m/>
    <s v="English, German"/>
    <s v="Kaleidoscope Pictures"/>
  </r>
  <r>
    <s v="tt7080686"/>
    <s v="Sathya"/>
    <x v="0"/>
    <d v="2017-12-08T00:00:00"/>
    <n v="127"/>
    <s v="India"/>
    <m/>
    <s v="Tamil"/>
    <s v="Nathambal Film Factory"/>
  </r>
  <r>
    <s v="tt7081274"/>
    <s v="De dag dat mijn huis viel"/>
    <x v="0"/>
    <d v="2017-09-24T00:00:00"/>
    <n v="47"/>
    <s v="Netherlands, Belgium"/>
    <m/>
    <s v="Flemish"/>
    <s v="Venfilm"/>
  </r>
  <r>
    <s v="tt7081574"/>
    <s v="Kholodnoe tango"/>
    <x v="0"/>
    <d v="2017-06-22T00:00:00"/>
    <n v="107"/>
    <s v="Russia, Lithuania"/>
    <s v="$ 437592"/>
    <s v="Russian"/>
    <s v="Slon"/>
  </r>
  <r>
    <s v="tt7085078"/>
    <s v="Prem Geet 2"/>
    <x v="0"/>
    <d v="2017-07-28T00:00:00"/>
    <n v="138"/>
    <s v="Nepal"/>
    <m/>
    <s v="Nepali"/>
    <s v="Aasusen Films Production"/>
  </r>
  <r>
    <s v="tt7087934"/>
    <s v="Ivan Thanthiran"/>
    <x v="0"/>
    <d v="2017-06-30T00:00:00"/>
    <n v="114"/>
    <s v="India"/>
    <m/>
    <s v="Tamil"/>
    <s v="Masala Pix"/>
  </r>
  <r>
    <s v="tt7087944"/>
    <s v="Pandigai"/>
    <x v="0"/>
    <d v="2017-07-14T00:00:00"/>
    <n v="150"/>
    <s v="India"/>
    <m/>
    <s v="Tamil"/>
    <s v="Tea Time Talks Production"/>
  </r>
  <r>
    <s v="tt7088006"/>
    <s v="Dear Nathan"/>
    <x v="0"/>
    <d v="2017-03-23T00:00:00"/>
    <n v="99"/>
    <s v="Indonesia"/>
    <m/>
    <s v="Indonesian"/>
    <s v="Rapi Films"/>
  </r>
  <r>
    <s v="tt7088074"/>
    <s v="Gemini Ganeshanum Suruli Raajanum"/>
    <x v="0"/>
    <d v="2017-07-13T00:00:00"/>
    <n v="134"/>
    <s v="India"/>
    <s v="$ 25109"/>
    <s v="Tamil"/>
    <s v="Amma Creations"/>
  </r>
  <r>
    <s v="tt7088096"/>
    <s v="Hara Hara Mahadevaki"/>
    <x v="0"/>
    <d v="2017-09-29T00:00:00"/>
    <n v="140"/>
    <s v="India"/>
    <s v="$ 11009"/>
    <s v="Tamil"/>
    <s v="Studio Green"/>
  </r>
  <r>
    <s v="tt7088108"/>
    <s v="Indrajith"/>
    <x v="0"/>
    <d v="2017-11-23T00:00:00"/>
    <n v="116"/>
    <s v="India"/>
    <s v="$ 15092"/>
    <s v="Tamil"/>
    <s v="V Creations"/>
  </r>
  <r>
    <s v="tt7089738"/>
    <s v="Marita"/>
    <x v="0"/>
    <d v="2017-07-04T00:00:00"/>
    <n v="100"/>
    <s v="Romania"/>
    <s v="$ 9425"/>
    <s v="Romanian"/>
    <s v="HI Film Productions"/>
  </r>
  <r>
    <s v="tt7093470"/>
    <s v="Waru"/>
    <x v="0"/>
    <d v="2017-10-19T00:00:00"/>
    <n v="86"/>
    <s v="New Zealand"/>
    <s v="$ 265893"/>
    <s v="English, Maori"/>
    <s v="Brown Sugar Apple Grunt Productions"/>
  </r>
  <r>
    <s v="tt7102426"/>
    <s v="Rocky Mental"/>
    <x v="0"/>
    <d v="2017-08-18T00:00:00"/>
    <n v="129"/>
    <s v="India"/>
    <s v="$ 23392"/>
    <s v="Punjabi"/>
    <s v="Dhamrait Film Production"/>
  </r>
  <r>
    <s v="tt7106928"/>
    <s v="Ptaki spiewaja w Kigali"/>
    <x v="0"/>
    <d v="2017-09-22T00:00:00"/>
    <n v="113"/>
    <s v="Poland"/>
    <s v="$ 62670"/>
    <s v="Polish, English, Kinyarwanda"/>
    <s v="Kosfilm"/>
  </r>
  <r>
    <s v="tt7107018"/>
    <s v="Coffee with Ana"/>
    <x v="0"/>
    <d v="2017-06-01T00:00:00"/>
    <n v="72"/>
    <s v="USA"/>
    <m/>
    <s v="English, Spanish"/>
    <s v="New Zealand Son Films"/>
  </r>
  <r>
    <s v="tt7109106"/>
    <s v="Misfit"/>
    <x v="0"/>
    <d v="2017-09-27T00:00:00"/>
    <n v="86"/>
    <s v="Netherlands"/>
    <s v="$ 1963049"/>
    <s v="Dutch"/>
    <s v="NewBeTV"/>
  </r>
  <r>
    <s v="tt7110678"/>
    <s v="Keti lõpp"/>
    <x v="0"/>
    <d v="2017-10-20T00:00:00"/>
    <n v="81"/>
    <s v="Estonia"/>
    <m/>
    <s v="Estonian"/>
    <s v="Alexandra Film"/>
  </r>
  <r>
    <s v="tt7111402"/>
    <s v="Oxidan"/>
    <x v="0"/>
    <d v="2017-06-21T00:00:00"/>
    <n v="93"/>
    <s v="Iran"/>
    <s v="$ 16109"/>
    <s v="Persian"/>
    <s v=""/>
  </r>
  <r>
    <s v="tt7116248"/>
    <s v="Afterburn/Aftershock"/>
    <x v="0"/>
    <d v="2017-11-03T00:00:00"/>
    <n v="99"/>
    <s v="USA"/>
    <m/>
    <s v="English"/>
    <s v="Passionflix"/>
  </r>
  <r>
    <s v="tt7117812"/>
    <s v="Volta"/>
    <x v="0"/>
    <d v="2017-07-07T00:00:00"/>
    <n v="105"/>
    <s v="Poland"/>
    <s v="$ 2681008"/>
    <s v="Polish"/>
    <s v="Canal+ Polska"/>
  </r>
  <r>
    <s v="tt7120532"/>
    <s v="Il colore nascosto delle cose"/>
    <x v="0"/>
    <d v="2017-09-08T00:00:00"/>
    <n v="115"/>
    <s v="Italy, Switzerland"/>
    <s v="$ 1567686"/>
    <s v="Italian"/>
    <s v="Lumière &amp; Company"/>
  </r>
  <r>
    <s v="tt7121588"/>
    <s v="Jue shi gao shou"/>
    <x v="0"/>
    <d v="2017-07-07T00:00:00"/>
    <n v="116"/>
    <s v="China"/>
    <s v="$ 14897163"/>
    <s v="Mandarin, Japanese"/>
    <s v="Beijing C2M Pictures"/>
  </r>
  <r>
    <s v="tt7121620"/>
    <s v="Terapia di coppia per amanti"/>
    <x v="0"/>
    <d v="2017-10-26T00:00:00"/>
    <n v="97"/>
    <s v="Italy"/>
    <s v="$ 2309020"/>
    <s v="Italian"/>
    <s v="Cinemaundici"/>
  </r>
  <r>
    <s v="tt7122350"/>
    <s v="National Theatre Live: Follies"/>
    <x v="0"/>
    <d v="2017-11-16T00:00:00"/>
    <n v="152"/>
    <s v="UK"/>
    <m/>
    <s v="English"/>
    <s v="National Theatre Live"/>
  </r>
  <r>
    <s v="tt7124090"/>
    <s v="Le semeur"/>
    <x v="0"/>
    <d v="2017-11-15T00:00:00"/>
    <n v="98"/>
    <s v="France, Belgium"/>
    <s v="$ 433112"/>
    <s v="French"/>
    <s v="Les Films du Worso"/>
  </r>
  <r>
    <s v="tt7125262"/>
    <s v="Shamantakamani"/>
    <x v="0"/>
    <d v="2017-07-14T00:00:00"/>
    <n v="130"/>
    <s v="India"/>
    <s v="$ 5848"/>
    <s v="Telugu"/>
    <s v="Bhavya Creations"/>
  </r>
  <r>
    <s v="tt7126386"/>
    <s v="Zhgi!"/>
    <x v="0"/>
    <d v="2017-06-01T00:00:00"/>
    <n v="99"/>
    <s v="Russia"/>
    <s v="$ 313100"/>
    <s v="Russian"/>
    <s v="Mars Media Entertainment"/>
  </r>
  <r>
    <s v="tt7127344"/>
    <s v="Love You to the Stars and Back"/>
    <x v="0"/>
    <d v="2017-08-30T00:00:00"/>
    <n v="111"/>
    <s v="Philippines"/>
    <m/>
    <s v="Filipino, Tagalog"/>
    <s v="Star Cinema"/>
  </r>
  <r>
    <s v="tt7127652"/>
    <s v="Ayat-Ayat Cinta 2"/>
    <x v="0"/>
    <d v="2017-12-21T00:00:00"/>
    <n v="125"/>
    <s v="Indonesia"/>
    <m/>
    <s v="Indonesian"/>
    <s v="MD Pictures"/>
  </r>
  <r>
    <s v="tt7127700"/>
    <s v="Bonehill Road"/>
    <x v="0"/>
    <d v="2017-01-01T00:00:00"/>
    <n v="106"/>
    <s v="USA"/>
    <m/>
    <s v="English"/>
    <s v="Extreme Entertainment"/>
  </r>
  <r>
    <s v="tt7128042"/>
    <s v="Listy do M. 3"/>
    <x v="0"/>
    <d v="2017-11-10T00:00:00"/>
    <n v="107"/>
    <s v="Poland"/>
    <s v="$ 18490245"/>
    <s v="Polish"/>
    <s v="TVN"/>
  </r>
  <r>
    <s v="tt7128254"/>
    <s v="Goutham Nanda"/>
    <x v="0"/>
    <d v="2017-07-28T00:00:00"/>
    <n v="155"/>
    <s v="India"/>
    <s v="$ 39711"/>
    <s v="Telugu"/>
    <s v="Sri Balaji Cine Media"/>
  </r>
  <r>
    <s v="tt7129926"/>
    <s v="Come un gatto in tangenziale"/>
    <x v="0"/>
    <d v="2017-12-28T00:00:00"/>
    <n v="98"/>
    <s v="Italy"/>
    <s v="$ 11428014"/>
    <s v="Italian"/>
    <s v="Wildside"/>
  </r>
  <r>
    <s v="tt7131870"/>
    <s v="Zhan lang II"/>
    <x v="0"/>
    <d v="2017-07-27T00:00:00"/>
    <n v="123"/>
    <s v="China"/>
    <s v="$ 870325439"/>
    <s v="Mandarin, English, French"/>
    <s v="Beijing Dengfeng International Culture Communications Company"/>
  </r>
  <r>
    <s v="tt7133340"/>
    <s v="Amori che non sanno stare al mondo"/>
    <x v="0"/>
    <d v="2017-11-15T00:00:00"/>
    <n v="92"/>
    <s v="Italy"/>
    <s v="$ 371762"/>
    <s v="Italian"/>
    <s v="Fandango"/>
  </r>
  <r>
    <s v="tt7133384"/>
    <s v="3/4"/>
    <x v="0"/>
    <d v="2017-08-06T00:00:00"/>
    <n v="83"/>
    <s v="Bulgaria"/>
    <m/>
    <s v="Bulgarian"/>
    <s v="Chaconna Films"/>
  </r>
  <r>
    <s v="tt7133554"/>
    <s v="Cicha noc"/>
    <x v="0"/>
    <d v="2017-11-24T00:00:00"/>
    <n v="100"/>
    <s v="Poland"/>
    <s v="$ 1894860"/>
    <s v="Polish"/>
    <s v="Studio Munka - Polish Filmmakers Association"/>
  </r>
  <r>
    <s v="tt7134462"/>
    <s v="Cabros de Mierda"/>
    <x v="0"/>
    <d v="2017-08-24T00:00:00"/>
    <n v="118"/>
    <s v="Chile"/>
    <m/>
    <s v="Spanish"/>
    <s v="Libélula"/>
  </r>
  <r>
    <s v="tt7135128"/>
    <s v="Ach spij kochanie"/>
    <x v="0"/>
    <d v="2017-10-20T00:00:00"/>
    <n v="97"/>
    <s v="Poland"/>
    <s v="$ 539954"/>
    <s v="Polish"/>
    <s v="Krakowskie Biuro Festiwalowe"/>
  </r>
  <r>
    <s v="tt7136736"/>
    <s v="The Elf"/>
    <x v="0"/>
    <d v="2017-11-07T00:00:00"/>
    <n v="90"/>
    <s v="USA"/>
    <m/>
    <s v="English"/>
    <s v="Pikchure Zero Entertainment"/>
  </r>
  <r>
    <s v="tt7138190"/>
    <s v="Filosofi Kopi 2: Ben &amp; Jody"/>
    <x v="0"/>
    <d v="2017-07-13T00:00:00"/>
    <n v="108"/>
    <s v="Indonesia"/>
    <m/>
    <s v="Indonesian"/>
    <s v="13 Entertainment"/>
  </r>
  <r>
    <s v="tt7138894"/>
    <s v="Against the Night"/>
    <x v="0"/>
    <d v="2017-12-08T00:00:00"/>
    <n v="85"/>
    <s v="USA"/>
    <m/>
    <s v="English"/>
    <s v="Ball Four Productions"/>
  </r>
  <r>
    <s v="tt7144296"/>
    <s v="Kiss and Kill"/>
    <x v="0"/>
    <d v="2017-08-08T00:00:00"/>
    <n v="81"/>
    <s v="USA"/>
    <m/>
    <s v="English"/>
    <s v="Retromedia Entertainment"/>
  </r>
  <r>
    <s v="tt7146054"/>
    <s v="Da Hu Fa"/>
    <x v="0"/>
    <d v="2017-07-13T00:00:00"/>
    <n v="93"/>
    <s v="China"/>
    <s v="$ 13006233"/>
    <s v="Chinese"/>
    <s v="Beijing Enlight Media Co."/>
  </r>
  <r>
    <s v="tt7149134"/>
    <s v="Respeto"/>
    <x v="0"/>
    <d v="2017-09-20T00:00:00"/>
    <n v="96"/>
    <s v="Philippines"/>
    <m/>
    <s v="Filipino, Tagalog"/>
    <s v=""/>
  </r>
  <r>
    <s v="tt7151438"/>
    <s v="Finally Found Someone"/>
    <x v="0"/>
    <d v="2017-07-26T00:00:00"/>
    <n v="125"/>
    <s v="Philippines"/>
    <s v="$ 405968"/>
    <s v="Filipino"/>
    <s v="Star Cinema"/>
  </r>
  <r>
    <s v="tt7153418"/>
    <s v="Kataka"/>
    <x v="0"/>
    <d v="2017-10-13T00:00:00"/>
    <n v="107"/>
    <s v="India"/>
    <m/>
    <s v="Kannada, Telugu, Tamil, Malayalam, Marathi, Tulu"/>
    <s v="Omkar Movies"/>
  </r>
  <r>
    <s v="tt7154176"/>
    <s v="Net I Die"/>
    <x v="0"/>
    <d v="2017-08-17T00:00:00"/>
    <n v="86"/>
    <s v="Thailand"/>
    <s v="$ 21073"/>
    <s v="Thai"/>
    <s v="M Pictures"/>
  </r>
  <r>
    <s v="tt7154284"/>
    <s v="Vlogworthy"/>
    <x v="0"/>
    <d v="2017-06-09T00:00:00"/>
    <n v="75"/>
    <s v="USA"/>
    <m/>
    <s v="English"/>
    <s v="Rose Hall Productions"/>
  </r>
  <r>
    <s v="tt7155460"/>
    <s v="Muramba"/>
    <x v="0"/>
    <d v="2017-06-02T00:00:00"/>
    <n v="128"/>
    <s v="India"/>
    <m/>
    <s v="Marathi"/>
    <s v="Dashami Studioz"/>
  </r>
  <r>
    <s v="tt7156144"/>
    <s v="Jalouse"/>
    <x v="0"/>
    <d v="2017-11-08T00:00:00"/>
    <n v="107"/>
    <s v="France"/>
    <s v="$ 6497695"/>
    <s v="French"/>
    <s v="Mandarin Films"/>
  </r>
  <r>
    <s v="tt7158514"/>
    <s v="Warkop DKI Reborn: Jangkrik Boss Part 2"/>
    <x v="0"/>
    <d v="2017-08-31T00:00:00"/>
    <n v="110"/>
    <s v="Indonesia"/>
    <m/>
    <s v="Indonesian"/>
    <s v="Falcon Pictures"/>
  </r>
  <r>
    <s v="tt7159382"/>
    <s v="Fidaa"/>
    <x v="0"/>
    <d v="2017-07-21T00:00:00"/>
    <n v="144"/>
    <s v="India"/>
    <s v="$ 67308"/>
    <s v="Telugu"/>
    <s v="Sri Venkateswara Creations"/>
  </r>
  <r>
    <s v="tt7160070"/>
    <s v="Sin-gwa ham-kke: Jwi-wa beol"/>
    <x v="0"/>
    <d v="2017-12-20T00:00:00"/>
    <n v="139"/>
    <s v="South Korea"/>
    <s v="$ 109383972"/>
    <s v="Korean"/>
    <s v="Dexter Studios"/>
  </r>
  <r>
    <s v="tt7160176"/>
    <s v="Namhansanseong"/>
    <x v="0"/>
    <d v="2017-10-03T00:00:00"/>
    <n v="140"/>
    <s v="South Korea"/>
    <s v="$ 28645448"/>
    <s v="Korean"/>
    <s v="CJ Entertainment"/>
  </r>
  <r>
    <s v="tt7160394"/>
    <s v="Vilken jävla cirkus"/>
    <x v="0"/>
    <d v="2017-10-20T00:00:00"/>
    <n v="119"/>
    <s v="Sweden"/>
    <m/>
    <s v="Swedish, English, French"/>
    <s v="Sweetwater"/>
  </r>
  <r>
    <s v="tt7161122"/>
    <s v="Meesaya murukku"/>
    <x v="0"/>
    <d v="2017-07-21T00:00:00"/>
    <n v="131"/>
    <s v="India"/>
    <m/>
    <s v="Tamil"/>
    <s v="Avni Movies"/>
  </r>
  <r>
    <s v="tt7164066"/>
    <s v="Disappearance"/>
    <x v="0"/>
    <d v="2017-09-08T00:00:00"/>
    <n v="89"/>
    <s v="Iran, Qatar"/>
    <m/>
    <s v="Persian"/>
    <s v="Three Gardens Film"/>
  </r>
  <r>
    <s v="tt7165426"/>
    <s v="Meda sau Partea nu prea fericita a lucrurilor"/>
    <x v="0"/>
    <d v="2017-11-24T00:00:00"/>
    <n v="82"/>
    <s v="Romania"/>
    <m/>
    <s v="Romanian"/>
    <s v="DaKINO Production"/>
  </r>
  <r>
    <s v="tt7165454"/>
    <s v="Podhuvaga En Manasu Thangam"/>
    <x v="0"/>
    <d v="2017-08-11T00:00:00"/>
    <n v="137"/>
    <s v="India"/>
    <s v="$ 13761"/>
    <s v="Tamil"/>
    <s v="TSL Thenandal Studios"/>
  </r>
  <r>
    <s v="tt7165808"/>
    <s v="The View from Here"/>
    <x v="0"/>
    <d v="2017-09-15T00:00:00"/>
    <n v="102"/>
    <s v="USA"/>
    <m/>
    <s v="English"/>
    <s v="Broom Horse Pictures"/>
  </r>
  <r>
    <s v="tt7166042"/>
    <s v="Yeti Obhijaan"/>
    <x v="0"/>
    <d v="2017-09-22T00:00:00"/>
    <n v="120"/>
    <s v="India"/>
    <m/>
    <s v="Bengali"/>
    <s v="Jaaz Multimedia"/>
  </r>
  <r>
    <s v="tt7166214"/>
    <s v="Bobby"/>
    <x v="0"/>
    <d v="2017-08-18T00:00:00"/>
    <n v="142"/>
    <s v="India"/>
    <m/>
    <s v="Malayalam"/>
    <s v="Suhara Entertainments"/>
  </r>
  <r>
    <s v="tt7166310"/>
    <s v="Dhananjay"/>
    <x v="0"/>
    <d v="2017-08-11T00:00:00"/>
    <n v="140"/>
    <s v="India"/>
    <m/>
    <s v="Bengali"/>
    <s v="SVF Entertainment"/>
  </r>
  <r>
    <s v="tt7169136"/>
    <s v="Matchbox"/>
    <x v="0"/>
    <d v="2017-09-15T00:00:00"/>
    <n v="136"/>
    <s v="India"/>
    <m/>
    <s v="Malayalam"/>
    <s v="Revathi Kalamandir"/>
  </r>
  <r>
    <s v="tt7172702"/>
    <s v="Chi qing nan zi han"/>
    <x v="0"/>
    <d v="2017-08-18T00:00:00"/>
    <n v="95"/>
    <s v="Taiwan"/>
    <m/>
    <s v="Mandarin"/>
    <s v="Activator Marketing Company"/>
  </r>
  <r>
    <s v="tt7179474"/>
    <s v="Ippadai Vellum"/>
    <x v="0"/>
    <d v="2017-11-09T00:00:00"/>
    <n v="139"/>
    <s v="India"/>
    <s v="$ 19710"/>
    <s v="Tamil"/>
    <s v="Lyca Productions"/>
  </r>
  <r>
    <s v="tt7180392"/>
    <s v="Po.Ju"/>
    <x v="0"/>
    <d v="2017-11-16T00:00:00"/>
    <n v="112"/>
    <s v="China"/>
    <s v="$ 9796094"/>
    <s v="Mandarin, Cantonese"/>
    <s v="Beijing Yongle Culture &amp; Communication"/>
  </r>
  <r>
    <s v="tt7185492"/>
    <s v="Jian jun da ye"/>
    <x v="0"/>
    <d v="2017-07-27T00:00:00"/>
    <n v="133"/>
    <s v="China"/>
    <s v="$ 60600361"/>
    <s v="Mandarin"/>
    <s v="August 1st Film Studio"/>
  </r>
  <r>
    <s v="tt7186092"/>
    <s v="Nico, 1988"/>
    <x v="0"/>
    <d v="2017-10-12T00:00:00"/>
    <n v="93"/>
    <s v="Italy, Belgium"/>
    <s v="$ 83558"/>
    <s v="English, German, Czech, French"/>
    <s v="Vivo Film"/>
  </r>
  <r>
    <s v="tt7188742"/>
    <s v="Paisa Vasool"/>
    <x v="0"/>
    <d v="2017-09-01T00:00:00"/>
    <n v="138"/>
    <s v="India"/>
    <s v="$ 47245"/>
    <s v="Telugu"/>
    <s v="Bhavya Creations"/>
  </r>
  <r>
    <s v="tt7189558"/>
    <s v="Vekh Baraatan Challiyan"/>
    <x v="0"/>
    <d v="2017-07-28T00:00:00"/>
    <n v="122"/>
    <s v="India"/>
    <s v="$ 412905"/>
    <s v="Punjabi, Haryanvi"/>
    <s v="Rhythm Boyz Entertainment"/>
  </r>
  <r>
    <s v="tt7190418"/>
    <s v="Benzersiz"/>
    <x v="0"/>
    <d v="2017-09-15T00:00:00"/>
    <n v="94"/>
    <s v="Turkey"/>
    <s v="$ 40900"/>
    <s v="Turkish"/>
    <s v="Lal Sanat Yapimcilik"/>
  </r>
  <r>
    <s v="tt7190460"/>
    <s v="Thupparivaalan"/>
    <x v="0"/>
    <d v="2017-09-14T00:00:00"/>
    <n v="151"/>
    <s v="India"/>
    <s v="$ 94491"/>
    <s v="Tamil"/>
    <s v="Vishal Film Factory"/>
  </r>
  <r>
    <s v="tt7191668"/>
    <s v="The Rally"/>
    <x v="0"/>
    <d v="2017-08-25T00:00:00"/>
    <n v="130"/>
    <s v="India"/>
    <m/>
    <s v="Hindi"/>
    <s v="Xiphias Studis"/>
  </r>
  <r>
    <s v="tt7194618"/>
    <s v="Co gai den tu hom qua"/>
    <x v="0"/>
    <d v="2017-07-21T00:00:00"/>
    <n v="120"/>
    <s v="Vietnam"/>
    <m/>
    <s v="Vietnamese"/>
    <s v="CJ Entertainment"/>
  </r>
  <r>
    <s v="tt7197544"/>
    <s v="Drift"/>
    <x v="0"/>
    <d v="2017-09-07T00:00:00"/>
    <n v="98"/>
    <s v="Germany"/>
    <m/>
    <s v="German"/>
    <s v="Fuenferfilm"/>
  </r>
  <r>
    <s v="tt7202976"/>
    <s v="Jora 10 Numbaria"/>
    <x v="0"/>
    <d v="2017-09-01T00:00:00"/>
    <n v="135"/>
    <s v="India"/>
    <s v="$ 1673"/>
    <s v="Punjabi"/>
    <s v=""/>
  </r>
  <r>
    <s v="tt7203412"/>
    <s v="Wing Mirror"/>
    <x v="0"/>
    <d v="2017-12-06T00:00:00"/>
    <n v="102"/>
    <s v="Iran"/>
    <m/>
    <s v="Persian"/>
    <s v="Marlik Media"/>
  </r>
  <r>
    <s v="tt7204006"/>
    <s v="Ammore e malavita"/>
    <x v="0"/>
    <d v="2017-10-05T00:00:00"/>
    <n v="133"/>
    <s v="Italy"/>
    <s v="$ 1668753"/>
    <s v="Italian, Neapolitan, English"/>
    <s v="Madeleine"/>
  </r>
  <r>
    <s v="tt7205208"/>
    <s v="Jia nian hua"/>
    <x v="0"/>
    <d v="2017-11-24T00:00:00"/>
    <n v="107"/>
    <s v="China"/>
    <s v="$ 3375245"/>
    <s v="Mandarin"/>
    <s v="22 Hours Films"/>
  </r>
  <r>
    <s v="tt7206474"/>
    <s v="Zhili-byli"/>
    <x v="0"/>
    <d v="2017-11-05T00:00:00"/>
    <n v="90"/>
    <s v="Russia"/>
    <m/>
    <s v="Russian"/>
    <s v=""/>
  </r>
  <r>
    <s v="tt7207156"/>
    <s v="Sameer"/>
    <x v="0"/>
    <d v="2017-09-08T00:00:00"/>
    <n v="129"/>
    <s v="India"/>
    <m/>
    <s v="Hindi"/>
    <s v=""/>
  </r>
  <r>
    <s v="tt7207398"/>
    <s v="Pussy Kills"/>
    <x v="0"/>
    <d v="2017-08-15T00:00:00"/>
    <n v="83"/>
    <s v="USA"/>
    <m/>
    <s v="English"/>
    <s v="Rain of Fire Productions"/>
  </r>
  <r>
    <s v="tt7207478"/>
    <s v="Loco Love"/>
    <x v="0"/>
    <d v="2017-07-30T00:00:00"/>
    <n v="102"/>
    <s v="Mexico"/>
    <m/>
    <s v="English, Spanish"/>
    <s v=""/>
  </r>
  <r>
    <s v="tt7208648"/>
    <s v="Jawaan"/>
    <x v="0"/>
    <d v="2017-12-01T00:00:00"/>
    <n v="134"/>
    <s v="India"/>
    <s v="$ 20571"/>
    <s v="Telugu"/>
    <s v=""/>
  </r>
  <r>
    <s v="tt7213936"/>
    <s v="Hva vil folk si"/>
    <x v="0"/>
    <d v="2017-10-06T00:00:00"/>
    <n v="106"/>
    <s v="Norway, Germany, Sweden, France, Denmark"/>
    <s v="$ 2191131"/>
    <s v="Urdu, Norwegian"/>
    <s v="Mer Film"/>
  </r>
  <r>
    <s v="tt7217028"/>
    <s v="Garde alternée"/>
    <x v="0"/>
    <d v="2017-12-20T00:00:00"/>
    <n v="104"/>
    <s v="France"/>
    <s v="$ 3945420"/>
    <s v="French"/>
    <s v="Pan Européenne"/>
  </r>
  <r>
    <s v="tt7217962"/>
    <s v="Krieg"/>
    <x v="0"/>
    <d v="2017-09-08T00:00:00"/>
    <n v="93"/>
    <s v="Germany"/>
    <m/>
    <s v="German"/>
    <s v="Schiwago Film"/>
  </r>
  <r>
    <s v="tt7218732"/>
    <s v="Cingöz Recai"/>
    <x v="0"/>
    <d v="2017-10-13T00:00:00"/>
    <n v="111"/>
    <s v="Turkey"/>
    <s v="$ 1320501"/>
    <s v="Turkish, English, Russian"/>
    <s v="Limon Film"/>
  </r>
  <r>
    <s v="tt7219324"/>
    <s v="La villa"/>
    <x v="0"/>
    <d v="2017-11-29T00:00:00"/>
    <n v="107"/>
    <s v="France"/>
    <s v="$ 5720804"/>
    <s v="French, Arabic"/>
    <s v="Agat Films &amp; Cie"/>
  </r>
  <r>
    <s v="tt7221634"/>
    <s v="Maayavan"/>
    <x v="0"/>
    <d v="2017-09-01T00:00:00"/>
    <n v="129"/>
    <s v="India"/>
    <m/>
    <s v="Tamil"/>
    <s v="Thirukumaran Entertainment"/>
  </r>
  <r>
    <s v="tt7221896"/>
    <s v="Cumali Ceber: Allah Seni Alsin"/>
    <x v="0"/>
    <d v="2017-08-04T00:00:00"/>
    <n v="100"/>
    <s v="Turkey"/>
    <s v="$ 1415773"/>
    <s v="Turkish"/>
    <s v="Retropro"/>
  </r>
  <r>
    <s v="tt7221950"/>
    <s v="Neruppuda"/>
    <x v="0"/>
    <d v="2017-09-08T00:00:00"/>
    <n v="127"/>
    <s v="India"/>
    <s v="$ 13429"/>
    <s v="Tamil"/>
    <s v=""/>
  </r>
  <r>
    <s v="tt7222296"/>
    <s v="Ribenji girl"/>
    <x v="0"/>
    <d v="2017-12-23T00:00:00"/>
    <n v="110"/>
    <s v="Japan"/>
    <s v="$ 1302754"/>
    <s v="Japanese"/>
    <s v="GAGA"/>
  </r>
  <r>
    <s v="tt7222304"/>
    <s v="Immortal Fist: The Legend of Wing Chun"/>
    <x v="0"/>
    <d v="2017-08-21T00:00:00"/>
    <n v="72"/>
    <s v="USA"/>
    <m/>
    <s v="English"/>
    <s v="Free Flow Academy"/>
  </r>
  <r>
    <s v="tt7222976"/>
    <s v="Operation Alamelamma"/>
    <x v="0"/>
    <d v="2017-07-21T00:00:00"/>
    <n v="138"/>
    <s v="India"/>
    <m/>
    <s v="Kannada"/>
    <s v="StarFab Production"/>
  </r>
  <r>
    <s v="tt7223050"/>
    <s v="Kuang shou"/>
    <x v="0"/>
    <d v="2017-11-10T00:00:00"/>
    <n v="101"/>
    <s v="China, Hong Kong"/>
    <s v="$ 10226168"/>
    <s v="Mandarin, Cantonese"/>
    <s v="Sil-Metropole Organisation"/>
  </r>
  <r>
    <s v="tt7227742"/>
    <s v="Plug Love"/>
    <x v="0"/>
    <d v="2017-07-17T00:00:00"/>
    <n v="116"/>
    <s v="USA"/>
    <m/>
    <s v="English"/>
    <s v="Mula Films"/>
  </r>
  <r>
    <s v="tt7228134"/>
    <s v="Yellow"/>
    <x v="0"/>
    <d v="2017-10-04T00:00:00"/>
    <n v="90"/>
    <s v="Iran"/>
    <m/>
    <s v="Persian"/>
    <s v="Art Mani Picture"/>
  </r>
  <r>
    <s v="tt7229666"/>
    <s v="Chhakka Panja 2"/>
    <x v="0"/>
    <d v="2017-09-27T00:00:00"/>
    <n v="138"/>
    <s v="Nepal"/>
    <m/>
    <s v="Nepali"/>
    <s v=""/>
  </r>
  <r>
    <s v="tt7230148"/>
    <s v="All You Can Eat Buddha"/>
    <x v="0"/>
    <d v="2017-09-11T00:00:00"/>
    <n v="85"/>
    <s v="Canada, Cuba"/>
    <m/>
    <s v="Spanish, French"/>
    <s v=""/>
  </r>
  <r>
    <s v="tt7232438"/>
    <s v="Puen Tee Raluek"/>
    <x v="0"/>
    <d v="2017-09-07T00:00:00"/>
    <n v="114"/>
    <s v="Thailand"/>
    <s v="$ 1028708"/>
    <s v="Thai"/>
    <s v="GDH 559"/>
  </r>
  <r>
    <s v="tt7232860"/>
    <s v="Xin li zui"/>
    <x v="0"/>
    <d v="2017-08-11T00:00:00"/>
    <n v="110"/>
    <s v="China"/>
    <s v="$ 45698503"/>
    <s v="Mandarin, Chinese"/>
    <s v="He Li Chen Guang International Culture Media(Beijing)"/>
  </r>
  <r>
    <s v="tt7236640"/>
    <s v="Toofan Singh"/>
    <x v="0"/>
    <d v="2017-08-04T00:00:00"/>
    <n v="142"/>
    <s v="India"/>
    <s v="$ 47967"/>
    <s v="Punjabi"/>
    <s v="Royal Cine Arts"/>
  </r>
  <r>
    <s v="tt7241654"/>
    <s v="In the Absence of Good Men"/>
    <x v="0"/>
    <d v="2017-12-01T00:00:00"/>
    <n v="113"/>
    <s v="USA"/>
    <s v="$ 5124"/>
    <s v="English"/>
    <s v="Status Media &amp; Entertainment"/>
  </r>
  <r>
    <s v="tt7243686"/>
    <s v="Kkun"/>
    <x v="0"/>
    <d v="2017-11-22T00:00:00"/>
    <n v="117"/>
    <s v="South Korea"/>
    <s v="$ 29721916"/>
    <s v="Korean, Chinese"/>
    <s v="Doodong Films"/>
  </r>
  <r>
    <s v="tt7243750"/>
    <s v="Heesaeng boohwalja"/>
    <x v="0"/>
    <d v="2017-10-12T00:00:00"/>
    <n v="91"/>
    <s v="South Korea"/>
    <s v="$ 2269892"/>
    <s v="Korean"/>
    <s v="Barunson E&amp;A"/>
  </r>
  <r>
    <s v="tt7245176"/>
    <s v="Saat po long: Taam long"/>
    <x v="0"/>
    <d v="2017-08-25T00:00:00"/>
    <n v="101"/>
    <s v="Hong Kong"/>
    <s v="$ 79226860"/>
    <s v="Thai, Cantonese"/>
    <s v="Aether Film Production"/>
  </r>
  <r>
    <s v="tt7249854"/>
    <s v="Nene Raju Nene Mantri"/>
    <x v="0"/>
    <d v="2017-08-11T00:00:00"/>
    <n v="153"/>
    <s v="India"/>
    <s v="$ 51805"/>
    <s v="Telugu"/>
    <s v="Blue Planet Entertainments"/>
  </r>
  <r>
    <s v="tt7249874"/>
    <s v="LIE"/>
    <x v="0"/>
    <d v="2017-08-11T00:00:00"/>
    <n v="145"/>
    <s v="India"/>
    <s v="$ 27221"/>
    <s v="Telugu, Hindi"/>
    <s v="14 Reels Entertainment"/>
  </r>
  <r>
    <s v="tt7250358"/>
    <s v="Botoks"/>
    <x v="0"/>
    <d v="2017-10-13T00:00:00"/>
    <n v="135"/>
    <s v="Poland"/>
    <s v="$ 14387546"/>
    <s v="Polish"/>
    <s v="Vega Investments"/>
  </r>
  <r>
    <s v="tt7251666"/>
    <s v="Siccin 4"/>
    <x v="0"/>
    <d v="2017-09-01T00:00:00"/>
    <n v="93"/>
    <s v="Turkey"/>
    <s v="$ 1535095"/>
    <s v="Turkish"/>
    <s v=""/>
  </r>
  <r>
    <s v="tt7252000"/>
    <s v="Maktub"/>
    <x v="0"/>
    <d v="2017-10-05T00:00:00"/>
    <n v="100"/>
    <s v="Israel"/>
    <m/>
    <s v="Hebrew"/>
    <s v="Firma Films"/>
  </r>
  <r>
    <s v="tt7256854"/>
    <s v="Cockpit"/>
    <x v="0"/>
    <d v="2017-09-22T00:00:00"/>
    <n v="140"/>
    <s v="India"/>
    <m/>
    <s v="Bengali"/>
    <s v="Dev Entertainment Ventures"/>
  </r>
  <r>
    <s v="tt7257586"/>
    <s v="Kurangu Bommai"/>
    <x v="0"/>
    <d v="2017-09-01T00:00:00"/>
    <n v="106"/>
    <s v="India"/>
    <m/>
    <s v="Tamil"/>
    <s v="Shreyasree Movies"/>
  </r>
  <r>
    <s v="tt7259100"/>
    <s v="Chyornaya voda"/>
    <x v="0"/>
    <d v="2017-07-13T00:00:00"/>
    <n v="113"/>
    <s v="Russia"/>
    <m/>
    <s v="Russian"/>
    <s v=""/>
  </r>
  <r>
    <s v="tt7259986"/>
    <s v="Ava"/>
    <x v="0"/>
    <d v="2017-09-08T00:00:00"/>
    <n v="102"/>
    <s v="Iran, Canada, Qatar"/>
    <s v="$ 20940"/>
    <s v="Persian"/>
    <s v="Sweet Delight Pictures"/>
  </r>
  <r>
    <s v="tt7262206"/>
    <s v="Karuppan"/>
    <x v="0"/>
    <d v="2017-09-28T00:00:00"/>
    <n v="144"/>
    <s v="India"/>
    <s v="$ 66101"/>
    <s v="Tamil"/>
    <s v="Shri Sai Raam Creations"/>
  </r>
  <r>
    <s v="tt7262820"/>
    <s v="A Lover Betrayed"/>
    <x v="0"/>
    <d v="2017-07-24T00:00:00"/>
    <n v="90"/>
    <s v="USA"/>
    <m/>
    <s v="English"/>
    <s v="Golden Oak Entertainment"/>
  </r>
  <r>
    <s v="tt7264080"/>
    <s v="I Love You, Daddy"/>
    <x v="0"/>
    <d v="2017-11-30T00:00:00"/>
    <n v="123"/>
    <s v="USA"/>
    <m/>
    <s v="English"/>
    <s v="Circus King Productions"/>
  </r>
  <r>
    <s v="tt7268732"/>
    <s v="Mahanubhavudu"/>
    <x v="0"/>
    <d v="2017-09-29T00:00:00"/>
    <n v="151"/>
    <s v="India"/>
    <s v="$ 7938"/>
    <s v="Telugu"/>
    <s v="ODU Movies"/>
  </r>
  <r>
    <s v="tt7273648"/>
    <s v="Pro lyubov. Tolko dlya vzroslykh"/>
    <x v="0"/>
    <d v="2017-09-01T00:00:00"/>
    <n v="109"/>
    <s v="Russia"/>
    <s v="$ 2157136"/>
    <s v="Russian"/>
    <s v="Magnum"/>
  </r>
  <r>
    <s v="tt7275352"/>
    <s v="Demon"/>
    <x v="0"/>
    <d v="2017-11-01T00:00:00"/>
    <n v="70"/>
    <s v="USA"/>
    <m/>
    <s v="English"/>
    <s v="WOWNow Entertainment"/>
  </r>
  <r>
    <s v="tt7277680"/>
    <s v="Anando Brahma"/>
    <x v="0"/>
    <d v="2017-08-17T00:00:00"/>
    <n v="123"/>
    <s v="India"/>
    <s v="$ 10588"/>
    <s v="Telugu"/>
    <s v="70 MM Entertainments"/>
  </r>
  <r>
    <s v="tt7279180"/>
    <s v="Solsidan"/>
    <x v="0"/>
    <d v="2017-12-01T00:00:00"/>
    <n v="104"/>
    <s v="Sweden"/>
    <s v="$ 2157683"/>
    <s v="Swedish"/>
    <s v="FLX"/>
  </r>
  <r>
    <s v="tt7281126"/>
    <s v="Miss Me This Christmas"/>
    <x v="0"/>
    <d v="2017-12-03T00:00:00"/>
    <n v="87"/>
    <s v="USA"/>
    <m/>
    <s v="English"/>
    <s v="Poke Prod"/>
  </r>
  <r>
    <s v="tt7282952"/>
    <s v="Deli Dumrul"/>
    <x v="0"/>
    <d v="2017-09-01T00:00:00"/>
    <n v="105"/>
    <s v="Turkey"/>
    <s v="$ 285843"/>
    <s v="Turkish"/>
    <s v="BKM Film"/>
  </r>
  <r>
    <s v="tt7283052"/>
    <s v="Kimi no koe o todoketai"/>
    <x v="0"/>
    <d v="2017-08-25T00:00:00"/>
    <n v="94"/>
    <s v="Japan"/>
    <s v="$ 3891"/>
    <s v="Japanese"/>
    <s v="Madhouse"/>
  </r>
  <r>
    <s v="tt7283066"/>
    <s v="Gekijouban Fate/kaleid liner Purizuma Iriya: Sekka no chikai"/>
    <x v="0"/>
    <d v="2017-08-26T00:00:00"/>
    <n v="90"/>
    <s v="Japan"/>
    <m/>
    <s v="Japanese"/>
    <s v="Silver Link"/>
  </r>
  <r>
    <s v="tt7284066"/>
    <s v="High Fantasy"/>
    <x v="0"/>
    <d v="2017-09-08T00:00:00"/>
    <n v="71"/>
    <s v="South Africa, Luxembourg"/>
    <m/>
    <s v="Afrikaans"/>
    <s v="Big World Cinema"/>
  </r>
  <r>
    <s v="tt7285772"/>
    <s v="O Fim da Inocência"/>
    <x v="0"/>
    <d v="2017-11-30T00:00:00"/>
    <n v="97"/>
    <s v="Portugal"/>
    <s v="$ 535954"/>
    <s v="Portuguese"/>
    <s v="Cinemate"/>
  </r>
  <r>
    <s v="tt7286562"/>
    <s v="Jaya Janaki Nayaka"/>
    <x v="0"/>
    <d v="2017-08-11T00:00:00"/>
    <n v="149"/>
    <s v="India"/>
    <s v="$ 13125"/>
    <s v="Telugu"/>
    <s v="Dwaraka Creations"/>
  </r>
  <r>
    <s v="tt7286908"/>
    <s v="Xin li zui: Cheng shi zhi guang"/>
    <x v="0"/>
    <d v="2017-12-22T00:00:00"/>
    <n v="124"/>
    <s v="China"/>
    <s v="$ 35046130"/>
    <s v="Chinese"/>
    <s v="Edko Beijing Films"/>
  </r>
  <r>
    <s v="tt7288684"/>
    <s v="Abang Long Fadil 2"/>
    <x v="0"/>
    <d v="2017-08-24T00:00:00"/>
    <n v="95"/>
    <s v="Malaysia"/>
    <m/>
    <s v="Malay"/>
    <s v="Skop Productions Sdn. Bhd."/>
  </r>
  <r>
    <s v="tt7291466"/>
    <s v="Sniff!!!"/>
    <x v="0"/>
    <d v="2017-08-25T00:00:00"/>
    <n v="89"/>
    <s v="India"/>
    <m/>
    <s v="Hindi"/>
    <s v="Amole Gupte Cinema"/>
  </r>
  <r>
    <s v="tt7294534"/>
    <s v="Arjun Reddy"/>
    <x v="0"/>
    <d v="2017-08-25T00:00:00"/>
    <n v="182"/>
    <s v="India"/>
    <s v="$ 145522"/>
    <s v="Telugu"/>
    <s v="Bhadrakali Pictures"/>
  </r>
  <r>
    <s v="tt7294778"/>
    <s v="Benim Babam Bir Melek"/>
    <x v="0"/>
    <d v="2017-08-24T00:00:00"/>
    <n v="136"/>
    <s v="Turkey"/>
    <m/>
    <s v="Turkish"/>
    <s v=""/>
  </r>
  <r>
    <s v="tt7295884"/>
    <s v="Pappa Tamne Nahi Samjaay"/>
    <x v="0"/>
    <d v="2017-08-25T00:00:00"/>
    <n v="114"/>
    <s v="India"/>
    <s v="$ 11471"/>
    <s v="Gujarati"/>
    <s v="Vigour Films &amp; TV"/>
  </r>
  <r>
    <s v="tt7296862"/>
    <s v="SPF-18"/>
    <x v="0"/>
    <d v="2017-09-29T00:00:00"/>
    <n v="75"/>
    <s v="USA"/>
    <m/>
    <s v="English"/>
    <s v="Alex Israel"/>
  </r>
  <r>
    <s v="tt7297260"/>
    <s v="Bisik pada langit"/>
    <x v="0"/>
    <d v="2017-09-21T00:00:00"/>
    <n v="95"/>
    <s v="Malaysia"/>
    <m/>
    <s v="Malay"/>
    <s v="KL POST Sdn Bhd"/>
  </r>
  <r>
    <s v="tt7297586"/>
    <s v="Richie"/>
    <x v="0"/>
    <d v="2017-12-01T00:00:00"/>
    <n v="111"/>
    <s v="India"/>
    <s v="$ 10815"/>
    <s v="Tamil"/>
    <s v="Cast N Crew"/>
  </r>
  <r>
    <s v="tt7297844"/>
    <s v="Kathanayagan"/>
    <x v="0"/>
    <d v="2017-09-08T00:00:00"/>
    <n v="122"/>
    <s v="India"/>
    <s v="$ 15515"/>
    <s v="Tamil"/>
    <s v="Vishnu Vishal Studioz"/>
  </r>
  <r>
    <s v="tt7297954"/>
    <s v="Alanis"/>
    <x v="0"/>
    <d v="2017-09-21T00:00:00"/>
    <n v="82"/>
    <s v="Argentina"/>
    <s v="$ 79172"/>
    <s v="Spanish"/>
    <s v="Instituto Nacional de Cine y Artes Audiovisuales (INCAA)"/>
  </r>
  <r>
    <s v="tt7297960"/>
    <s v="Fen bei ren sheng"/>
    <x v="0"/>
    <d v="2017-10-12T00:00:00"/>
    <n v="91"/>
    <s v="Malaysia"/>
    <m/>
    <s v="Mandarin, Cantonese, Malay"/>
    <s v=""/>
  </r>
  <r>
    <s v="tt7301070"/>
    <s v="Na Maloom Afraad 2"/>
    <x v="0"/>
    <d v="2017-09-01T00:00:00"/>
    <n v="118"/>
    <s v="Pakistan"/>
    <s v="$ 23124"/>
    <s v="Urdu"/>
    <s v="Excellency Films"/>
  </r>
  <r>
    <s v="tt7308086"/>
    <s v="Desearás al hombre de tu hermana"/>
    <x v="0"/>
    <d v="2017-10-05T00:00:00"/>
    <n v="93"/>
    <s v="Argentina"/>
    <s v="$ 442472"/>
    <s v="Spanish"/>
    <s v="Aleph Media"/>
  </r>
  <r>
    <s v="tt7308092"/>
    <s v="Entre Irmãs"/>
    <x v="0"/>
    <d v="2017-10-12T00:00:00"/>
    <n v="160"/>
    <s v="Brazil"/>
    <m/>
    <s v="Portuguese"/>
    <s v="Conspiração Filmes"/>
  </r>
  <r>
    <s v="tt7309654"/>
    <s v="Ilk Öpücük"/>
    <x v="0"/>
    <d v="2017-10-20T00:00:00"/>
    <n v="113"/>
    <s v="Turkey"/>
    <s v="$ 533186"/>
    <s v="Turkish"/>
    <s v="Sony Pictures Releasing"/>
  </r>
  <r>
    <s v="tt7309998"/>
    <s v="Vectevs, kas bistamaks par datoru"/>
    <x v="0"/>
    <d v="2017-08-18T00:00:00"/>
    <n v="93"/>
    <s v="Latvia"/>
    <m/>
    <s v="Latvian"/>
    <s v="Studija F.O.R.M.A."/>
  </r>
  <r>
    <s v="tt7312940"/>
    <s v="Singularity"/>
    <x v="0"/>
    <d v="2017-11-24T00:00:00"/>
    <n v="92"/>
    <s v="Switzerland, USA"/>
    <s v="$ 86822"/>
    <s v="English"/>
    <s v="Calanda Pictures"/>
  </r>
  <r>
    <s v="tt7320478"/>
    <s v="Success Story"/>
    <x v="0"/>
    <d v="2017-11-02T00:00:00"/>
    <n v="110"/>
    <s v="Greece"/>
    <s v="$ 194602"/>
    <s v="Greek"/>
    <s v="E.R.T."/>
  </r>
  <r>
    <s v="tt7321246"/>
    <s v="Double Dutchess: Seeing Double"/>
    <x v="0"/>
    <d v="2017-09-08T00:00:00"/>
    <n v="63"/>
    <s v="USA"/>
    <m/>
    <s v="English"/>
    <s v="Dutchess Music"/>
  </r>
  <r>
    <s v="tt7322816"/>
    <s v="Vunnadhi Okate Zindagi"/>
    <x v="0"/>
    <d v="2017-09-29T00:00:00"/>
    <n v="152"/>
    <s v="India"/>
    <s v="$ 21520"/>
    <s v="Telugu"/>
    <s v="ODU Movies"/>
  </r>
  <r>
    <s v="tt7322850"/>
    <s v="Raja The Great"/>
    <x v="0"/>
    <d v="2017-10-13T00:00:00"/>
    <n v="149"/>
    <s v="India"/>
    <s v="$ 51568"/>
    <s v="Telugu"/>
    <s v="Sri Venkateswara Creations"/>
  </r>
  <r>
    <s v="tt7327946"/>
    <s v="Antar Ibn Ibn Ibn Shaddad"/>
    <x v="0"/>
    <d v="2017-08-03T00:00:00"/>
    <n v="113"/>
    <s v="Egypt"/>
    <m/>
    <s v="Arabic"/>
    <s v=""/>
  </r>
  <r>
    <s v="tt7335324"/>
    <s v="Hex"/>
    <x v="0"/>
    <d v="2017-11-17T00:00:00"/>
    <n v="88"/>
    <s v="Bulgaria, UK"/>
    <m/>
    <s v="English"/>
    <s v="Rubicon Films"/>
  </r>
  <r>
    <s v="tt7336410"/>
    <s v="Sulayman too"/>
    <x v="0"/>
    <d v="2017-09-08T00:00:00"/>
    <n v="101"/>
    <s v="Russia, Kyrgyzstan"/>
    <m/>
    <s v="Kirghiz, Russian"/>
    <s v="Aitysh Film"/>
  </r>
  <r>
    <s v="tt7336842"/>
    <s v="Les bienheureux"/>
    <x v="0"/>
    <d v="2017-12-13T00:00:00"/>
    <n v="102"/>
    <s v="Algeria, Belgium, France"/>
    <m/>
    <s v="French, Arabic"/>
    <s v="Agence Nationale de Gestion des Œuvres Audiovisuelles (ANGOA)"/>
  </r>
  <r>
    <s v="tt7339584"/>
    <s v="Feng ren ji yue dui"/>
    <x v="0"/>
    <d v="2017-09-30T00:00:00"/>
    <n v="117"/>
    <s v="China"/>
    <s v="$ 9118873"/>
    <s v="Mandarin"/>
    <s v="Beijing Ruyi Xinxin Film Investment"/>
  </r>
  <r>
    <s v="tt7341406"/>
    <s v="Rukh"/>
    <x v="0"/>
    <d v="2017-10-27T00:00:00"/>
    <n v="106"/>
    <s v="India"/>
    <m/>
    <s v="Hindi"/>
    <s v="Drishyam Films"/>
  </r>
  <r>
    <s v="tt7341610"/>
    <s v="Members Only"/>
    <x v="0"/>
    <d v="2017-09-14T00:00:00"/>
    <n v="93"/>
    <s v="Hong Kong"/>
    <s v="$ 22163"/>
    <s v="Cantonese, Mandarin"/>
    <s v=""/>
  </r>
  <r>
    <s v="tt7342204"/>
    <s v="Ai kaen seupikeu"/>
    <x v="0"/>
    <d v="2017-09-21T00:00:00"/>
    <n v="119"/>
    <s v="South Korea"/>
    <s v="$ 24024444"/>
    <s v="Korean, English"/>
    <s v="Echelon Productions, Inc."/>
  </r>
  <r>
    <s v="tt7345034"/>
    <s v="Sardar Mohammad"/>
    <x v="0"/>
    <d v="2017-11-03T00:00:00"/>
    <n v="141"/>
    <s v="India"/>
    <s v="$ 106243"/>
    <s v="Punjabi"/>
    <s v="Vehli Janta Films"/>
  </r>
  <r>
    <s v="tt7346786"/>
    <s v="Scars of Xavier"/>
    <x v="0"/>
    <d v="2017-10-21T00:00:00"/>
    <n v="90"/>
    <s v="Germany"/>
    <m/>
    <s v="English"/>
    <s v="Bogatzki.mov"/>
  </r>
  <r>
    <s v="tt7349218"/>
    <s v="Mission China"/>
    <x v="0"/>
    <d v="2017-09-08T00:00:00"/>
    <n v="97"/>
    <s v="India"/>
    <m/>
    <s v="Assamese"/>
    <s v="I Creation"/>
  </r>
  <r>
    <s v="tt7355718"/>
    <s v="Aadu 2"/>
    <x v="0"/>
    <d v="2017-12-22T00:00:00"/>
    <n v="160"/>
    <s v="India"/>
    <s v="$ 548189"/>
    <s v="Malayalam"/>
    <s v="Friday Film House"/>
  </r>
  <r>
    <s v="tt7356148"/>
    <s v="Poyraz Karayel: Küresel Sermaye"/>
    <x v="0"/>
    <d v="2017-12-15T00:00:00"/>
    <n v="109"/>
    <s v="Turkey"/>
    <s v="$ 54455"/>
    <s v="Turkish"/>
    <s v="Limon Film"/>
  </r>
  <r>
    <s v="tt7356432"/>
    <s v="Babam"/>
    <x v="0"/>
    <d v="2017-10-06T00:00:00"/>
    <n v="130"/>
    <s v="Turkey"/>
    <s v="$ 515309"/>
    <s v="Turkish"/>
    <s v="Durak Film"/>
  </r>
  <r>
    <s v="tt7357906"/>
    <s v="Yanlis Anlama"/>
    <x v="0"/>
    <d v="2017-11-10T00:00:00"/>
    <n v="93"/>
    <s v="Turkey, Azerbaijan"/>
    <s v="$ 276894"/>
    <s v="Turkish, Azerbaijani, Italian"/>
    <s v=""/>
  </r>
  <r>
    <s v="tt7365576"/>
    <s v="The Mystery of Godliness: The Sequel"/>
    <x v="0"/>
    <d v="2017-07-21T00:00:00"/>
    <n v="185"/>
    <s v="South Korea"/>
    <m/>
    <s v="English"/>
    <s v="The Church of Almighty God Film Center"/>
  </r>
  <r>
    <s v="tt7369722"/>
    <s v="The Sandman"/>
    <x v="0"/>
    <d v="2017-10-14T00:00:00"/>
    <n v="90"/>
    <s v="USA"/>
    <m/>
    <s v="English"/>
    <s v="Hybrid"/>
  </r>
  <r>
    <s v="tt7370000"/>
    <s v="La hora final"/>
    <x v="0"/>
    <d v="2017-09-14T00:00:00"/>
    <n v="117"/>
    <s v="Chile, Peru"/>
    <m/>
    <s v="Spanish"/>
    <s v="La Soga Producciones"/>
  </r>
  <r>
    <s v="tt7370188"/>
    <s v="Nikka Zaildar 2"/>
    <x v="0"/>
    <d v="2017-09-22T00:00:00"/>
    <n v="150"/>
    <s v="India"/>
    <s v="$ 554305"/>
    <s v="Punjabi"/>
    <s v="Patiala Motion Pictures"/>
  </r>
  <r>
    <s v="tt7371684"/>
    <s v="Loving in Tandem"/>
    <x v="0"/>
    <d v="2017-09-13T00:00:00"/>
    <n v="108"/>
    <s v="Philippines"/>
    <s v="$ 20980"/>
    <s v="Filipino, Tagalog"/>
    <s v="Star Cinema"/>
  </r>
  <r>
    <s v="tt7372916"/>
    <s v="Yol Ayrimi"/>
    <x v="0"/>
    <d v="2017-11-10T00:00:00"/>
    <n v="150"/>
    <s v="Turkey"/>
    <s v="$ 1761937"/>
    <s v="Turkish"/>
    <s v="TMC Film"/>
  </r>
  <r>
    <s v="tt7375556"/>
    <s v="Sai fong gik lok"/>
    <x v="0"/>
    <d v="2017-09-07T00:00:00"/>
    <n v="100"/>
    <s v="Hong Kong"/>
    <m/>
    <s v="Cantonese"/>
    <s v="HMV Digital China Group Limited"/>
  </r>
  <r>
    <s v="tt7379906"/>
    <s v="The Theta Girl"/>
    <x v="0"/>
    <d v="2017-10-13T00:00:00"/>
    <n v="98"/>
    <s v="USA"/>
    <m/>
    <s v="English"/>
    <s v="Barron Perter Productions"/>
  </r>
  <r>
    <s v="tt7380226"/>
    <s v="Okkadu Migiladu"/>
    <x v="0"/>
    <d v="2017-11-10T00:00:00"/>
    <n v="141"/>
    <s v="India"/>
    <m/>
    <s v="Telugu"/>
    <s v=""/>
  </r>
  <r>
    <s v="tt7382828"/>
    <s v="Dove non ho mai abitato"/>
    <x v="0"/>
    <d v="2017-10-12T00:00:00"/>
    <n v="97"/>
    <s v="Italy"/>
    <s v="$ 289698"/>
    <s v="Italian"/>
    <s v="Pepito Produzioni"/>
  </r>
  <r>
    <s v="tt7388678"/>
    <s v="New Heaven and New Earth"/>
    <x v="0"/>
    <d v="2017-02-15T00:00:00"/>
    <n v="57"/>
    <s v="South Korea"/>
    <m/>
    <s v="English"/>
    <s v=""/>
  </r>
  <r>
    <s v="tt7392060"/>
    <s v="Steelmanville Road"/>
    <x v="0"/>
    <d v="2017-05-04T00:00:00"/>
    <n v="94"/>
    <s v="USA"/>
    <m/>
    <s v="English"/>
    <s v=""/>
  </r>
  <r>
    <s v="tt7399124"/>
    <s v="Illusions"/>
    <x v="0"/>
    <d v="2017-01-01T00:00:00"/>
    <n v="92"/>
    <s v="USA"/>
    <m/>
    <s v="English"/>
    <s v=""/>
  </r>
  <r>
    <s v="tt7399470"/>
    <s v="Qarib Qarib Singlle"/>
    <x v="0"/>
    <d v="2017-11-09T00:00:00"/>
    <n v="125"/>
    <s v="India"/>
    <s v="$ 68502"/>
    <s v="Hindi"/>
    <s v="Zee Studios"/>
  </r>
  <r>
    <s v="tt7402534"/>
    <s v="Façades"/>
    <x v="0"/>
    <d v="2017-12-13T00:00:00"/>
    <n v="91"/>
    <s v="Belgium"/>
    <m/>
    <s v="Dutch, French"/>
    <s v="deMENSEN"/>
  </r>
  <r>
    <s v="tt7404820"/>
    <s v="Runaway Christmas Bride"/>
    <x v="0"/>
    <d v="2017-12-09T00:00:00"/>
    <n v="90"/>
    <s v="Canada"/>
    <m/>
    <s v="English"/>
    <s v="College Productions"/>
  </r>
  <r>
    <s v="tt7404868"/>
    <s v="Tokyo Vampire Hotel"/>
    <x v="0"/>
    <d v="2017-10-05T00:00:00"/>
    <n v="142"/>
    <s v="Japan"/>
    <m/>
    <s v="Japanese, Romanian"/>
    <s v="Amazon Prime Video"/>
  </r>
  <r>
    <s v="tt7411406"/>
    <s v="Kurt Josef Wagle og mordmysteriet på Hurtigruta"/>
    <x v="0"/>
    <d v="2017-11-24T00:00:00"/>
    <n v="80"/>
    <s v="Norway"/>
    <s v="$ 295848"/>
    <s v="Norwegian"/>
    <s v="Tappeluft Pictures"/>
  </r>
  <r>
    <s v="tt7411828"/>
    <s v="Zgoda"/>
    <x v="0"/>
    <d v="2017-10-13T00:00:00"/>
    <n v="87"/>
    <s v="Poland"/>
    <m/>
    <s v="Polish"/>
    <s v="EBH Polska"/>
  </r>
  <r>
    <s v="tt7412114"/>
    <s v="Red Venom Kills"/>
    <x v="0"/>
    <d v="2017-11-13T00:00:00"/>
    <n v="82"/>
    <s v="USA"/>
    <m/>
    <s v="English"/>
    <s v="Nylon Entertainment"/>
  </r>
  <r>
    <s v="tt7415646"/>
    <s v="Tarak"/>
    <x v="0"/>
    <d v="2017-09-29T00:00:00"/>
    <n v="158"/>
    <s v="India"/>
    <m/>
    <s v="Kannada"/>
    <s v="Sri Chowdeshwari Cine Creations"/>
  </r>
  <r>
    <s v="tt7419396"/>
    <s v="Pewnego razu w listopadzie"/>
    <x v="0"/>
    <d v="2017-11-03T00:00:00"/>
    <n v="92"/>
    <s v="Poland"/>
    <m/>
    <s v="Polish"/>
    <s v="Adam Production"/>
  </r>
  <r>
    <s v="tt7420408"/>
    <s v="Egzorcizam"/>
    <x v="0"/>
    <d v="2017-11-09T00:00:00"/>
    <n v="81"/>
    <s v="Croatia"/>
    <m/>
    <s v="Croatian"/>
    <s v="Kinogerila"/>
  </r>
  <r>
    <s v="tt7424396"/>
    <s v="Danmark"/>
    <x v="0"/>
    <d v="2017-10-01T00:00:00"/>
    <n v="90"/>
    <s v="Denmark"/>
    <m/>
    <s v="Danish"/>
    <s v="Anti Film"/>
  </r>
  <r>
    <s v="tt7425298"/>
    <s v="Brama"/>
    <x v="0"/>
    <d v="2017-11-28T00:00:00"/>
    <n v="107"/>
    <s v="Ukraine"/>
    <s v="$ 41411"/>
    <s v="Ukrainian"/>
    <s v="Bedlam Productions"/>
  </r>
  <r>
    <s v="tt7427856"/>
    <s v="The Carmilla Movie"/>
    <x v="0"/>
    <d v="2017-10-26T00:00:00"/>
    <n v="97"/>
    <s v="Canada"/>
    <m/>
    <s v="English"/>
    <s v="Shaftesbury Films"/>
  </r>
  <r>
    <s v="tt7431894"/>
    <s v="Xiu xiu de tie quan"/>
    <x v="0"/>
    <d v="2017-09-30T00:00:00"/>
    <n v="100"/>
    <s v="China"/>
    <s v="$ 327886277"/>
    <s v="Mandarin"/>
    <s v="Beijing Fun Age Pictures"/>
  </r>
  <r>
    <s v="tt7433762"/>
    <s v="Innocent"/>
    <x v="0"/>
    <d v="2017-10-13T00:00:00"/>
    <n v="88"/>
    <s v="Canada"/>
    <m/>
    <s v="French"/>
    <s v="Orange Médias"/>
  </r>
  <r>
    <s v="tt7433980"/>
    <s v="Last Night"/>
    <x v="0"/>
    <d v="2017-09-27T00:00:00"/>
    <n v="104"/>
    <s v="Philippines"/>
    <s v="$ 55417"/>
    <s v="Filipino, Tagalog"/>
    <s v="N² Productions"/>
  </r>
  <r>
    <s v="tt7434402"/>
    <s v="Attack of the Tattie-Bogle"/>
    <x v="0"/>
    <d v="2017-10-27T00:00:00"/>
    <n v="60"/>
    <s v="USA"/>
    <m/>
    <s v="English"/>
    <s v="Failureboys"/>
  </r>
  <r>
    <s v="tt7436642"/>
    <s v="The Last Note"/>
    <x v="0"/>
    <d v="2017-10-26T00:00:00"/>
    <n v="117"/>
    <s v="Greece"/>
    <m/>
    <s v="Greek"/>
    <s v=""/>
  </r>
  <r>
    <s v="tt7438534"/>
    <s v="Yeva"/>
    <x v="0"/>
    <d v="2017-09-24T00:00:00"/>
    <n v="94"/>
    <s v="Armenia, Iran"/>
    <m/>
    <s v="Armenian"/>
    <s v="National Cinema Centre of Armenia"/>
  </r>
  <r>
    <s v="tt7438916"/>
    <s v="The Farm: En Veettu Thottathil"/>
    <x v="0"/>
    <d v="2017-09-28T00:00:00"/>
    <n v="120"/>
    <s v="Malaysia"/>
    <m/>
    <s v="Tamil"/>
    <s v="Chillie Pickles Production"/>
  </r>
  <r>
    <s v="tt7440400"/>
    <s v="Chameleon Shadow"/>
    <x v="0"/>
    <d v="2017-09-12T00:00:00"/>
    <n v="79"/>
    <s v="USA"/>
    <m/>
    <s v="English"/>
    <s v=""/>
  </r>
  <r>
    <s v="tt7441032"/>
    <s v="Like.Share.Follow."/>
    <x v="0"/>
    <d v="2017-10-31T00:00:00"/>
    <n v="97"/>
    <s v="USA"/>
    <m/>
    <s v="English"/>
    <s v="Divide/Conquer"/>
  </r>
  <r>
    <s v="tt7445510"/>
    <s v="Oscar Pistorius: Blade Runner Killer"/>
    <x v="0"/>
    <d v="2017-11-08T00:00:00"/>
    <n v="90"/>
    <s v="USA"/>
    <m/>
    <s v="English"/>
    <s v="Thinkfactory Media"/>
  </r>
  <r>
    <s v="tt7454138"/>
    <s v="Elias og Storegaps Hemmelighet"/>
    <x v="0"/>
    <d v="2017-10-06T00:00:00"/>
    <n v="73"/>
    <s v="Norway"/>
    <s v="$ 843281"/>
    <s v="Norwegian"/>
    <s v="Animando"/>
  </r>
  <r>
    <s v="tt7456544"/>
    <s v="Space Boobs in Space"/>
    <x v="0"/>
    <d v="2017-07-22T00:00:00"/>
    <n v="90"/>
    <s v="USA"/>
    <m/>
    <s v="English"/>
    <s v="Gonzoriffic Films"/>
  </r>
  <r>
    <s v="tt7458920"/>
    <s v="Faster Fene"/>
    <x v="0"/>
    <d v="2017-10-27T00:00:00"/>
    <n v="130"/>
    <s v="India"/>
    <s v="$ 23031"/>
    <s v="Marathi"/>
    <s v="Mumbai Film Company"/>
  </r>
  <r>
    <s v="tt7464158"/>
    <s v="Photocopy"/>
    <x v="0"/>
    <d v="2017-12-21T00:00:00"/>
    <n v="90"/>
    <s v="Egypt"/>
    <s v="$ 5217"/>
    <s v="Arabic"/>
    <s v="Red Star for Film Production and Distribution"/>
  </r>
  <r>
    <s v="tt7465704"/>
    <s v="7 Hosil"/>
    <x v="0"/>
    <d v="2017-11-15T00:00:00"/>
    <n v="100"/>
    <s v="South Korea"/>
    <s v="$ 2436110"/>
    <s v="Korean"/>
    <s v=""/>
  </r>
  <r>
    <s v="tt7468056"/>
    <s v="Beomjoidosi"/>
    <x v="0"/>
    <d v="2017-10-03T00:00:00"/>
    <n v="121"/>
    <s v="South Korea"/>
    <s v="$ 52946454"/>
    <s v="Korean, Chinese"/>
    <s v="BA Entertainment"/>
  </r>
  <r>
    <s v="tt7469726"/>
    <s v="Shaadi Mein Zaroor Aana"/>
    <x v="0"/>
    <d v="2017-11-10T00:00:00"/>
    <n v="137"/>
    <s v="India"/>
    <s v="$ 97154"/>
    <s v="Hindi"/>
    <s v="Soundrya Productions"/>
  </r>
  <r>
    <s v="tt7469972"/>
    <s v="Seung joi nei jor yau"/>
    <x v="0"/>
    <d v="2017-10-26T00:00:00"/>
    <n v="98"/>
    <s v="Hong Kong"/>
    <s v="$ 7052423"/>
    <s v="Cantonese, Mandarin"/>
    <s v=""/>
  </r>
  <r>
    <s v="tt7469978"/>
    <s v="Ah Boys to Men 4"/>
    <x v="0"/>
    <d v="2017-11-09T00:00:00"/>
    <n v="135"/>
    <s v="Singapore"/>
    <m/>
    <s v="English, Mandarin"/>
    <s v="J Team Productions"/>
  </r>
  <r>
    <s v="tt7471004"/>
    <s v="The House Next Door"/>
    <x v="0"/>
    <d v="2017-11-10T00:00:00"/>
    <n v="137"/>
    <s v="India"/>
    <s v="$ 7699"/>
    <s v="Telugu, Tamil, Hindi"/>
    <s v="Etaki Entertainment"/>
  </r>
  <r>
    <s v="tt7473406"/>
    <s v="Polyxeni"/>
    <x v="0"/>
    <d v="2017-12-14T00:00:00"/>
    <n v="100"/>
    <s v="Greece"/>
    <s v="$ 38920"/>
    <s v="Greek, Turkish"/>
    <s v="Blonde Audiovisual Productions"/>
  </r>
  <r>
    <s v="tt7475284"/>
    <s v="Zhizn vperedi"/>
    <x v="0"/>
    <d v="2017-10-05T00:00:00"/>
    <n v="100"/>
    <s v="Russia"/>
    <s v="$ 1889263"/>
    <s v="Russian"/>
    <s v="Kinokompaniya Kargo"/>
  </r>
  <r>
    <s v="tt7475886"/>
    <s v="Invoking 4"/>
    <x v="0"/>
    <d v="2017-01-01T00:00:00"/>
    <n v="75"/>
    <s v="USA"/>
    <m/>
    <s v="English"/>
    <s v="Parade Deck Films"/>
  </r>
  <r>
    <s v="tt7476416"/>
    <s v="Dark Web"/>
    <x v="0"/>
    <d v="2017-10-17T00:00:00"/>
    <n v="72"/>
    <s v="USA"/>
    <m/>
    <s v="English"/>
    <s v=""/>
  </r>
  <r>
    <s v="tt7478494"/>
    <s v="Pryputni"/>
    <x v="0"/>
    <d v="2017-09-28T00:00:00"/>
    <n v="89"/>
    <s v="Ukraine"/>
    <s v="$ 29037"/>
    <s v="Ukrainian"/>
    <s v="Star Media"/>
  </r>
  <r>
    <s v="tt7479314"/>
    <s v="The Tooth and the Nail"/>
    <x v="0"/>
    <d v="2017-05-09T00:00:00"/>
    <n v="109"/>
    <s v="South Korea"/>
    <s v="$ 2492254"/>
    <s v="Korean"/>
    <s v=""/>
  </r>
  <r>
    <s v="tt7479718"/>
    <s v="Xiang ai xiang qin"/>
    <x v="0"/>
    <d v="2017-11-03T00:00:00"/>
    <n v="120"/>
    <s v="China, Taiwan"/>
    <s v="$ 2749490"/>
    <s v="Mandarin"/>
    <s v="Beijing Hairun Pictures Company"/>
  </r>
  <r>
    <s v="tt7479784"/>
    <s v="Xue guan yin"/>
    <x v="0"/>
    <d v="2017-11-24T00:00:00"/>
    <n v="112"/>
    <s v="Taiwan"/>
    <m/>
    <s v="Mandarin"/>
    <s v="A Really Happy Film"/>
  </r>
  <r>
    <s v="tt7481246"/>
    <s v="Old Beast"/>
    <x v="0"/>
    <d v="2017-12-11T00:00:00"/>
    <n v="108"/>
    <s v="China"/>
    <s v="$ 311678"/>
    <s v="Chinese"/>
    <s v="Beijing Daqiao Tangren Entertainment Co."/>
  </r>
  <r>
    <s v="tt7482508"/>
    <s v="Eyewitness"/>
    <x v="0"/>
    <d v="2017-12-25T00:00:00"/>
    <n v="85"/>
    <s v="USA"/>
    <m/>
    <s v="English"/>
    <s v="Cartel Pictures"/>
  </r>
  <r>
    <s v="tt7488036"/>
    <s v="The Trouble with Mistletoe"/>
    <x v="0"/>
    <d v="2017-12-15T00:00:00"/>
    <n v="111"/>
    <s v="USA"/>
    <m/>
    <s v="English"/>
    <s v="12 Helpful Hands Productions"/>
  </r>
  <r>
    <s v="tt7491398"/>
    <s v="Alifu, the Prince/ss"/>
    <x v="0"/>
    <d v="2017-10-27T00:00:00"/>
    <n v="97"/>
    <s v="Taiwan"/>
    <m/>
    <s v="Chinese, Aboriginal"/>
    <s v="Magnifique Creative Media Production"/>
  </r>
  <r>
    <s v="tt7493366"/>
    <s v="Halloween Pussy Trap Kill Kill"/>
    <x v="0"/>
    <d v="2017-10-27T00:00:00"/>
    <n v="86"/>
    <s v="USA"/>
    <m/>
    <s v="English"/>
    <s v="Cleopatra Entertainment"/>
  </r>
  <r>
    <s v="tt7496048"/>
    <s v="Lambo"/>
    <x v="0"/>
    <d v="2017-10-11T00:00:00"/>
    <n v="101"/>
    <s v="UK"/>
    <m/>
    <s v="English"/>
    <s v="Cinalight"/>
  </r>
  <r>
    <s v="tt7501144"/>
    <s v="Keluarga Tak Kasat Mata"/>
    <x v="0"/>
    <d v="2017-11-23T00:00:00"/>
    <n v="110"/>
    <s v="Indonesia"/>
    <m/>
    <s v="Indonesian"/>
    <s v="Max Pictures"/>
  </r>
  <r>
    <s v="tt7502214"/>
    <s v="Seven Sundays"/>
    <x v="0"/>
    <d v="2017-10-11T00:00:00"/>
    <n v="128"/>
    <s v="Philippines"/>
    <s v="$ 214641"/>
    <s v="Filipino, Tagalog"/>
    <s v="Star Cinema"/>
  </r>
  <r>
    <s v="tt7502256"/>
    <s v="Kaip susigrazinti ja per 7 dienas"/>
    <x v="0"/>
    <d v="2017-10-06T00:00:00"/>
    <n v="124"/>
    <s v="Lithuania"/>
    <s v="$ 540406"/>
    <s v="Lithuanian"/>
    <s v="Singing Fish"/>
  </r>
  <r>
    <s v="tt7505152"/>
    <s v="Thiruttu Payale 2"/>
    <x v="0"/>
    <d v="2017-11-30T00:00:00"/>
    <n v="147"/>
    <s v="India"/>
    <s v="$ 58759"/>
    <s v="Tamil"/>
    <s v="AGS Entertainment"/>
  </r>
  <r>
    <s v="tt7509586"/>
    <s v="Yin bao zhe"/>
    <x v="0"/>
    <d v="2017-10-27T00:00:00"/>
    <n v="106"/>
    <s v="China"/>
    <s v="$ 7731410"/>
    <s v="Mandarin"/>
    <s v="Huayi Brothers Media"/>
  </r>
  <r>
    <s v="tt7510870"/>
    <s v="Sakka Podu Podu Raja"/>
    <x v="0"/>
    <d v="2017-12-21T00:00:00"/>
    <n v="129"/>
    <s v="India"/>
    <s v="$ 17564"/>
    <s v="Tamil"/>
    <s v="VTV Productions"/>
  </r>
  <r>
    <s v="tt7512574"/>
    <s v="Addio fottuti musi verdi"/>
    <x v="0"/>
    <d v="2017-11-09T00:00:00"/>
    <n v="93"/>
    <s v="Italy"/>
    <s v="$ 822764"/>
    <s v="Italian"/>
    <s v="Cattleya"/>
  </r>
  <r>
    <s v="tt7512592"/>
    <s v="Annadurai"/>
    <x v="0"/>
    <d v="2017-11-30T00:00:00"/>
    <n v="129"/>
    <s v="India"/>
    <s v="$ 29144"/>
    <s v="Tamil"/>
    <s v="R Studios"/>
  </r>
  <r>
    <s v="tt7514020"/>
    <s v="Cô Ba Sài Gòn"/>
    <x v="0"/>
    <d v="2017-11-10T00:00:00"/>
    <n v="100"/>
    <s v="Vietnam"/>
    <m/>
    <s v="Vietnamese"/>
    <s v="VAA"/>
  </r>
  <r>
    <s v="tt7516778"/>
    <s v="MCA Middle Class Abbayi"/>
    <x v="0"/>
    <d v="2017-12-21T00:00:00"/>
    <n v="144"/>
    <s v="India"/>
    <s v="$ 150599"/>
    <s v="Telugu"/>
    <s v="Dil Raju Production"/>
  </r>
  <r>
    <s v="tt7521804"/>
    <s v="One Fine Day"/>
    <x v="0"/>
    <d v="2017-10-12T00:00:00"/>
    <n v="102"/>
    <s v="Indonesia"/>
    <m/>
    <s v="Indonesian"/>
    <s v="Minded Factory"/>
  </r>
  <r>
    <s v="tt7521846"/>
    <s v="Badder Ben: The Final Chapter"/>
    <x v="0"/>
    <d v="2017-10-01T00:00:00"/>
    <n v="85"/>
    <s v="USA"/>
    <m/>
    <s v="English"/>
    <s v="Nigel Bach Productions"/>
  </r>
  <r>
    <s v="tt7526338"/>
    <s v="Damat Takimi"/>
    <x v="0"/>
    <d v="2017-10-20T00:00:00"/>
    <n v="109"/>
    <s v="Turkey"/>
    <s v="$ 595949"/>
    <s v="Turkish"/>
    <s v="Asteros Film"/>
  </r>
  <r>
    <s v="tt7531040"/>
    <s v="Meyaadha Maan"/>
    <x v="0"/>
    <d v="2017-10-17T00:00:00"/>
    <n v="147"/>
    <s v="India"/>
    <m/>
    <s v="Tamil"/>
    <s v="Oveyen Studio"/>
  </r>
  <r>
    <s v="tt7533846"/>
    <s v="Mutluluk Zamani"/>
    <x v="0"/>
    <d v="2017-11-10T00:00:00"/>
    <n v="108"/>
    <s v="Turkey"/>
    <s v="$ 1877234"/>
    <s v="Turkish"/>
    <s v="Nulook Production"/>
  </r>
  <r>
    <s v="tt7533878"/>
    <s v="Sen Kiminle Dans Ediyorsun?"/>
    <x v="0"/>
    <d v="2017-11-17T00:00:00"/>
    <n v="106"/>
    <s v="Turkey"/>
    <s v="$ 1010493"/>
    <s v="Turkish"/>
    <s v="BKM Film"/>
  </r>
  <r>
    <s v="tt7535730"/>
    <s v="Projapoti Biskut"/>
    <x v="0"/>
    <d v="2017-09-22T00:00:00"/>
    <n v="116"/>
    <s v="India"/>
    <m/>
    <s v="Bengali"/>
    <s v="Windows Production House"/>
  </r>
  <r>
    <s v="tt7535756"/>
    <s v="Bölük"/>
    <x v="0"/>
    <d v="2017-10-20T00:00:00"/>
    <n v="95"/>
    <s v="Turkey"/>
    <s v="$ 731767"/>
    <s v="Turkish"/>
    <s v="Sanor Film"/>
  </r>
  <r>
    <s v="tt7535792"/>
    <s v="Yol Arkadasim"/>
    <x v="0"/>
    <d v="2017-10-27T00:00:00"/>
    <n v="115"/>
    <s v="Turkey"/>
    <s v="$ 2459261"/>
    <s v="Turkish"/>
    <s v="BKM"/>
  </r>
  <r>
    <s v="tt7535868"/>
    <s v="OHA Diyorum"/>
    <x v="0"/>
    <d v="2017-11-03T00:00:00"/>
    <n v="90"/>
    <s v="Turkey"/>
    <s v="$ 770738"/>
    <s v="Turkish"/>
    <s v="Mediakraft Türkiye"/>
  </r>
  <r>
    <s v="tt7535900"/>
    <s v="Dünyanin En Güzel Kokusu 2"/>
    <x v="0"/>
    <d v="2017-11-03T00:00:00"/>
    <n v="93"/>
    <s v="Turkey"/>
    <s v="$ 86884"/>
    <s v="Turkish"/>
    <s v="25 Film"/>
  </r>
  <r>
    <s v="tt7536636"/>
    <s v="Kodiveeran"/>
    <x v="0"/>
    <d v="2017-12-07T00:00:00"/>
    <n v="155"/>
    <s v="India"/>
    <s v="$ 45150"/>
    <s v="Tamil"/>
    <s v="Company Productions"/>
  </r>
  <r>
    <s v="tt7541200"/>
    <s v="Trys Milijonai Euru"/>
    <x v="0"/>
    <d v="2017-10-27T00:00:00"/>
    <n v="90"/>
    <s v="Lithuania"/>
    <s v="$ 1711435"/>
    <s v="Lithuanian"/>
    <s v="Vabalo Filmai"/>
  </r>
  <r>
    <s v="tt7541708"/>
    <s v="Posesif"/>
    <x v="0"/>
    <d v="2017-10-26T00:00:00"/>
    <n v="102"/>
    <s v="Indonesia"/>
    <m/>
    <s v="Indonesian"/>
    <s v="Palari Films"/>
  </r>
  <r>
    <s v="tt7546024"/>
    <s v="It Kills"/>
    <x v="0"/>
    <d v="2017-11-11T00:00:00"/>
    <n v="69"/>
    <s v="USA"/>
    <m/>
    <s v="English"/>
    <s v="Polonia Brothers Entertainment"/>
  </r>
  <r>
    <s v="tt7548114"/>
    <s v="Tri bogatyrya i printsessa Egipta"/>
    <x v="0"/>
    <d v="2017-12-28T00:00:00"/>
    <n v="75"/>
    <s v="Russia"/>
    <s v="$ 14184783"/>
    <s v="Russian"/>
    <s v="CTB Film Company"/>
  </r>
  <r>
    <s v="tt7549452"/>
    <s v="Koxa"/>
    <x v="0"/>
    <d v="2017-11-09T00:00:00"/>
    <n v="90"/>
    <s v="Germany"/>
    <m/>
    <s v="German"/>
    <s v="Alpha Centauri Studios"/>
  </r>
  <r>
    <s v="tt7549484"/>
    <s v="Firangi"/>
    <x v="0"/>
    <d v="2017-12-01T00:00:00"/>
    <n v="158"/>
    <s v="India"/>
    <s v="$ 113566"/>
    <s v="Hindi"/>
    <s v="K9 Films"/>
  </r>
  <r>
    <s v="tt7549884"/>
    <s v="Mi-ok"/>
    <x v="0"/>
    <d v="2017-11-09T00:00:00"/>
    <n v="91"/>
    <s v="South Korea"/>
    <s v="$ 1710852"/>
    <s v="Korean"/>
    <s v=""/>
  </r>
  <r>
    <s v="tt7560964"/>
    <s v="Herbert West: Re-Animator"/>
    <x v="0"/>
    <d v="2017-10-07T00:00:00"/>
    <n v="83"/>
    <s v="Italy"/>
    <m/>
    <s v="Italian"/>
    <s v="Studio Interzona"/>
  </r>
  <r>
    <s v="tt7563890"/>
    <s v="The Record Is Equal To The Document"/>
    <x v="0"/>
    <d v="2017-11-22T00:00:00"/>
    <n v="97"/>
    <s v="Iran"/>
    <m/>
    <s v="Persian"/>
    <s v=""/>
  </r>
  <r>
    <s v="tt7566016"/>
    <s v="The Bachelor 2"/>
    <x v="0"/>
    <d v="2017-12-25T00:00:00"/>
    <n v="111"/>
    <s v="Greece"/>
    <s v="$ 1954469"/>
    <s v=""/>
    <s v="Film 653"/>
  </r>
  <r>
    <s v="tt7567288"/>
    <s v="Bailaras"/>
    <x v="0"/>
    <d v="2017-10-06T00:00:00"/>
    <n v="134"/>
    <s v="India"/>
    <s v="$ 26045"/>
    <s v="Punjabi"/>
    <s v="Naughty Men Production"/>
  </r>
  <r>
    <s v="tt7570242"/>
    <s v="Mayurakshi"/>
    <x v="0"/>
    <d v="2017-12-29T00:00:00"/>
    <n v="102"/>
    <s v="India"/>
    <s v="$ 590"/>
    <s v="Bengali"/>
    <s v="Friends Communication"/>
  </r>
  <r>
    <s v="tt7571148"/>
    <s v="Baapjanma"/>
    <x v="0"/>
    <d v="2017-09-29T00:00:00"/>
    <n v="121"/>
    <s v="India"/>
    <m/>
    <s v="Marathi"/>
    <s v="Sixteen by Sixty-Four Productions"/>
  </r>
  <r>
    <s v="tt7572744"/>
    <s v="Surat Cinta untuk Starla the Movie"/>
    <x v="0"/>
    <d v="2017-12-28T00:00:00"/>
    <n v="90"/>
    <s v="Indonesia"/>
    <m/>
    <s v="Indonesian"/>
    <s v="Screenplay Films"/>
  </r>
  <r>
    <s v="tt7579788"/>
    <s v="The Cropsey Incident"/>
    <x v="0"/>
    <d v="2017-07-11T00:00:00"/>
    <n v="85"/>
    <s v="USA"/>
    <m/>
    <s v="English"/>
    <s v=""/>
  </r>
  <r>
    <s v="tt7580570"/>
    <s v="Love Ni Bhavai"/>
    <x v="0"/>
    <d v="2017-11-17T00:00:00"/>
    <n v="146"/>
    <s v="India"/>
    <s v="$ 17426"/>
    <s v="Gujarati"/>
    <s v="Akshar Communications"/>
  </r>
  <r>
    <s v="tt7582830"/>
    <s v="The Ghost Bride"/>
    <x v="0"/>
    <d v="2017-11-01T00:00:00"/>
    <n v="111"/>
    <s v="Philippines"/>
    <m/>
    <s v="Filipino, Tagalog"/>
    <s v="Star Cinema"/>
  </r>
  <r>
    <s v="tt7583968"/>
    <s v="Night Howl"/>
    <x v="0"/>
    <d v="2017-12-12T00:00:00"/>
    <n v="75"/>
    <s v="USA"/>
    <m/>
    <s v="English"/>
    <s v=""/>
  </r>
  <r>
    <s v="tt7585674"/>
    <s v="Sat Shri Akaal England"/>
    <x v="0"/>
    <d v="2017-12-08T00:00:00"/>
    <n v="128"/>
    <s v="India"/>
    <s v="$ 175241"/>
    <s v="Punjabi"/>
    <s v=""/>
  </r>
  <r>
    <s v="tt7588160"/>
    <s v="Ketenpere"/>
    <x v="0"/>
    <d v="2017-11-03T00:00:00"/>
    <n v="108"/>
    <s v="Turkey"/>
    <s v="$ 947798"/>
    <s v="Turkish"/>
    <s v=""/>
  </r>
  <r>
    <s v="tt7593452"/>
    <s v="Papita 2da Base"/>
    <x v="0"/>
    <d v="2017-12-15T00:00:00"/>
    <n v="150"/>
    <s v="Venezuela"/>
    <m/>
    <s v="Spanish"/>
    <s v="Escotilla Films"/>
  </r>
  <r>
    <s v="tt7596784"/>
    <s v="Child, Come Back Home"/>
    <x v="0"/>
    <d v="2017-10-05T00:00:00"/>
    <n v="121"/>
    <s v="France"/>
    <m/>
    <s v=""/>
    <s v=""/>
  </r>
  <r>
    <s v="tt7608418"/>
    <s v="A Christmas Prince"/>
    <x v="0"/>
    <d v="2017-11-17T00:00:00"/>
    <n v="92"/>
    <s v="USA"/>
    <m/>
    <s v="English"/>
    <s v="Motion Picture Corporation of America (MPCA)"/>
  </r>
  <r>
    <s v="tt7608534"/>
    <s v="Christmas Inheritance"/>
    <x v="0"/>
    <d v="2017-12-15T00:00:00"/>
    <n v="104"/>
    <s v="USA"/>
    <m/>
    <s v="English"/>
    <s v="Motion Picture Corporation of America (MPCA)"/>
  </r>
  <r>
    <s v="tt7609180"/>
    <s v="Chim-muk"/>
    <x v="0"/>
    <d v="2017-11-02T00:00:00"/>
    <n v="125"/>
    <s v="South Korea"/>
    <s v="$ 3593480"/>
    <s v="Korean"/>
    <s v="Yong Film"/>
  </r>
  <r>
    <s v="tt7610830"/>
    <s v="Junior Majeur"/>
    <x v="0"/>
    <d v="2017-11-23T00:00:00"/>
    <n v="115"/>
    <s v="Canada"/>
    <m/>
    <s v="French"/>
    <s v=""/>
  </r>
  <r>
    <s v="tt7614404"/>
    <s v="89"/>
    <x v="0"/>
    <d v="2017-11-20T00:00:00"/>
    <n v="91"/>
    <s v="UK"/>
    <m/>
    <s v="English"/>
    <s v="Universal"/>
  </r>
  <r>
    <s v="tt7618430"/>
    <s v="Xiang mo zhuan"/>
    <x v="0"/>
    <d v="2017-11-23T00:00:00"/>
    <n v="90"/>
    <s v="China, Hong Kong"/>
    <s v="$ 13867066"/>
    <s v="Mandarin, Cantonese"/>
    <s v=""/>
  </r>
  <r>
    <s v="tt7623230"/>
    <s v="Lyubov v Gorode Angelov"/>
    <x v="0"/>
    <d v="2017-09-28T00:00:00"/>
    <n v="90"/>
    <s v="Russia"/>
    <s v="$ 538208"/>
    <s v="Russian, English"/>
    <s v=""/>
  </r>
  <r>
    <s v="tt7624932"/>
    <s v="High &amp; Low: The Movie 3 - Final Mission"/>
    <x v="0"/>
    <d v="2017-11-11T00:00:00"/>
    <n v="118"/>
    <s v="Japan"/>
    <s v="$ 9591095"/>
    <s v="Japanese"/>
    <s v=""/>
  </r>
  <r>
    <s v="tt7631786"/>
    <s v="Charlotte"/>
    <x v="0"/>
    <d v="2017-07-25T00:00:00"/>
    <n v="83"/>
    <s v="USA"/>
    <m/>
    <s v="English"/>
    <s v="Ruthless Studios"/>
  </r>
  <r>
    <s v="tt7638224"/>
    <s v="Red Re-Education at Home: Christian Movie"/>
    <x v="0"/>
    <d v="2017-11-10T00:00:00"/>
    <n v="154"/>
    <s v="South Korea"/>
    <m/>
    <s v="Chinese"/>
    <s v=""/>
  </r>
  <r>
    <s v="tt7642818"/>
    <s v="Aile Arasinda"/>
    <x v="0"/>
    <d v="2017-12-01T00:00:00"/>
    <n v="124"/>
    <s v="Turkey"/>
    <s v="$ 10081222"/>
    <s v="Turkish"/>
    <s v="Besiktas Kültür Merkezi (BKM)"/>
  </r>
  <r>
    <s v="tt7642890"/>
    <s v="Parayi Bulduk"/>
    <x v="0"/>
    <d v="2017-12-29T00:00:00"/>
    <n v="88"/>
    <s v="Turkey"/>
    <s v="$ 13820"/>
    <s v="Turkish"/>
    <s v="Tas Film"/>
  </r>
  <r>
    <s v="tt7645502"/>
    <s v="Jie you za huo dian"/>
    <x v="0"/>
    <d v="2017-12-29T00:00:00"/>
    <n v="116"/>
    <s v="China, Hong Kong"/>
    <s v="$ 35342550"/>
    <s v="Mandarin"/>
    <s v="Emperor Film Production"/>
  </r>
  <r>
    <s v="tt7649320"/>
    <s v="Bao xue jiang zhi"/>
    <x v="0"/>
    <d v="2017-11-17T00:00:00"/>
    <n v="120"/>
    <s v="China"/>
    <s v="$ 4964366"/>
    <s v="Mandarin"/>
    <s v="Century Fortune Pictures"/>
  </r>
  <r>
    <s v="tt7650198"/>
    <s v="This Old Machine"/>
    <x v="0"/>
    <d v="2017-11-14T00:00:00"/>
    <n v="84"/>
    <s v="USA"/>
    <m/>
    <s v="English"/>
    <s v=""/>
  </r>
  <r>
    <s v="tt7659522"/>
    <s v="Straight Outta Oakland 2"/>
    <x v="0"/>
    <d v="2017-12-05T00:00:00"/>
    <n v="75"/>
    <s v="USA"/>
    <m/>
    <s v=""/>
    <s v="Touch the Heart Productions"/>
  </r>
  <r>
    <s v="tt7664786"/>
    <s v="Adjø Montebello"/>
    <x v="0"/>
    <d v="2017-12-07T00:00:00"/>
    <n v="99"/>
    <s v="Norway"/>
    <s v="$ 866163"/>
    <s v="Norwegian"/>
    <s v="Drama Einar"/>
  </r>
  <r>
    <s v="tt7675422"/>
    <s v="Mental Madhilo"/>
    <x v="0"/>
    <d v="2017-11-24T00:00:00"/>
    <n v="142"/>
    <s v="India"/>
    <s v="$ 3435"/>
    <s v="Telugu"/>
    <s v=""/>
  </r>
  <r>
    <s v="tt7681554"/>
    <s v="Yazh"/>
    <x v="0"/>
    <d v="2017-11-24T00:00:00"/>
    <n v="125"/>
    <s v="India"/>
    <m/>
    <s v="Tamil"/>
    <s v=""/>
  </r>
  <r>
    <s v="tt7683696"/>
    <s v="Die Tomorrow"/>
    <x v="0"/>
    <d v="2017-09-23T00:00:00"/>
    <n v="75"/>
    <s v="Thailand"/>
    <s v="$ 95040"/>
    <s v="Thai, English"/>
    <s v="Very Sad Pictures"/>
  </r>
  <r>
    <s v="tt7684228"/>
    <s v="Malli Raava"/>
    <x v="0"/>
    <d v="2017-12-08T00:00:00"/>
    <n v="129"/>
    <s v="India"/>
    <m/>
    <s v="Telugu"/>
    <s v="Swadharm Entertainment"/>
  </r>
  <r>
    <s v="tt7686876"/>
    <s v="Unexpectedly Yours"/>
    <x v="0"/>
    <d v="2017-11-29T00:00:00"/>
    <n v="120"/>
    <s v="Philippines"/>
    <s v="$ 151225"/>
    <s v="Filipino, Tagalog"/>
    <s v="Star Cinema"/>
  </r>
  <r>
    <s v="tt7691572"/>
    <s v="Kiborgy. Heroyi ne vmyrayut"/>
    <x v="0"/>
    <d v="2017-12-07T00:00:00"/>
    <n v="112"/>
    <s v="Ukraine"/>
    <s v="$ 884894"/>
    <s v="Ukrainian, Russian"/>
    <s v="Foley Walkers Studio"/>
  </r>
  <r>
    <s v="tt7702334"/>
    <s v="Os Parças"/>
    <x v="0"/>
    <d v="2017-11-29T00:00:00"/>
    <n v="100"/>
    <s v="Brazil"/>
    <s v="$ 6290388"/>
    <s v="Portuguese"/>
    <s v="Formata Produções"/>
  </r>
  <r>
    <s v="tt7730928"/>
    <s v="Take Me to the Moon"/>
    <x v="0"/>
    <d v="2017-12-01T00:00:00"/>
    <n v="105"/>
    <s v="Taiwan"/>
    <s v="$ 779487"/>
    <s v="Mandarin"/>
    <s v="Bemu Creative Industries"/>
  </r>
  <r>
    <s v="tt7732754"/>
    <s v="Ghinionistul"/>
    <x v="0"/>
    <d v="2017-12-08T00:00:00"/>
    <n v="90"/>
    <s v="Romania"/>
    <s v="$ 289145"/>
    <s v="Romanian"/>
    <s v="Imagine8 Stories"/>
  </r>
  <r>
    <s v="tt7734738"/>
    <s v="Sly Foxes"/>
    <x v="0"/>
    <d v="2017-12-27T00:00:00"/>
    <n v="85"/>
    <s v="Slovenia"/>
    <m/>
    <s v="Slovenian"/>
    <s v="RTV Slovenija"/>
  </r>
  <r>
    <s v="tt7736104"/>
    <s v="Gwai mong"/>
    <x v="0"/>
    <d v="2017-11-23T00:00:00"/>
    <n v="97"/>
    <s v="Hong Kong"/>
    <m/>
    <s v="Cantonese"/>
    <s v="MM2 Entertainment"/>
  </r>
  <r>
    <s v="tt7736144"/>
    <s v="Malila: The Farewell Flower"/>
    <x v="0"/>
    <d v="2017-10-13T00:00:00"/>
    <n v="94"/>
    <s v="Thailand"/>
    <m/>
    <s v="Thai"/>
    <s v="G Village Co-Creation Hub"/>
  </r>
  <r>
    <s v="tt7736488"/>
    <s v="Gandarrapiddo! The Revenger Squad"/>
    <x v="0"/>
    <d v="2017-12-29T00:00:00"/>
    <n v="110"/>
    <s v="Philippines"/>
    <s v="$ 21275"/>
    <s v="Filipino, Tagalog"/>
    <s v="Star Cinema"/>
  </r>
  <r>
    <s v="tt7736536"/>
    <s v="All of You"/>
    <x v="0"/>
    <d v="2017-12-25T00:00:00"/>
    <n v="103"/>
    <s v="Philippines"/>
    <m/>
    <s v="Filipino, Tagalog"/>
    <s v="Quantum Films"/>
  </r>
  <r>
    <s v="tt7736564"/>
    <s v="Siargao"/>
    <x v="0"/>
    <d v="2017-12-25T00:00:00"/>
    <n v="110"/>
    <s v="Philippines"/>
    <m/>
    <s v="Filipino, Tagalog"/>
    <s v="Ten17P"/>
  </r>
  <r>
    <s v="tt7743588"/>
    <s v="Yao ling ling"/>
    <x v="0"/>
    <d v="2017-12-29T00:00:00"/>
    <n v="89"/>
    <s v="China, Hong Kong"/>
    <s v="$ 57628292"/>
    <s v="Cantonese, Mandarin"/>
    <s v="J. Q. Pictures"/>
  </r>
  <r>
    <s v="tt7744802"/>
    <s v="Fala Sério, Mãe!"/>
    <x v="0"/>
    <d v="2017-12-28T00:00:00"/>
    <n v="79"/>
    <s v="Brazil"/>
    <s v="$ 11616161"/>
    <s v="Portuguese"/>
    <s v="Camisa Listrada"/>
  </r>
  <r>
    <s v="tt7746986"/>
    <s v="Samantaral"/>
    <x v="0"/>
    <d v="2017-11-24T00:00:00"/>
    <n v="114"/>
    <s v="India"/>
    <m/>
    <s v="Bengali"/>
    <s v="Happycrowd Films"/>
  </r>
  <r>
    <s v="tt7752858"/>
    <s v="Tzamaika"/>
    <x v="0"/>
    <d v="2017-12-21T00:00:00"/>
    <n v="98"/>
    <s v="Greece"/>
    <s v="$ 441928"/>
    <s v="Greek"/>
    <s v="View Master Films"/>
  </r>
  <r>
    <s v="tt7759320"/>
    <s v="Okka Kshanam"/>
    <x v="0"/>
    <d v="2017-12-28T00:00:00"/>
    <n v="150"/>
    <s v="India"/>
    <s v="$ 1514"/>
    <s v="Telugu"/>
    <s v="Lakshmi Narasimha Entertainments"/>
  </r>
  <r>
    <s v="tt7759652"/>
    <s v="A-Level"/>
    <x v="0"/>
    <d v="2017-12-18T00:00:00"/>
    <n v="88"/>
    <s v="Sri Lanka"/>
    <m/>
    <s v="Sinhalese"/>
    <s v="Maharaja Entertainments"/>
  </r>
  <r>
    <s v="tt7765900"/>
    <s v="Rangreza"/>
    <x v="0"/>
    <d v="2017-12-21T00:00:00"/>
    <n v="145"/>
    <s v="Pakistan"/>
    <s v="$ 56903"/>
    <s v="Urdu"/>
    <s v="Vision Art Films"/>
  </r>
  <r>
    <s v="tt7777074"/>
    <s v="Paranormal Farm"/>
    <x v="0"/>
    <d v="2017-12-15T00:00:00"/>
    <n v="90"/>
    <s v="UK"/>
    <m/>
    <s v="English"/>
    <s v="My Production Limited"/>
  </r>
  <r>
    <s v="tt7777974"/>
    <s v="Susah Sinyal"/>
    <x v="0"/>
    <d v="2017-12-21T00:00:00"/>
    <n v="110"/>
    <s v="Indonesia"/>
    <m/>
    <s v="Indonesian"/>
    <s v="Kharisma Starvision Plus PT"/>
  </r>
  <r>
    <s v="tt7778560"/>
    <s v="Anjaniputra"/>
    <x v="0"/>
    <d v="2017-12-21T00:00:00"/>
    <n v="149"/>
    <s v="India"/>
    <m/>
    <s v="Kannada"/>
    <s v="K N M Movies banner"/>
  </r>
  <r>
    <s v="tt7781130"/>
    <s v="Keklikotu"/>
    <x v="0"/>
    <d v="2017-12-21T00:00:00"/>
    <n v="117"/>
    <s v="Azerbaijan"/>
    <m/>
    <s v="Azerbaijani"/>
    <s v=""/>
  </r>
  <r>
    <s v="tt7791106"/>
    <s v="Shob Bhooturey"/>
    <x v="0"/>
    <d v="2017-09-08T00:00:00"/>
    <n v="115"/>
    <s v="India"/>
    <m/>
    <s v="Bengali"/>
    <s v="Shree Venkatesh Films"/>
  </r>
  <r>
    <s v="tt7791218"/>
    <s v="Klases susitikimas. Berniukai sugrizta!"/>
    <x v="0"/>
    <d v="2017-12-29T00:00:00"/>
    <n v="96"/>
    <s v="Lithuania"/>
    <s v="$ 1637947"/>
    <s v="Lithuanian"/>
    <s v="Vabalo Filmai"/>
  </r>
  <r>
    <s v="tt7797926"/>
    <s v="Parched"/>
    <x v="0"/>
    <d v="2017-12-30T00:00:00"/>
    <n v="83"/>
    <s v="USA"/>
    <m/>
    <s v="English"/>
    <s v=""/>
  </r>
  <r>
    <s v="tt7808072"/>
    <s v="Nagarkirtan"/>
    <x v="0"/>
    <d v="2017-01-01T00:00:00"/>
    <n v="115"/>
    <s v="India"/>
    <m/>
    <s v="Bengali"/>
    <s v="Acropolis Entertainment"/>
  </r>
  <r>
    <s v="tt7827944"/>
    <s v="The Wedding Party 2: Destination Dubai"/>
    <x v="0"/>
    <d v="2017-12-26T00:00:00"/>
    <n v="98"/>
    <s v="Nigeria"/>
    <s v="$ 109459"/>
    <s v="English"/>
    <s v="FilmOne Distribution"/>
  </r>
  <r>
    <s v="tt7830888"/>
    <s v="Qian ren 3: Zai jian qian ren"/>
    <x v="0"/>
    <d v="2017-12-29T00:00:00"/>
    <n v="120"/>
    <s v="China"/>
    <s v="$ 307592427"/>
    <s v="Mandarin"/>
    <s v="Huayi Brothers Pictures"/>
  </r>
  <r>
    <s v="tt7833606"/>
    <s v="Girls und Panzer das Finale: Part I"/>
    <x v="0"/>
    <d v="2017-12-09T00:00:00"/>
    <n v="47"/>
    <s v="Japan"/>
    <s v="$ 3071317"/>
    <s v="Japanese"/>
    <s v=""/>
  </r>
  <r>
    <s v="tt7880570"/>
    <s v="Clownface"/>
    <x v="0"/>
    <d v="2017-12-28T00:00:00"/>
    <n v="80"/>
    <s v="USA"/>
    <m/>
    <s v="English"/>
    <s v="JACA Films"/>
  </r>
  <r>
    <s v="tt7931422"/>
    <s v="Yocho"/>
    <x v="0"/>
    <d v="2017-11-11T00:00:00"/>
    <n v="140"/>
    <s v="Japan"/>
    <m/>
    <s v="Japanese"/>
    <s v="Wowow Films"/>
  </r>
  <r>
    <s v="tt7933596"/>
    <s v="Mobile Suit Gundam Thunderbolt: Bandit Flower"/>
    <x v="0"/>
    <d v="2017-11-18T00:00:00"/>
    <n v="90"/>
    <s v="Japan"/>
    <m/>
    <s v="Japanese"/>
    <s v="NYAV Post"/>
  </r>
  <r>
    <s v="tt7967312"/>
    <s v="Kargar sadeh niazmandim"/>
    <x v="0"/>
    <d v="2017-07-05T00:00:00"/>
    <n v="96"/>
    <s v="Iran"/>
    <m/>
    <s v="Persian, Azerbaijani"/>
    <s v=""/>
  </r>
  <r>
    <s v="tt7967580"/>
    <s v="The Bros"/>
    <x v="0"/>
    <d v="2017-11-02T00:00:00"/>
    <n v="102"/>
    <s v="South Korea"/>
    <s v="$ 10776902"/>
    <s v="Korean"/>
    <s v=""/>
  </r>
  <r>
    <s v="tt7973688"/>
    <s v="Dimension Z"/>
    <x v="0"/>
    <d v="2017-01-01T00:00:00"/>
    <n v="70"/>
    <s v="USA"/>
    <m/>
    <s v="English"/>
    <s v=""/>
  </r>
  <r>
    <s v="tt8016500"/>
    <s v="Bolo Dugga Maiki"/>
    <x v="0"/>
    <d v="2017-09-22T00:00:00"/>
    <n v="158"/>
    <s v="India"/>
    <m/>
    <s v="Bengali"/>
    <s v="Shree Venkatesh Films"/>
  </r>
  <r>
    <s v="tt8042526"/>
    <s v="Khaltoor"/>
    <x v="0"/>
    <d v="2017-11-01T00:00:00"/>
    <n v="92"/>
    <s v="Iran"/>
    <m/>
    <s v="Persian"/>
    <s v="Pooya Film"/>
  </r>
  <r>
    <s v="tt8081830"/>
    <s v="Yeokmo - Banranui Sidae"/>
    <x v="0"/>
    <d v="2017-11-14T00:00:00"/>
    <n v="102"/>
    <s v="South Korea"/>
    <s v="$ 149935"/>
    <s v="Korean"/>
    <s v=""/>
  </r>
  <r>
    <s v="tt8088944"/>
    <s v="Ban-deu-si jab-neun-da"/>
    <x v="0"/>
    <d v="2017-11-29T00:00:00"/>
    <n v="110"/>
    <s v="South Korea"/>
    <s v="$ 3067956"/>
    <s v="Korean"/>
    <s v="AD406"/>
  </r>
  <r>
    <s v="tt8100900"/>
    <s v="Kôdo Giasu: Hangyaku no Rurûshu I - Kôdô"/>
    <x v="0"/>
    <d v="2017-10-21T00:00:00"/>
    <n v="135"/>
    <s v="Japan"/>
    <m/>
    <s v="Japanese"/>
    <s v="Kôdo Giasu Seisaku Iinkai"/>
  </r>
  <r>
    <s v="tt8185004"/>
    <s v="Chal Man Jeetva Jaiye"/>
    <x v="0"/>
    <d v="2017-12-29T00:00:00"/>
    <n v="123"/>
    <s v="India"/>
    <s v="$ 11682"/>
    <s v="Gujarati"/>
    <s v="Jyot &amp; Aagnya Anusaare Productions"/>
  </r>
  <r>
    <s v="tt8259916"/>
    <s v="The Last Guest"/>
    <x v="0"/>
    <d v="2017-12-08T00:00:00"/>
    <n v="90"/>
    <s v="UK"/>
    <m/>
    <s v="English"/>
    <s v=""/>
  </r>
  <r>
    <s v="tt8263682"/>
    <s v="White Blessing"/>
    <x v="0"/>
    <d v="2017-09-28T00:00:00"/>
    <n v="104"/>
    <s v="Mongolia"/>
    <m/>
    <s v="Mongolian"/>
    <s v="Culture Distributor"/>
  </r>
  <r>
    <s v="tt8320406"/>
    <s v="Memorias de lo que no fue"/>
    <x v="0"/>
    <d v="2017-05-31T00:00:00"/>
    <n v="116"/>
    <s v="Mexico"/>
    <m/>
    <s v="Spanish"/>
    <s v="Utopía 7 Films S.A."/>
  </r>
  <r>
    <s v="tt8387464"/>
    <s v="House Shark"/>
    <x v="0"/>
    <d v="2017-10-21T00:00:00"/>
    <n v="111"/>
    <s v="USA"/>
    <m/>
    <s v="English"/>
    <s v="Potato Eater Productions"/>
  </r>
  <r>
    <s v="tt8581230"/>
    <s v="B.A. Pass 2"/>
    <x v="0"/>
    <d v="2017-09-15T00:00:00"/>
    <n v="125"/>
    <s v="India"/>
    <m/>
    <s v="Hindi"/>
    <s v="FilmyBox Movies"/>
  </r>
  <r>
    <s v="tt8898648"/>
    <s v="Yabani Asly"/>
    <x v="0"/>
    <d v="2017-01-06T00:00:00"/>
    <n v="95"/>
    <s v="Egypt"/>
    <s v="$ 103468"/>
    <s v="Arabic"/>
    <s v=""/>
  </r>
  <r>
    <s v="tt9555284"/>
    <s v="Bekar Bekir"/>
    <x v="0"/>
    <d v="2017-09-01T00:00:00"/>
    <n v="94"/>
    <s v="Turkey"/>
    <s v="$ 241207"/>
    <s v="Turkish"/>
    <s v="Dijital Sanatlar Production"/>
  </r>
  <r>
    <s v="tt6730898"/>
    <s v="Lazer Team 2"/>
    <x v="0"/>
    <d v="2017-11-13T00:00:00"/>
    <n v="86"/>
    <s v="USA"/>
    <s v="$ 19988"/>
    <s v="English"/>
    <s v="Rooster Teeth Productions"/>
  </r>
  <r>
    <s v="tt0060908"/>
    <s v="Le roi de coeur"/>
    <x v="1"/>
    <d v="2018-06-08T00:00:00"/>
    <n v="102"/>
    <s v="France, Italy"/>
    <s v="$ 18130"/>
    <s v="French, English, German"/>
    <s v="Fildebroc"/>
  </r>
  <r>
    <s v="tt1272016"/>
    <s v="Grazuole"/>
    <x v="1"/>
    <d v="2018-08-22T00:00:00"/>
    <n v="71"/>
    <s v="Soviet Union"/>
    <m/>
    <s v="Lithuanian, Russian"/>
    <s v="Lietuvos Kinostudija"/>
  </r>
  <r>
    <s v="tt0082620"/>
    <s v="Kiss Daddy Goodbye"/>
    <x v="1"/>
    <d v="2018-11-23T00:00:00"/>
    <n v="92"/>
    <s v="USA"/>
    <m/>
    <s v="English"/>
    <s v="Pendragon Film"/>
  </r>
  <r>
    <s v="tt0083907"/>
    <s v="The Evil Dead"/>
    <x v="1"/>
    <d v="2018-10-31T00:00:00"/>
    <n v="85"/>
    <s v="USA"/>
    <s v="$ 2893091"/>
    <s v="English"/>
    <s v="Renaissance Pictures"/>
  </r>
  <r>
    <s v="tt0097268"/>
    <s v="Ek Din Achanak"/>
    <x v="1"/>
    <d v="2018-12-30T00:00:00"/>
    <n v="105"/>
    <s v="India"/>
    <m/>
    <s v="Hindi"/>
    <s v="National Film Development Corporation"/>
  </r>
  <r>
    <s v="tt0192669"/>
    <s v="Teenage Space Vampires"/>
    <x v="1"/>
    <d v="2018-11-15T00:00:00"/>
    <n v="90"/>
    <s v="Romania, Canada, USA"/>
    <m/>
    <s v="English"/>
    <s v="Canarom Productions"/>
  </r>
  <r>
    <s v="tt0278422"/>
    <s v="Buttleman"/>
    <x v="1"/>
    <d v="2018-01-01T00:00:00"/>
    <n v="94"/>
    <s v="USA"/>
    <m/>
    <s v="English"/>
    <s v="Buttleman Productions LLC"/>
  </r>
  <r>
    <s v="tt1194606"/>
    <s v="Murder.com"/>
    <x v="1"/>
    <d v="2018-05-24T00:00:00"/>
    <n v="85"/>
    <s v="Germany"/>
    <s v="$ 2070"/>
    <s v="English"/>
    <s v=""/>
  </r>
  <r>
    <s v="tt1227927"/>
    <s v="Caller ID"/>
    <x v="1"/>
    <d v="2018-01-15T00:00:00"/>
    <n v="98"/>
    <s v="USA"/>
    <m/>
    <s v="English"/>
    <s v="Master Cylinder Media"/>
  </r>
  <r>
    <s v="tt1288367"/>
    <s v="Operation Belvis Bash"/>
    <x v="1"/>
    <d v="2018-01-22T00:00:00"/>
    <n v="85"/>
    <s v="USA"/>
    <m/>
    <s v="English"/>
    <s v="Vitalia Productions"/>
  </r>
  <r>
    <s v="tt1334514"/>
    <s v="Au Pair, Kansas"/>
    <x v="1"/>
    <d v="2018-06-09T00:00:00"/>
    <n v="95"/>
    <s v="USA"/>
    <m/>
    <s v="English"/>
    <s v="Au Pair, KS"/>
  </r>
  <r>
    <s v="tt1362141"/>
    <s v="The Honey Killer"/>
    <x v="1"/>
    <d v="2018-04-01T00:00:00"/>
    <n v="90"/>
    <s v="UK"/>
    <m/>
    <s v="English"/>
    <s v="Razor Films"/>
  </r>
  <r>
    <s v="tt1757831"/>
    <s v="Paranormal Whacktivity"/>
    <x v="1"/>
    <d v="2018-07-03T00:00:00"/>
    <n v="89"/>
    <s v="USA"/>
    <m/>
    <s v="English"/>
    <s v="Ascension Media"/>
  </r>
  <r>
    <s v="tt3169740"/>
    <s v="The Falls: Testament of Love"/>
    <x v="1"/>
    <d v="2018-04-01T00:00:00"/>
    <n v="123"/>
    <s v="USA"/>
    <m/>
    <s v="English"/>
    <s v="Lake Productions"/>
  </r>
  <r>
    <s v="tt3401962"/>
    <s v="Einstein and Einstein"/>
    <x v="1"/>
    <d v="2018-12-07T00:00:00"/>
    <n v="119"/>
    <s v="China"/>
    <s v="$ 7448509"/>
    <s v=""/>
    <s v="Beijing Standard Image Culture"/>
  </r>
  <r>
    <s v="tt1666187"/>
    <s v="Alligator X"/>
    <x v="1"/>
    <d v="2018-11-13T00:00:00"/>
    <n v="90"/>
    <s v="USA"/>
    <m/>
    <s v="English"/>
    <s v="K2 Pictures (II)"/>
  </r>
  <r>
    <s v="tt3004774"/>
    <s v="Tigers"/>
    <x v="1"/>
    <d v="2018-11-21T00:00:00"/>
    <n v="94"/>
    <s v="India, France"/>
    <s v="$ 293274"/>
    <s v="Hindi, English, Urdu, German"/>
    <s v="Sikhya Entertainment"/>
  </r>
  <r>
    <s v="tt3170972"/>
    <s v="Hazard Jack"/>
    <x v="1"/>
    <d v="2018-12-07T00:00:00"/>
    <n v="82"/>
    <s v="USA"/>
    <m/>
    <s v="English"/>
    <s v=""/>
  </r>
  <r>
    <s v="tt3404246"/>
    <s v="Nachthelle"/>
    <x v="1"/>
    <d v="2018-12-25T00:00:00"/>
    <n v="86"/>
    <s v="Germany"/>
    <m/>
    <s v="German"/>
    <s v="Almost Famous Film- und Medienproduktion"/>
  </r>
  <r>
    <s v="tt3411556"/>
    <s v="Adios Vaya Con Dios"/>
    <x v="1"/>
    <d v="2018-07-09T00:00:00"/>
    <n v="97"/>
    <s v="USA"/>
    <m/>
    <s v="Spanish, English"/>
    <s v="Ave Fenix Pictures"/>
  </r>
  <r>
    <s v="tt3450134"/>
    <s v="The Drownsman"/>
    <x v="1"/>
    <d v="2018-01-09T00:00:00"/>
    <n v="88"/>
    <s v="Canada"/>
    <m/>
    <s v="English"/>
    <s v="Black Fawn Films"/>
  </r>
  <r>
    <s v="tt3508112"/>
    <s v="Asabani nistam!"/>
    <x v="1"/>
    <d v="2018-05-02T00:00:00"/>
    <n v="110"/>
    <s v="Iran"/>
    <m/>
    <s v="Persian, Kurdish"/>
    <s v=""/>
  </r>
  <r>
    <s v="tt3552892"/>
    <s v="Hungerford"/>
    <x v="1"/>
    <d v="2018-04-15T00:00:00"/>
    <n v="79"/>
    <s v="UK"/>
    <m/>
    <s v="English"/>
    <s v="Wildseed Studios"/>
  </r>
  <r>
    <s v="tt4007618"/>
    <s v="Crazy Murder"/>
    <x v="1"/>
    <d v="2018-10-30T00:00:00"/>
    <n v="93"/>
    <s v="USA"/>
    <m/>
    <s v="English"/>
    <s v="Facepuncher Films"/>
  </r>
  <r>
    <s v="tt4621100"/>
    <s v="Nanak Shah Fakir"/>
    <x v="1"/>
    <d v="2018-04-13T00:00:00"/>
    <n v="146"/>
    <s v="India"/>
    <s v="$ 9188"/>
    <s v="Hindi, Punjabi"/>
    <s v="Gurbani Media"/>
  </r>
  <r>
    <s v="tt1986202"/>
    <s v="Whispers"/>
    <x v="1"/>
    <d v="2018-08-13T00:00:00"/>
    <n v="90"/>
    <s v="UK"/>
    <m/>
    <s v="English"/>
    <s v="Tower Bridge Films"/>
  </r>
  <r>
    <s v="tt2784134"/>
    <s v="Battle for Skyark"/>
    <x v="1"/>
    <d v="2018-12-28T00:00:00"/>
    <n v="88"/>
    <s v="USA"/>
    <m/>
    <s v="English"/>
    <s v="Lastlink Films Production"/>
  </r>
  <r>
    <s v="tt3061594"/>
    <s v="Voyoucratie"/>
    <x v="1"/>
    <d v="2018-01-31T00:00:00"/>
    <n v="84"/>
    <s v="France"/>
    <m/>
    <s v="French"/>
    <s v="FGKOFilms"/>
  </r>
  <r>
    <s v="tt3092790"/>
    <s v="Two Down"/>
    <x v="1"/>
    <d v="2018-01-15T00:00:00"/>
    <n v="92"/>
    <s v="UK"/>
    <m/>
    <s v="English"/>
    <s v="Fizz and Ginger Films"/>
  </r>
  <r>
    <s v="tt3147410"/>
    <s v="Unsound"/>
    <x v="1"/>
    <d v="2018-06-16T00:00:00"/>
    <n v="94"/>
    <s v="USA"/>
    <m/>
    <s v="English"/>
    <s v="Seafood Tester"/>
  </r>
  <r>
    <s v="tt3150966"/>
    <s v="Rise of the Footsoldier Part II"/>
    <x v="1"/>
    <d v="2018-02-20T00:00:00"/>
    <n v="111"/>
    <s v="UK"/>
    <s v="$ 8156"/>
    <s v="English, Dutch, Polish"/>
    <s v="Carnaby International"/>
  </r>
  <r>
    <s v="tt3176980"/>
    <s v="Be My Cat: A Film for Anne"/>
    <x v="1"/>
    <d v="2018-04-27T00:00:00"/>
    <n v="87"/>
    <s v="Romania"/>
    <m/>
    <s v="English"/>
    <s v="Adrian Tofei"/>
  </r>
  <r>
    <s v="tt3197802"/>
    <s v="The Answer"/>
    <x v="1"/>
    <d v="2018-08-31T00:00:00"/>
    <n v="108"/>
    <s v="India"/>
    <m/>
    <s v="English"/>
    <s v="Kriya Movies"/>
  </r>
  <r>
    <s v="tt3310896"/>
    <s v="The Lotus"/>
    <x v="1"/>
    <d v="2018-03-06T00:00:00"/>
    <n v="85"/>
    <s v="USA"/>
    <m/>
    <s v="English, Spanish"/>
    <s v="40/7 Studios"/>
  </r>
  <r>
    <s v="tt3399484"/>
    <s v="The Sand"/>
    <x v="1"/>
    <d v="2018-05-11T00:00:00"/>
    <n v="84"/>
    <s v="USA"/>
    <m/>
    <s v="English"/>
    <s v="Allegra Pictures"/>
  </r>
  <r>
    <s v="tt3568380"/>
    <s v="No Solicitors"/>
    <x v="1"/>
    <d v="2018-01-02T00:00:00"/>
    <n v="99"/>
    <s v="USA"/>
    <m/>
    <s v="English"/>
    <s v="Death By Solicitation"/>
  </r>
  <r>
    <s v="tt3589016"/>
    <s v="She Who Must Burn"/>
    <x v="1"/>
    <d v="2018-10-30T00:00:00"/>
    <n v="90"/>
    <s v="Canada"/>
    <m/>
    <s v="English"/>
    <s v="Palama Film Productions"/>
  </r>
  <r>
    <s v="tt3877344"/>
    <s v="Dangerous Company"/>
    <x v="1"/>
    <d v="2018-01-01T00:00:00"/>
    <n v="87"/>
    <s v="Canada"/>
    <m/>
    <s v="English"/>
    <s v="Cartel Pictures"/>
  </r>
  <r>
    <s v="tt4004084"/>
    <s v="Antisocial 2"/>
    <x v="1"/>
    <d v="2018-06-22T00:00:00"/>
    <n v="90"/>
    <s v="Canada"/>
    <s v="$ 11924"/>
    <s v="English"/>
    <s v="Black Fawn Films"/>
  </r>
  <r>
    <s v="tt4029356"/>
    <s v="The Man in the Wall"/>
    <x v="1"/>
    <d v="2018-02-01T00:00:00"/>
    <n v="92"/>
    <s v="Israel"/>
    <m/>
    <s v="Hebrew"/>
    <s v="United Channel Movies"/>
  </r>
  <r>
    <s v="tt4126394"/>
    <s v="Darling"/>
    <x v="1"/>
    <d v="2018-12-01T00:00:00"/>
    <n v="78"/>
    <s v="USA"/>
    <m/>
    <s v="English"/>
    <s v="Glass Eye Pix"/>
  </r>
  <r>
    <s v="tt4188436"/>
    <s v="Dixieland"/>
    <x v="1"/>
    <d v="2018-01-12T00:00:00"/>
    <n v="92"/>
    <s v="USA"/>
    <m/>
    <s v="English"/>
    <s v="Deerjen Films"/>
  </r>
  <r>
    <s v="tt4497686"/>
    <s v="Atroz (Atrocious)"/>
    <x v="1"/>
    <d v="2018-10-26T00:00:00"/>
    <n v="79"/>
    <s v="Mexico"/>
    <s v="$ 74"/>
    <s v="Spanish"/>
    <s v="Cinenauta"/>
  </r>
  <r>
    <s v="tt4949324"/>
    <s v="Mohalla Assi"/>
    <x v="1"/>
    <d v="2018-11-16T00:00:00"/>
    <n v="150"/>
    <s v="India"/>
    <m/>
    <s v="Hindi"/>
    <s v="Crossword Entertainment"/>
  </r>
  <r>
    <s v="tt0926132"/>
    <s v="Road to Red"/>
    <x v="1"/>
    <d v="2018-01-01T00:00:00"/>
    <n v="120"/>
    <s v="USA, Portugal"/>
    <m/>
    <s v="English"/>
    <s v="Worldwide Artists"/>
  </r>
  <r>
    <s v="tt1720035"/>
    <s v="59 Seconds"/>
    <x v="1"/>
    <d v="2018-02-27T00:00:00"/>
    <n v="95"/>
    <s v="USA"/>
    <m/>
    <s v="English"/>
    <s v="Benediction Productions"/>
  </r>
  <r>
    <s v="tt1901024"/>
    <s v="True Crimes"/>
    <x v="1"/>
    <d v="2018-05-18T00:00:00"/>
    <n v="92"/>
    <s v="UK, Poland, USA"/>
    <s v="$ 25396"/>
    <s v="English"/>
    <s v="Saban Films"/>
  </r>
  <r>
    <s v="tt2094195"/>
    <s v="Woven"/>
    <x v="1"/>
    <d v="2018-12-14T00:00:00"/>
    <n v="96"/>
    <s v="USA"/>
    <m/>
    <s v="English"/>
    <s v="Lima Production"/>
  </r>
  <r>
    <s v="tt2197926"/>
    <s v="La 4ª Compañía"/>
    <x v="1"/>
    <d v="2018-04-05T00:00:00"/>
    <n v="109"/>
    <s v="Mexico, Spain"/>
    <s v="$ 158560"/>
    <s v="Spanish"/>
    <s v="Alebrije Cine y Video"/>
  </r>
  <r>
    <s v="tt2310316"/>
    <s v="Inspiration"/>
    <x v="1"/>
    <d v="2018-08-02T00:00:00"/>
    <n v="87"/>
    <s v="Canada"/>
    <m/>
    <s v="English"/>
    <s v="SKG Films"/>
  </r>
  <r>
    <s v="tt2769828"/>
    <s v="Peelers"/>
    <x v="1"/>
    <d v="2018-12-03T00:00:00"/>
    <n v="95"/>
    <s v="Canada"/>
    <m/>
    <s v="English"/>
    <s v="Pounds (LBS) Pictures"/>
  </r>
  <r>
    <s v="tt3071192"/>
    <s v="Cruel Summer"/>
    <x v="1"/>
    <d v="2018-02-27T00:00:00"/>
    <n v="80"/>
    <s v="UK"/>
    <m/>
    <s v="English"/>
    <s v="441 Films"/>
  </r>
  <r>
    <s v="tt3113386"/>
    <s v="Where the Devil Dwells"/>
    <x v="1"/>
    <d v="2018-10-30T00:00:00"/>
    <n v="81"/>
    <s v="USA"/>
    <m/>
    <s v="English"/>
    <s v=""/>
  </r>
  <r>
    <s v="tt3115906"/>
    <s v="Nowhereland"/>
    <x v="1"/>
    <d v="2018-04-27T00:00:00"/>
    <n v="95"/>
    <s v="USA"/>
    <m/>
    <s v="English"/>
    <s v="Leslin Films"/>
  </r>
  <r>
    <s v="tt3174376"/>
    <s v="Before I Wake"/>
    <x v="1"/>
    <d v="2018-01-05T00:00:00"/>
    <n v="97"/>
    <s v="USA"/>
    <s v="$ 3965086"/>
    <s v="English"/>
    <s v="Intrepid Pictures"/>
  </r>
  <r>
    <s v="tt3321470"/>
    <s v="Diverge"/>
    <x v="1"/>
    <d v="2018-02-06T00:00:00"/>
    <n v="85"/>
    <s v="USA"/>
    <m/>
    <s v="English"/>
    <s v="Easy Open Productions"/>
  </r>
  <r>
    <s v="tt3436572"/>
    <s v="Grinder"/>
    <x v="1"/>
    <d v="2018-05-11T00:00:00"/>
    <n v="86"/>
    <s v="USA"/>
    <m/>
    <s v="English"/>
    <s v="Ruckus Film Works"/>
  </r>
  <r>
    <s v="tt3449006"/>
    <s v="Found Footage 3D"/>
    <x v="1"/>
    <d v="2018-10-26T00:00:00"/>
    <n v="100"/>
    <s v="USA"/>
    <m/>
    <s v="English"/>
    <s v="FF3D"/>
  </r>
  <r>
    <s v="tt3520714"/>
    <s v="The Lighthouse"/>
    <x v="1"/>
    <d v="2018-07-06T00:00:00"/>
    <n v="102"/>
    <s v="UK"/>
    <m/>
    <s v=""/>
    <s v="Dogs Of Annwn"/>
  </r>
  <r>
    <s v="tt3548978"/>
    <s v="West of Her"/>
    <x v="1"/>
    <d v="2018-02-06T00:00:00"/>
    <n v="90"/>
    <s v="USA"/>
    <m/>
    <s v="English"/>
    <s v="Corner Piece Productions"/>
  </r>
  <r>
    <s v="tt3564122"/>
    <s v="Arise from Darkness"/>
    <x v="1"/>
    <d v="2018-07-16T00:00:00"/>
    <n v="90"/>
    <s v="USA"/>
    <s v="$ 6112"/>
    <s v="Hebrew, Spanish, English"/>
    <s v="Ave Fenix Pictures"/>
  </r>
  <r>
    <s v="tt3663564"/>
    <s v="Madtown"/>
    <x v="1"/>
    <d v="2018-01-05T00:00:00"/>
    <n v="120"/>
    <s v="USA"/>
    <m/>
    <s v="English"/>
    <s v="Madtown Movie"/>
  </r>
  <r>
    <s v="tt3704700"/>
    <s v="Brain on Fire"/>
    <x v="1"/>
    <d v="2018-06-22T00:00:00"/>
    <n v="88"/>
    <s v="USA, Canada, Ireland"/>
    <s v="$ 10846"/>
    <s v="English"/>
    <s v="Denver and Delilah Productions"/>
  </r>
  <r>
    <s v="tt3707284"/>
    <s v="Face of Evil"/>
    <x v="1"/>
    <d v="2018-06-19T00:00:00"/>
    <n v="90"/>
    <s v="USA"/>
    <m/>
    <s v="English"/>
    <s v="V-Movie"/>
  </r>
  <r>
    <s v="tt3734354"/>
    <s v="The Master Cleanse"/>
    <x v="1"/>
    <d v="2018-05-04T00:00:00"/>
    <n v="81"/>
    <s v="Canada, USA"/>
    <m/>
    <s v="English"/>
    <s v="Alcide Bava Pictures"/>
  </r>
  <r>
    <s v="tt3843748"/>
    <s v="Homestate"/>
    <x v="1"/>
    <d v="2018-08-13T00:00:00"/>
    <n v="85"/>
    <s v="USA"/>
    <m/>
    <s v="English"/>
    <s v="Casita Films"/>
  </r>
  <r>
    <s v="tt3949996"/>
    <s v="Fox Trap"/>
    <x v="1"/>
    <d v="2018-09-10T00:00:00"/>
    <n v="97"/>
    <s v="UK"/>
    <m/>
    <s v="English"/>
    <s v="Proportion Productions"/>
  </r>
  <r>
    <s v="tt3951908"/>
    <s v="Neither Wolf Nor Dog"/>
    <x v="1"/>
    <d v="2018-03-23T00:00:00"/>
    <n v="110"/>
    <s v="UK, USA"/>
    <s v="$ 589289"/>
    <s v="English, Sioux"/>
    <s v="Roaring Fire Films"/>
  </r>
  <r>
    <s v="tt4062896"/>
    <s v="Rodeo Girl"/>
    <x v="1"/>
    <d v="2018-01-05T00:00:00"/>
    <n v="108"/>
    <s v="USA"/>
    <m/>
    <s v="English"/>
    <s v="Be Your Own Hollywood"/>
  </r>
  <r>
    <s v="tt4281724"/>
    <s v="Terrifier"/>
    <x v="1"/>
    <d v="2018-03-15T00:00:00"/>
    <n v="82"/>
    <s v="USA"/>
    <m/>
    <s v="English"/>
    <s v="Dark Age Cinema"/>
  </r>
  <r>
    <s v="tt4291116"/>
    <s v="My First Highway"/>
    <x v="1"/>
    <d v="2018-03-22T00:00:00"/>
    <n v="90"/>
    <s v="Belgium"/>
    <m/>
    <s v="Dutch, Spanish, Catalan"/>
    <s v="CTM Films"/>
  </r>
  <r>
    <s v="tt4361376"/>
    <s v="Show Yourself"/>
    <x v="1"/>
    <d v="2018-08-14T00:00:00"/>
    <n v="79"/>
    <s v="USA"/>
    <m/>
    <s v="English"/>
    <s v="Cranium Entertainment"/>
  </r>
  <r>
    <s v="tt4443922"/>
    <s v="Native"/>
    <x v="1"/>
    <d v="2018-02-23T00:00:00"/>
    <n v="86"/>
    <s v="UK"/>
    <s v="$ 243"/>
    <s v="English, Italian"/>
    <s v="Glasshouse Productions"/>
  </r>
  <r>
    <s v="tt4499228"/>
    <s v="Gehenna: Where Death Lives"/>
    <x v="1"/>
    <d v="2018-05-04T00:00:00"/>
    <n v="105"/>
    <s v="Japan, USA"/>
    <m/>
    <s v="English"/>
    <s v=""/>
  </r>
  <r>
    <s v="tt4547938"/>
    <s v="Katie Says Goodbye"/>
    <x v="1"/>
    <d v="2018-04-18T00:00:00"/>
    <n v="88"/>
    <s v="USA, France"/>
    <m/>
    <s v="English"/>
    <s v="Parallell Cinéma"/>
  </r>
  <r>
    <s v="tt4560008"/>
    <s v="This Beautiful Fantastic"/>
    <x v="1"/>
    <d v="2018-02-19T00:00:00"/>
    <n v="100"/>
    <s v="UK, USA"/>
    <s v="$ 353808"/>
    <s v="English, Irish"/>
    <s v="Ipso Facto Productions"/>
  </r>
  <r>
    <s v="tt4586626"/>
    <s v="Showdown in Manila"/>
    <x v="1"/>
    <d v="2018-01-19T00:00:00"/>
    <n v="86"/>
    <s v="USA"/>
    <s v="$ 622787"/>
    <s v="English"/>
    <s v="Hollywood Storm"/>
  </r>
  <r>
    <s v="tt4820162"/>
    <s v="5 Doctors"/>
    <x v="1"/>
    <d v="2018-02-27T00:00:00"/>
    <n v="92"/>
    <s v="USA"/>
    <m/>
    <s v="English"/>
    <s v="Dial Tone Pictures"/>
  </r>
  <r>
    <s v="tt4839414"/>
    <s v="No Good Heroes"/>
    <x v="1"/>
    <d v="2018-07-24T00:00:00"/>
    <n v="91"/>
    <s v="USA"/>
    <m/>
    <s v=""/>
    <s v="Headspun Pictures"/>
  </r>
  <r>
    <s v="tt4862190"/>
    <s v="Kingdom of Clay Subjects"/>
    <x v="1"/>
    <d v="2018-03-23T00:00:00"/>
    <n v="88"/>
    <s v="Bangladesh"/>
    <m/>
    <s v="Bengali"/>
    <s v="Goopy Bagha Productions Limited"/>
  </r>
  <r>
    <s v="tt4882548"/>
    <s v="Burn Your Maps"/>
    <x v="1"/>
    <d v="2018-01-01T00:00:00"/>
    <n v="102"/>
    <s v="USA"/>
    <m/>
    <s v="English"/>
    <s v="Cinelou Films"/>
  </r>
  <r>
    <s v="tt4910232"/>
    <s v="Teen Star Academy"/>
    <x v="1"/>
    <d v="2018-01-01T00:00:00"/>
    <n v="90"/>
    <s v="UK"/>
    <m/>
    <s v="English"/>
    <s v="Movie On Pictures International Holding"/>
  </r>
  <r>
    <s v="tt4992060"/>
    <s v="Sadie"/>
    <x v="1"/>
    <d v="2018-02-23T00:00:00"/>
    <n v="84"/>
    <s v="UK, Canada, Italy"/>
    <m/>
    <s v="English"/>
    <s v="Atlantic Screen Productions"/>
  </r>
  <r>
    <s v="tt5069086"/>
    <s v="Altered Hours"/>
    <x v="1"/>
    <d v="2018-03-20T00:00:00"/>
    <n v="101"/>
    <s v="USA"/>
    <m/>
    <s v="English"/>
    <s v=""/>
  </r>
  <r>
    <s v="tt5069158"/>
    <s v="Mango Dreams"/>
    <x v="1"/>
    <d v="2018-03-15T00:00:00"/>
    <n v="92"/>
    <s v="USA"/>
    <m/>
    <s v="English"/>
    <s v="Jack Films"/>
  </r>
  <r>
    <s v="tt5082418"/>
    <s v="El ataúd de cristal"/>
    <x v="1"/>
    <d v="2018-05-18T00:00:00"/>
    <n v="75"/>
    <s v="Spain"/>
    <m/>
    <s v="Spanish"/>
    <s v="Basque Films"/>
  </r>
  <r>
    <s v="tt5122092"/>
    <s v="House of Salem"/>
    <x v="1"/>
    <d v="2018-01-23T00:00:00"/>
    <n v="100"/>
    <s v="UK"/>
    <m/>
    <s v="English"/>
    <s v="Last British Dragon"/>
  </r>
  <r>
    <s v="tt5144374"/>
    <s v="Liebmann"/>
    <x v="1"/>
    <d v="2018-01-03T00:00:00"/>
    <n v="82"/>
    <s v="Germany"/>
    <m/>
    <s v="French, German, English"/>
    <s v="Ester.Reglin.Film Produktionsgesellschaft"/>
  </r>
  <r>
    <s v="tt5161376"/>
    <s v="Tonight She Comes"/>
    <x v="1"/>
    <d v="2018-02-13T00:00:00"/>
    <n v="84"/>
    <s v="USA"/>
    <m/>
    <s v="English"/>
    <s v="Twenty Eighteen Seventy-Six"/>
  </r>
  <r>
    <s v="tt5200232"/>
    <s v="Raw"/>
    <x v="1"/>
    <d v="2018-01-01T00:00:00"/>
    <n v="94"/>
    <s v="Canada"/>
    <m/>
    <s v="English"/>
    <s v="Streamline Pictures"/>
  </r>
  <r>
    <s v="tt5325492"/>
    <s v="Are We Not Cats"/>
    <x v="1"/>
    <d v="2018-02-23T00:00:00"/>
    <n v="77"/>
    <s v="USA"/>
    <s v="$ 5518"/>
    <s v="English"/>
    <s v="F"/>
  </r>
  <r>
    <s v="tt5470222"/>
    <s v="Contract to Kill"/>
    <x v="1"/>
    <d v="2018-01-01T00:00:00"/>
    <n v="90"/>
    <s v="USA, Monaco"/>
    <s v="$ 7048"/>
    <s v="English"/>
    <s v="Daro Film Distribution"/>
  </r>
  <r>
    <s v="tt5667052"/>
    <s v="Fashionista"/>
    <x v="1"/>
    <d v="2018-02-09T00:00:00"/>
    <n v="110"/>
    <s v="USA"/>
    <m/>
    <s v="English"/>
    <s v="AMP International"/>
  </r>
  <r>
    <s v="tt5697078"/>
    <s v="Sensitivity Training"/>
    <x v="1"/>
    <d v="2018-02-27T00:00:00"/>
    <n v="87"/>
    <s v="USA"/>
    <m/>
    <s v="English"/>
    <s v=""/>
  </r>
  <r>
    <s v="tt5778938"/>
    <s v="Freddy/Eddy"/>
    <x v="1"/>
    <d v="2018-02-01T00:00:00"/>
    <n v="94"/>
    <s v="Germany"/>
    <m/>
    <s v="German"/>
    <s v="Filmlawine"/>
  </r>
  <r>
    <s v="tt5877882"/>
    <s v="Sila Samayangalil"/>
    <x v="1"/>
    <d v="2018-04-30T00:00:00"/>
    <n v="110"/>
    <s v="India"/>
    <m/>
    <s v="Tamil"/>
    <s v="Think Big Studios"/>
  </r>
  <r>
    <s v="tt5929472"/>
    <s v="Withered Green"/>
    <x v="1"/>
    <d v="2018-03-14T00:00:00"/>
    <n v="73"/>
    <s v="Egypt"/>
    <s v="$ 1705"/>
    <s v="Arabic"/>
    <s v=""/>
  </r>
  <r>
    <s v="tt6045852"/>
    <s v="Munmo tashi khyidron"/>
    <x v="1"/>
    <d v="2018-04-20T00:00:00"/>
    <n v="132"/>
    <s v="Bhutan"/>
    <m/>
    <s v="Dzongkha"/>
    <s v=""/>
  </r>
  <r>
    <s v="tt6165466"/>
    <s v="Hwanjeolgi"/>
    <x v="1"/>
    <d v="2018-02-22T00:00:00"/>
    <n v="115"/>
    <s v="South Korea"/>
    <s v="$ 41187"/>
    <s v=""/>
    <s v=""/>
  </r>
  <r>
    <s v="tt6218776"/>
    <s v="Pole Khaab"/>
    <x v="1"/>
    <d v="2018-01-10T00:00:00"/>
    <n v="90"/>
    <s v="Iran"/>
    <m/>
    <s v="Persian"/>
    <s v="Baranak Film"/>
  </r>
  <r>
    <s v="tt6242664"/>
    <s v="Canastra Suja"/>
    <x v="1"/>
    <d v="2018-06-21T00:00:00"/>
    <n v="120"/>
    <s v="Brazil"/>
    <m/>
    <s v="Portuguese"/>
    <s v="Arthouse"/>
  </r>
  <r>
    <s v="tt6312872"/>
    <s v="Qingshui li de daozi"/>
    <x v="1"/>
    <d v="2018-04-04T00:00:00"/>
    <n v="92"/>
    <s v="China"/>
    <s v="$ 89226"/>
    <s v="Mandarin"/>
    <s v=""/>
  </r>
  <r>
    <s v="tt8297300"/>
    <s v="Fractured"/>
    <x v="1"/>
    <d v="2018-09-21T00:00:00"/>
    <n v="80"/>
    <s v="UK"/>
    <m/>
    <s v="English, Swedish"/>
    <s v="Jump Start Productions"/>
  </r>
  <r>
    <s v="tt0100275"/>
    <s v="La Telenovela Errante"/>
    <x v="1"/>
    <d v="2018-09-06T00:00:00"/>
    <n v="80"/>
    <s v="Chile"/>
    <s v="$ 3624"/>
    <s v="Spanish"/>
    <s v="Poetastros"/>
  </r>
  <r>
    <s v="tt0491203"/>
    <s v="Tulip Fever"/>
    <x v="1"/>
    <d v="2018-12-07T00:00:00"/>
    <n v="105"/>
    <s v="UK, USA"/>
    <s v="$ 8381715"/>
    <s v="English"/>
    <s v="Worldview Entertainment"/>
  </r>
  <r>
    <s v="tt0835802"/>
    <s v="Krystal"/>
    <x v="1"/>
    <d v="2018-04-13T00:00:00"/>
    <n v="90"/>
    <s v="USA"/>
    <s v="$ 37516"/>
    <s v="English"/>
    <s v="Dorian Media"/>
  </r>
  <r>
    <s v="tt1131728"/>
    <s v="Basmati Blues"/>
    <x v="1"/>
    <d v="2018-02-09T00:00:00"/>
    <n v="106"/>
    <s v="USA"/>
    <s v="$ 15605"/>
    <s v="English"/>
    <s v="Basmati Blues"/>
  </r>
  <r>
    <s v="tt1183352"/>
    <s v="Ana y Bruno"/>
    <x v="1"/>
    <d v="2018-08-31T00:00:00"/>
    <n v="96"/>
    <s v="Mexico"/>
    <s v="$ 976967"/>
    <s v="English, Spanish"/>
    <s v="Anima Estudios"/>
  </r>
  <r>
    <s v="tt1291566"/>
    <s v="Sidney Hall"/>
    <x v="1"/>
    <d v="2018-03-02T00:00:00"/>
    <n v="119"/>
    <s v="USA"/>
    <m/>
    <s v="English"/>
    <s v="Super Crispy Entertainment"/>
  </r>
  <r>
    <s v="tt1389072"/>
    <s v="Downsizing"/>
    <x v="1"/>
    <d v="2018-01-24T00:00:00"/>
    <n v="135"/>
    <s v="USA, Norway"/>
    <s v="$ 55003890"/>
    <s v="English, Spanish, Norwegian, French, Korean, Greek, Vietnamese"/>
    <s v="Paramount Pictures"/>
  </r>
  <r>
    <s v="tt1492705"/>
    <s v="All I Wish"/>
    <x v="1"/>
    <d v="2018-03-30T00:00:00"/>
    <n v="94"/>
    <s v="USA"/>
    <s v="$ 197734"/>
    <s v="English"/>
    <s v="ETA Films"/>
  </r>
  <r>
    <s v="tt1553659"/>
    <s v="Breath"/>
    <x v="1"/>
    <d v="2018-05-03T00:00:00"/>
    <n v="115"/>
    <s v="Australia"/>
    <s v="$ 3322479"/>
    <s v="English"/>
    <s v="Gran Via Productions"/>
  </r>
  <r>
    <s v="tt1667321"/>
    <s v="On Chesil Beach"/>
    <x v="1"/>
    <d v="2018-05-18T00:00:00"/>
    <n v="110"/>
    <s v="UK"/>
    <s v="$ 3335913"/>
    <s v="English"/>
    <s v="BBC Films"/>
  </r>
  <r>
    <s v="tt1785288"/>
    <s v="An Ordinary Man"/>
    <x v="1"/>
    <d v="2018-04-13T00:00:00"/>
    <n v="90"/>
    <s v="Serbia, USA"/>
    <m/>
    <s v="English"/>
    <s v="Enderby Entertainment"/>
  </r>
  <r>
    <s v="tt1880399"/>
    <s v="Kodachrome"/>
    <x v="1"/>
    <d v="2018-04-20T00:00:00"/>
    <n v="105"/>
    <s v="Canada, USA"/>
    <s v="$ 70149"/>
    <s v="English"/>
    <s v="21 Laps Entertainment"/>
  </r>
  <r>
    <s v="tt1966359"/>
    <s v="Father Figures"/>
    <x v="1"/>
    <d v="2018-02-16T00:00:00"/>
    <n v="113"/>
    <s v="USA"/>
    <s v="$ 25601244"/>
    <s v="English"/>
    <s v="Alcon Entertainment"/>
  </r>
  <r>
    <s v="tt2018111"/>
    <s v="And Then I Go"/>
    <x v="1"/>
    <d v="2018-04-17T00:00:00"/>
    <n v="99"/>
    <s v="USA"/>
    <m/>
    <s v="English"/>
    <s v="Two Flints"/>
  </r>
  <r>
    <s v="tt2249081"/>
    <s v="The Forgiven"/>
    <x v="1"/>
    <d v="2018-03-09T00:00:00"/>
    <n v="115"/>
    <s v="UK"/>
    <s v="$ 42213"/>
    <s v="English"/>
    <s v="Light and Dark Films"/>
  </r>
  <r>
    <s v="tt2273648"/>
    <s v="Misirlou"/>
    <x v="1"/>
    <d v="2018-02-01T00:00:00"/>
    <n v="85"/>
    <s v="USA"/>
    <m/>
    <s v="English"/>
    <s v="True Auteur Pictures"/>
  </r>
  <r>
    <s v="tt2291540"/>
    <s v="My Friend Dahmer"/>
    <x v="1"/>
    <d v="2018-06-01T00:00:00"/>
    <n v="107"/>
    <s v="USA"/>
    <s v="$ 1436751"/>
    <s v="English"/>
    <s v="Ibid Filmworks"/>
  </r>
  <r>
    <s v="tt2302416"/>
    <s v="Gali Guleiyan"/>
    <x v="1"/>
    <d v="2018-09-07T00:00:00"/>
    <n v="117"/>
    <s v="UK, India"/>
    <m/>
    <s v="Hindi, English"/>
    <s v="Exstant Motion Pictures"/>
  </r>
  <r>
    <s v="tt2370230"/>
    <s v="All Summers End"/>
    <x v="1"/>
    <d v="2018-03-22T00:00:00"/>
    <n v="90"/>
    <s v="USA"/>
    <m/>
    <s v="English"/>
    <s v="Haven Entertainment"/>
  </r>
  <r>
    <s v="tt2378145"/>
    <s v="Gas Light"/>
    <x v="1"/>
    <d v="2018-09-15T00:00:00"/>
    <n v="80"/>
    <s v="USA"/>
    <m/>
    <s v="English"/>
    <s v="InFocus Entertainment"/>
  </r>
  <r>
    <s v="tt2380307"/>
    <s v="Coco"/>
    <x v="1"/>
    <d v="2018-01-19T00:00:00"/>
    <n v="105"/>
    <s v="USA"/>
    <s v="$ 807082196"/>
    <s v="English, Spanish"/>
    <s v="Walt Disney Pictures"/>
  </r>
  <r>
    <s v="tt2385752"/>
    <s v="Modern Life Is Rubbish"/>
    <x v="1"/>
    <d v="2018-05-04T00:00:00"/>
    <n v="105"/>
    <s v="UK"/>
    <s v="$ 4153"/>
    <s v="English"/>
    <s v="Serotonin Films"/>
  </r>
  <r>
    <s v="tt2386588"/>
    <s v="Meshok bez dna"/>
    <x v="1"/>
    <d v="2018-01-18T00:00:00"/>
    <n v="104"/>
    <s v="Russia"/>
    <s v="$ 57420"/>
    <s v="Russian, French"/>
    <s v="Production Center of Andrei Konchalovsky"/>
  </r>
  <r>
    <s v="tt2396489"/>
    <s v="Five Fingers for Marseilles"/>
    <x v="1"/>
    <d v="2018-04-06T00:00:00"/>
    <n v="120"/>
    <s v="South Africa"/>
    <s v="$ 136374"/>
    <s v="Xhosa, Southern Sotho, English, Afrikaans"/>
    <s v="Game 7 Films"/>
  </r>
  <r>
    <s v="tt2582784"/>
    <s v="Flower"/>
    <x v="1"/>
    <d v="2018-03-16T00:00:00"/>
    <n v="90"/>
    <s v="USA"/>
    <s v="$ 380553"/>
    <s v="English"/>
    <s v="Diablo Entertainment (II)"/>
  </r>
  <r>
    <s v="tt2586120"/>
    <s v="Le Fidèle"/>
    <x v="1"/>
    <d v="2018-07-13T00:00:00"/>
    <n v="130"/>
    <s v="Belgium, France, Netherlands"/>
    <s v="$ 400026"/>
    <s v="French, Dutch"/>
    <s v="Savage Film"/>
  </r>
  <r>
    <s v="tt2736858"/>
    <s v="The Harrowing"/>
    <x v="1"/>
    <d v="2018-12-25T00:00:00"/>
    <n v="110"/>
    <s v="USA"/>
    <m/>
    <s v="English"/>
    <s v="Wolfclan Productions"/>
  </r>
  <r>
    <s v="tt2905082"/>
    <s v="Alex &amp; The List"/>
    <x v="1"/>
    <d v="2018-05-04T00:00:00"/>
    <n v="112"/>
    <s v="USA"/>
    <m/>
    <s v="English"/>
    <s v="Gooses List"/>
  </r>
  <r>
    <s v="tt2984576"/>
    <s v="Death House"/>
    <x v="1"/>
    <d v="2018-02-23T00:00:00"/>
    <n v="95"/>
    <s v="USA"/>
    <s v="$ 23833"/>
    <s v="English"/>
    <s v="Entertainment Factory"/>
  </r>
  <r>
    <s v="tt3097876"/>
    <s v="Holden On"/>
    <x v="1"/>
    <d v="2018-12-11T00:00:00"/>
    <n v="102"/>
    <s v="USA"/>
    <m/>
    <s v="English"/>
    <s v="Granger Pictures"/>
  </r>
  <r>
    <s v="tt3127022"/>
    <s v="The Bookshop"/>
    <x v="1"/>
    <d v="2018-06-29T00:00:00"/>
    <n v="113"/>
    <s v="UK, Spain, Germany"/>
    <s v="$ 12055868"/>
    <s v="English"/>
    <s v="Diagonal TV"/>
  </r>
  <r>
    <s v="tt3165264"/>
    <s v="Altered Perception"/>
    <x v="1"/>
    <d v="2018-05-04T00:00:00"/>
    <n v="79"/>
    <s v="USA"/>
    <s v="$ 1259"/>
    <s v="English"/>
    <s v="Blancbiehn Productions"/>
  </r>
  <r>
    <s v="tt3204632"/>
    <s v="Like Me"/>
    <x v="1"/>
    <d v="2018-02-20T00:00:00"/>
    <n v="80"/>
    <s v="USA"/>
    <s v="$ 12965"/>
    <s v=""/>
    <s v="Dogfish Pictures"/>
  </r>
  <r>
    <s v="tt3224288"/>
    <s v="Beyond the Clouds"/>
    <x v="1"/>
    <d v="2018-04-20T00:00:00"/>
    <n v="120"/>
    <s v="India, Iran"/>
    <s v="$ 307482"/>
    <s v="Hindi, English"/>
    <s v="Namah Pictures"/>
  </r>
  <r>
    <s v="tt3278224"/>
    <s v="Sueño en otro idioma"/>
    <x v="1"/>
    <d v="2018-04-20T00:00:00"/>
    <n v="103"/>
    <s v="Mexico, Netherlands"/>
    <s v="$ 64563"/>
    <s v="Spanish, English"/>
    <s v="Revolver Amsterdam"/>
  </r>
  <r>
    <s v="tt3364264"/>
    <s v="Public Schooled"/>
    <x v="1"/>
    <d v="2018-04-27T00:00:00"/>
    <n v="86"/>
    <s v="Canada, USA"/>
    <s v="$ 8090"/>
    <s v="English"/>
    <s v="Motion 58 Entertainment"/>
  </r>
  <r>
    <s v="tt3396208"/>
    <s v="12 Round Gun"/>
    <x v="1"/>
    <d v="2018-11-16T00:00:00"/>
    <n v="92"/>
    <s v="USA"/>
    <m/>
    <s v="English"/>
    <s v="Entelechy Films"/>
  </r>
  <r>
    <s v="tt3398808"/>
    <s v="El club de los buenos infieles"/>
    <x v="1"/>
    <d v="2018-03-29T00:00:00"/>
    <n v="90"/>
    <s v="Spain"/>
    <s v="$ 60428"/>
    <s v="Spanish"/>
    <s v="WKND"/>
  </r>
  <r>
    <s v="tt3412738"/>
    <s v="Painless"/>
    <x v="1"/>
    <d v="2018-10-02T00:00:00"/>
    <n v="81"/>
    <s v="USA"/>
    <s v="$ 7082"/>
    <s v="English"/>
    <s v="Blue Bus Productions"/>
  </r>
  <r>
    <s v="tt3415358"/>
    <s v="Rabbit"/>
    <x v="1"/>
    <d v="2018-08-30T00:00:00"/>
    <n v="103"/>
    <s v="Australia"/>
    <m/>
    <s v=""/>
    <s v="Longshot"/>
  </r>
  <r>
    <s v="tt3416536"/>
    <s v="Hot Summer Nights"/>
    <x v="1"/>
    <d v="2018-07-27T00:00:00"/>
    <n v="107"/>
    <s v="USA"/>
    <s v="$ 246133"/>
    <s v="English"/>
    <s v="Imperative Entertainment"/>
  </r>
  <r>
    <s v="tt3418424"/>
    <s v="One Less God"/>
    <x v="1"/>
    <d v="2018-10-11T00:00:00"/>
    <n v="128"/>
    <s v="Australia, Nepal"/>
    <m/>
    <s v="English, Hindi, French, Turkish"/>
    <s v="New Realms Films"/>
  </r>
  <r>
    <s v="tt3421124"/>
    <s v="Land of Smiles"/>
    <x v="1"/>
    <d v="2018-01-01T00:00:00"/>
    <n v="90"/>
    <s v="USA, Austria, Thailand"/>
    <m/>
    <s v="English"/>
    <s v="Stryke-Force Films"/>
  </r>
  <r>
    <s v="tt3457508"/>
    <s v="Damascus Cover"/>
    <x v="1"/>
    <d v="2018-08-03T00:00:00"/>
    <n v="93"/>
    <s v="UK"/>
    <s v="$ 19532"/>
    <s v="Arabic, German, English"/>
    <s v="Cover Films"/>
  </r>
  <r>
    <s v="tt3463106"/>
    <s v="The Cured"/>
    <x v="1"/>
    <d v="2018-04-20T00:00:00"/>
    <n v="95"/>
    <s v="Ireland, France"/>
    <s v="$ 323776"/>
    <s v="English"/>
    <s v="Bac Films"/>
  </r>
  <r>
    <s v="tt3467362"/>
    <s v="Resurrection"/>
    <x v="1"/>
    <d v="2018-03-29T00:00:00"/>
    <n v="110"/>
    <s v="Belgium"/>
    <m/>
    <s v="Dutch"/>
    <s v="Flanders Audiovisual Fund (VAF)"/>
  </r>
  <r>
    <s v="tt3497596"/>
    <s v="Zaba"/>
    <x v="1"/>
    <d v="2018-01-01T00:00:00"/>
    <n v="78"/>
    <s v="Bosnia and Herzegovina, Republic of Macedonia, Serbia, Croatia"/>
    <s v="$ 991"/>
    <s v="Bosnian"/>
    <s v="Refresh Production"/>
  </r>
  <r>
    <s v="tt3499358"/>
    <s v="A Demon Within"/>
    <x v="1"/>
    <d v="2018-01-12T00:00:00"/>
    <n v="91"/>
    <s v="USA"/>
    <m/>
    <s v="English"/>
    <s v="Zoe and Pebbles Productions"/>
  </r>
  <r>
    <s v="tt3548028"/>
    <s v="Aardvark"/>
    <x v="1"/>
    <d v="2018-04-13T00:00:00"/>
    <n v="89"/>
    <s v="USA"/>
    <m/>
    <s v="English"/>
    <s v="Before The Door Pictures"/>
  </r>
  <r>
    <s v="tt3563262"/>
    <s v="Submergence"/>
    <x v="1"/>
    <d v="2018-04-06T00:00:00"/>
    <n v="112"/>
    <s v="Germany, France, Spain, USA"/>
    <s v="$ 852319"/>
    <s v="English, Arabic, French"/>
    <s v="Backup Media"/>
  </r>
  <r>
    <s v="tt3592750"/>
    <s v="Us and Them"/>
    <x v="1"/>
    <d v="2018-03-16T00:00:00"/>
    <n v="83"/>
    <s v="UK"/>
    <m/>
    <s v="English"/>
    <s v="Into the Woods"/>
  </r>
  <r>
    <s v="tt3647784"/>
    <s v="Juarez 2045"/>
    <x v="1"/>
    <d v="2018-02-17T00:00:00"/>
    <n v="90"/>
    <s v="USA, Canada"/>
    <m/>
    <s v=""/>
    <s v="Abrupt Films"/>
  </r>
  <r>
    <s v="tt3653132"/>
    <s v="Ivan and the Dogs"/>
    <x v="1"/>
    <d v="2018-06-08T00:00:00"/>
    <n v="92"/>
    <s v="UK"/>
    <s v="$ 4767"/>
    <s v="Russian, English"/>
    <s v="Salon Pictures"/>
  </r>
  <r>
    <s v="tt3688342"/>
    <s v="Zoo"/>
    <x v="1"/>
    <d v="2018-06-29T00:00:00"/>
    <n v="97"/>
    <s v="Ireland, UK"/>
    <s v="$ 231719"/>
    <s v="English"/>
    <s v="Wee Buns"/>
  </r>
  <r>
    <s v="tt3719948"/>
    <s v="The Butterfly Tree"/>
    <x v="1"/>
    <d v="2018-07-13T00:00:00"/>
    <n v="97"/>
    <s v="Australia"/>
    <s v="$ 6892"/>
    <s v="English"/>
    <s v="Midwinter Films"/>
  </r>
  <r>
    <s v="tt3739110"/>
    <s v="The Yellow Birds"/>
    <x v="1"/>
    <d v="2018-06-15T00:00:00"/>
    <n v="94"/>
    <s v="USA"/>
    <s v="$ 57946"/>
    <s v="English"/>
    <s v="Cinelou Films"/>
  </r>
  <r>
    <s v="tt3741632"/>
    <s v="The Leisure Seeker"/>
    <x v="1"/>
    <d v="2018-04-20T00:00:00"/>
    <n v="112"/>
    <s v="Italy, France"/>
    <s v="$ 10472180"/>
    <s v="English"/>
    <s v="Indiana Production Company"/>
  </r>
  <r>
    <s v="tt3745058"/>
    <s v="Weightless"/>
    <x v="1"/>
    <d v="2018-11-09T00:00:00"/>
    <n v="93"/>
    <s v="USA"/>
    <s v="$ 4461"/>
    <s v="English"/>
    <s v="Dar Klemmer"/>
  </r>
  <r>
    <s v="tt3750872"/>
    <s v="The Wife"/>
    <x v="1"/>
    <d v="2018-09-28T00:00:00"/>
    <n v="99"/>
    <s v="UK, Sweden, USA"/>
    <s v="$ 18205312"/>
    <s v="English, Swedish"/>
    <s v="Silver Reel"/>
  </r>
  <r>
    <s v="tt3814808"/>
    <s v="Funny Cow"/>
    <x v="1"/>
    <d v="2018-04-20T00:00:00"/>
    <n v="102"/>
    <s v="UK"/>
    <s v="$ 739252"/>
    <s v="English"/>
    <s v="POW Films"/>
  </r>
  <r>
    <s v="tt3823098"/>
    <s v="Edie"/>
    <x v="1"/>
    <d v="2018-05-25T00:00:00"/>
    <n v="102"/>
    <s v="UK"/>
    <s v="$ 2726023"/>
    <s v="English"/>
    <s v=""/>
  </r>
  <r>
    <s v="tt3829378"/>
    <s v="Stephanie"/>
    <x v="1"/>
    <d v="2018-04-17T00:00:00"/>
    <n v="86"/>
    <s v="USA"/>
    <m/>
    <s v="English"/>
    <s v="Blumhouse Productions"/>
  </r>
  <r>
    <s v="tt3832126"/>
    <s v="Crazy Famous"/>
    <x v="1"/>
    <d v="2018-01-09T00:00:00"/>
    <n v="78"/>
    <s v="USA"/>
    <m/>
    <s v="English"/>
    <s v="Crazy Famous Productions"/>
  </r>
  <r>
    <s v="tt3859310"/>
    <s v="How to Talk to Girls at Parties"/>
    <x v="1"/>
    <d v="2018-05-11T00:00:00"/>
    <n v="102"/>
    <s v="UK, USA"/>
    <s v="$ 385733"/>
    <s v="English"/>
    <s v="Cross City Sales"/>
  </r>
  <r>
    <s v="tt3860916"/>
    <s v="Cargo"/>
    <x v="1"/>
    <d v="2018-05-17T00:00:00"/>
    <n v="105"/>
    <s v="Australia"/>
    <s v="$ 56385"/>
    <s v="English, Aboriginal"/>
    <s v="Addictive Pictures"/>
  </r>
  <r>
    <s v="tt3863632"/>
    <s v="Little Pink House"/>
    <x v="1"/>
    <d v="2018-04-20T00:00:00"/>
    <n v="98"/>
    <s v="Canada, USA"/>
    <s v="$ 220948"/>
    <s v="English"/>
    <s v="Brightlight Pictures"/>
  </r>
  <r>
    <s v="tt3891338"/>
    <s v="Another Kind of Wedding"/>
    <x v="1"/>
    <d v="2018-05-18T00:00:00"/>
    <n v="86"/>
    <s v="Canada"/>
    <m/>
    <s v=""/>
    <s v="Banner House Productions"/>
  </r>
  <r>
    <s v="tt3896102"/>
    <s v="Tadeo Jones 2: El secreto del Rey Midas"/>
    <x v="1"/>
    <d v="2018-02-09T00:00:00"/>
    <n v="85"/>
    <s v="Spain, USA"/>
    <s v="$ 34156960"/>
    <s v="English, Spanish"/>
    <s v="4 Cats Pictures"/>
  </r>
  <r>
    <s v="tt3901826"/>
    <s v="The Breadwinner"/>
    <x v="1"/>
    <d v="2018-05-25T00:00:00"/>
    <n v="94"/>
    <s v="Ireland, Canada, Luxembourg, USA, UK, Philippines, India"/>
    <s v="$ 2790214"/>
    <s v="English"/>
    <s v="Aircraft Pictures"/>
  </r>
  <r>
    <s v="tt3906082"/>
    <s v="Mary Shelley"/>
    <x v="1"/>
    <d v="2018-07-06T00:00:00"/>
    <n v="120"/>
    <s v="UK, Luxembourg, USA, Ireland"/>
    <s v="$ 2096600"/>
    <s v="English"/>
    <s v="BFI Film Fund"/>
  </r>
  <r>
    <s v="tt3924774"/>
    <s v="An Accidental Zombie (Named Ted)"/>
    <x v="1"/>
    <d v="2018-10-16T00:00:00"/>
    <n v="83"/>
    <s v="USA"/>
    <m/>
    <s v="English"/>
    <s v="Zombie Ted"/>
  </r>
  <r>
    <s v="tt3951206"/>
    <s v="Muse"/>
    <x v="1"/>
    <d v="2018-09-28T00:00:00"/>
    <n v="95"/>
    <s v="USA"/>
    <m/>
    <s v="English"/>
    <s v="Desert Wind Films"/>
  </r>
  <r>
    <s v="tt3967508"/>
    <s v="I Want to Dance"/>
    <x v="1"/>
    <d v="2018-06-13T00:00:00"/>
    <n v="99"/>
    <s v="Iran"/>
    <m/>
    <s v="Persian"/>
    <s v=""/>
  </r>
  <r>
    <s v="tt3986820"/>
    <s v="The Endless"/>
    <x v="1"/>
    <d v="2018-04-06T00:00:00"/>
    <n v="111"/>
    <s v="USA"/>
    <s v="$ 956425"/>
    <s v="English"/>
    <s v="Snowfort Pictures"/>
  </r>
  <r>
    <s v="tt4064912"/>
    <s v="Shine"/>
    <x v="1"/>
    <d v="2018-10-25T00:00:00"/>
    <n v="95"/>
    <s v="UK, USA"/>
    <s v="$ 333388"/>
    <s v="English"/>
    <s v="13 Paces"/>
  </r>
  <r>
    <s v="tt4080956"/>
    <s v="A Prayer Before Dawn"/>
    <x v="1"/>
    <d v="2018-07-20T00:00:00"/>
    <n v="116"/>
    <s v="UK, France, China, Cambodia, USA, Germany"/>
    <s v="$ 958883"/>
    <s v="English, Thai"/>
    <s v="Senorita Films"/>
  </r>
  <r>
    <s v="tt4106376"/>
    <s v="Renegades"/>
    <x v="1"/>
    <d v="2018-06-28T00:00:00"/>
    <n v="106"/>
    <s v="France, Belgium, Germany, USA"/>
    <s v="$ 2602149"/>
    <s v="English, Croatian, German, Serbian"/>
    <s v="Belga Productions"/>
  </r>
  <r>
    <s v="tt4137714"/>
    <s v="The Sounding"/>
    <x v="1"/>
    <d v="2018-07-14T00:00:00"/>
    <n v="93"/>
    <s v="USA"/>
    <m/>
    <s v="English"/>
    <s v="Rag and Bone Pictures"/>
  </r>
  <r>
    <s v="tt4144350"/>
    <s v="Cold Ground"/>
    <x v="1"/>
    <d v="2018-09-03T00:00:00"/>
    <n v="86"/>
    <s v="France"/>
    <m/>
    <s v="French, English"/>
    <s v="Fright House Pictures"/>
  </r>
  <r>
    <s v="tt4155534"/>
    <s v="Animal Crackers"/>
    <x v="1"/>
    <d v="2018-07-21T00:00:00"/>
    <n v="94"/>
    <s v="USA, Spain, China, South Korea"/>
    <s v="$ 9491330"/>
    <s v="English"/>
    <s v="Blue Dream Studios Spain"/>
  </r>
  <r>
    <s v="tt4158594"/>
    <s v="Boar"/>
    <x v="1"/>
    <d v="2018-06-17T00:00:00"/>
    <n v="96"/>
    <s v="Australia"/>
    <m/>
    <s v="English"/>
    <s v="Slaughter FX"/>
  </r>
  <r>
    <s v="tt4173306"/>
    <s v="The Rizen"/>
    <x v="1"/>
    <d v="2018-01-01T00:00:00"/>
    <n v="94"/>
    <s v="UK"/>
    <m/>
    <s v="English"/>
    <s v="Lost Eye Films"/>
  </r>
  <r>
    <s v="tt4231502"/>
    <s v="Broken Darkness"/>
    <x v="1"/>
    <d v="2018-02-27T00:00:00"/>
    <n v="118"/>
    <s v="South Africa"/>
    <m/>
    <s v="English"/>
    <s v="DS Films Entertainment"/>
  </r>
  <r>
    <s v="tt4247440"/>
    <s v="Aliens vs. Titanic"/>
    <x v="1"/>
    <d v="2018-09-11T00:00:00"/>
    <n v="85"/>
    <s v="USA"/>
    <m/>
    <s v="English"/>
    <s v="Girls and Corpses"/>
  </r>
  <r>
    <s v="tt4288674"/>
    <s v="It Came from the Desert"/>
    <x v="1"/>
    <d v="2018-09-07T00:00:00"/>
    <n v="90"/>
    <s v="Finland, UK, Canada"/>
    <m/>
    <s v="English, Spanish"/>
    <s v="AMP International"/>
  </r>
  <r>
    <s v="tt4367350"/>
    <s v="Break Night"/>
    <x v="1"/>
    <d v="2018-01-16T00:00:00"/>
    <n v="98"/>
    <s v="USA"/>
    <m/>
    <s v="English"/>
    <s v="Barbara Barrielle Productions"/>
  </r>
  <r>
    <s v="tt4399952"/>
    <s v="The Lodgers"/>
    <x v="1"/>
    <d v="2018-03-09T00:00:00"/>
    <n v="92"/>
    <s v="Ireland"/>
    <s v="$ 916727"/>
    <s v="English"/>
    <s v="Epic Pictures Group"/>
  </r>
  <r>
    <s v="tt4423984"/>
    <s v="Lies We Tell"/>
    <x v="1"/>
    <d v="2018-02-02T00:00:00"/>
    <n v="109"/>
    <s v="UK"/>
    <s v="$ 5762"/>
    <s v="English"/>
    <s v="Bradford International Film Associates"/>
  </r>
  <r>
    <s v="tt4432006"/>
    <s v="Hannah"/>
    <x v="1"/>
    <d v="2018-01-24T00:00:00"/>
    <n v="93"/>
    <s v="Italy, France, Belgium"/>
    <s v="$ 146325"/>
    <s v="French, English"/>
    <s v="Partner Media Investment"/>
  </r>
  <r>
    <s v="tt4459156"/>
    <s v="55 Steps"/>
    <x v="1"/>
    <d v="2018-05-03T00:00:00"/>
    <n v="115"/>
    <s v="Germany, Belgium"/>
    <m/>
    <s v="English"/>
    <s v="Elsani Film"/>
  </r>
  <r>
    <s v="tt4465438"/>
    <s v="Bodysnatch"/>
    <x v="1"/>
    <d v="2018-06-12T00:00:00"/>
    <n v="81"/>
    <s v="USA"/>
    <m/>
    <s v="English"/>
    <s v="Picket Fence Entertainment"/>
  </r>
  <r>
    <s v="tt4473054"/>
    <s v="Syndicate Smasher"/>
    <x v="1"/>
    <d v="2018-01-01T00:00:00"/>
    <n v="98"/>
    <s v="USA"/>
    <m/>
    <s v="English"/>
    <s v="New GenerAsian Pictures"/>
  </r>
  <r>
    <s v="tt4485806"/>
    <s v="Caught"/>
    <x v="1"/>
    <d v="2018-03-30T00:00:00"/>
    <n v="86"/>
    <s v="UK"/>
    <m/>
    <s v="English"/>
    <s v="Dandelion Productions"/>
  </r>
  <r>
    <s v="tt4489562"/>
    <s v="My Pure Land"/>
    <x v="1"/>
    <d v="2018-05-10T00:00:00"/>
    <n v="92"/>
    <s v="UK"/>
    <s v="$ 19559"/>
    <s v="Urdu, English"/>
    <s v="My Pure Land"/>
  </r>
  <r>
    <s v="tt4494230"/>
    <s v="La Holandesa"/>
    <x v="1"/>
    <d v="2018-04-26T00:00:00"/>
    <n v="92"/>
    <s v="Netherlands"/>
    <m/>
    <s v="Spanish, Dutch"/>
    <s v="FATT Productions"/>
  </r>
  <r>
    <s v="tt4498760"/>
    <s v="Khali the Killer"/>
    <x v="1"/>
    <d v="2018-08-31T00:00:00"/>
    <n v="89"/>
    <s v="USA"/>
    <m/>
    <s v="English"/>
    <s v="Cardinalwood Content"/>
  </r>
  <r>
    <s v="tt4520924"/>
    <s v="Beauty Mark"/>
    <x v="1"/>
    <d v="2018-05-22T00:00:00"/>
    <n v="87"/>
    <s v="USA"/>
    <m/>
    <s v="English"/>
    <s v="Madison Square Films"/>
  </r>
  <r>
    <s v="tt4526372"/>
    <s v="Defective"/>
    <x v="1"/>
    <d v="2018-02-13T00:00:00"/>
    <n v="101"/>
    <s v="Canada"/>
    <m/>
    <s v="English"/>
    <s v="Possibility Films"/>
  </r>
  <r>
    <s v="tt4538916"/>
    <s v="Finding Your Feet"/>
    <x v="1"/>
    <d v="2018-02-23T00:00:00"/>
    <n v="111"/>
    <s v="UK"/>
    <s v="$ 15845593"/>
    <s v="English, Italian, French, Welsh"/>
    <s v="Eclipse Films"/>
  </r>
  <r>
    <s v="tt4542726"/>
    <s v="Project Eden: Vol. I"/>
    <x v="1"/>
    <d v="2018-01-05T00:00:00"/>
    <n v="95"/>
    <s v="USA, New Zealand, Australia"/>
    <m/>
    <s v="English"/>
    <s v="Mad Anthm Productions"/>
  </r>
  <r>
    <s v="tt4547194"/>
    <s v="I Kill Giants"/>
    <x v="1"/>
    <d v="2018-03-23T00:00:00"/>
    <n v="106"/>
    <s v="Belgium, UK, USA, China"/>
    <s v="$ 342558"/>
    <s v="English"/>
    <s v="1492 Pictures"/>
  </r>
  <r>
    <s v="tt4555426"/>
    <s v="Darkest Hour"/>
    <x v="1"/>
    <d v="2018-01-12T00:00:00"/>
    <n v="125"/>
    <s v="UK, USA"/>
    <s v="$ 150847207"/>
    <s v="English, French, German"/>
    <s v="Perfect World Pictures"/>
  </r>
  <r>
    <s v="tt4567320"/>
    <s v="Born Guilty"/>
    <x v="1"/>
    <d v="2018-05-11T00:00:00"/>
    <n v="101"/>
    <s v="USA"/>
    <m/>
    <s v="English"/>
    <s v="Rockridge Pictures"/>
  </r>
  <r>
    <s v="tt4578910"/>
    <s v="Kaze no iro"/>
    <x v="1"/>
    <d v="2018-01-26T00:00:00"/>
    <n v="119"/>
    <s v="Japan"/>
    <s v="$ 10925"/>
    <s v="Japanese"/>
    <s v="Asia Pictures Entertainment (APE)"/>
  </r>
  <r>
    <s v="tt4599584"/>
    <s v="Cuernavaca"/>
    <x v="1"/>
    <d v="2018-09-07T00:00:00"/>
    <n v="88"/>
    <s v="Mexico"/>
    <m/>
    <s v="Spanish"/>
    <s v="Cinema Maquina"/>
  </r>
  <r>
    <s v="tt4607722"/>
    <s v="Blame"/>
    <x v="1"/>
    <d v="2018-01-05T00:00:00"/>
    <n v="100"/>
    <s v="USA"/>
    <m/>
    <s v="English"/>
    <s v="Reel Enigma"/>
  </r>
  <r>
    <s v="tt4615318"/>
    <s v="Access All Areas"/>
    <x v="1"/>
    <d v="2018-07-10T00:00:00"/>
    <n v="94"/>
    <s v="UK"/>
    <s v="$ 1347"/>
    <s v="English"/>
    <s v="Camden Film Co."/>
  </r>
  <r>
    <s v="tt4652650"/>
    <s v="Please Stand By"/>
    <x v="1"/>
    <d v="2018-01-26T00:00:00"/>
    <n v="93"/>
    <s v="USA"/>
    <s v="$ 406732"/>
    <s v="English, Klingon"/>
    <s v="Allegiance Theater"/>
  </r>
  <r>
    <s v="tt4653808"/>
    <s v="Quality Problems"/>
    <x v="1"/>
    <d v="2018-05-08T00:00:00"/>
    <n v="106"/>
    <s v="USA"/>
    <m/>
    <s v="English"/>
    <s v="Metamorfic Productions"/>
  </r>
  <r>
    <s v="tt4675986"/>
    <s v="Trädgårdsgatan"/>
    <x v="1"/>
    <d v="2018-08-03T00:00:00"/>
    <n v="110"/>
    <s v="Sweden"/>
    <m/>
    <s v="Swedish"/>
    <s v="Primodrom Produktion AB"/>
  </r>
  <r>
    <s v="tt4682788"/>
    <s v="Loving Pablo"/>
    <x v="1"/>
    <d v="2018-09-14T00:00:00"/>
    <n v="123"/>
    <s v="Spain, Bulgaria"/>
    <s v="$ 17535962"/>
    <s v="English, Spanish"/>
    <s v="Escobar Films"/>
  </r>
  <r>
    <s v="tt4701906"/>
    <s v="Freiheit"/>
    <x v="1"/>
    <d v="2018-02-08T00:00:00"/>
    <n v="100"/>
    <s v="Germany, Slovakia"/>
    <m/>
    <s v="German, Slovak"/>
    <s v="ZAK Film Productions"/>
  </r>
  <r>
    <s v="tt4702752"/>
    <s v="Eye on Juliet"/>
    <x v="1"/>
    <d v="2018-04-07T00:00:00"/>
    <n v="96"/>
    <s v="Canada, France, Morocco"/>
    <s v="$ 21140"/>
    <s v="English, Arabic"/>
    <s v="Item 7"/>
  </r>
  <r>
    <s v="tt4717402"/>
    <s v="Mutafukaz"/>
    <x v="1"/>
    <d v="2018-05-23T00:00:00"/>
    <n v="94"/>
    <s v="France, Japan"/>
    <s v="$ 461724"/>
    <s v="French, Spanish, English"/>
    <s v="Ankama"/>
  </r>
  <r>
    <s v="tt4720596"/>
    <s v="Curvature"/>
    <x v="1"/>
    <d v="2018-02-23T00:00:00"/>
    <n v="90"/>
    <s v="USA"/>
    <m/>
    <s v="English"/>
    <s v="1inMM Productions"/>
  </r>
  <r>
    <s v="tt4727128"/>
    <s v="Waiting for You"/>
    <x v="1"/>
    <d v="2018-10-26T00:00:00"/>
    <n v="92"/>
    <s v="UK, France"/>
    <m/>
    <s v="English, French"/>
    <s v="Popular Films"/>
  </r>
  <r>
    <s v="tt4729560"/>
    <s v="The Little Vampire 3D"/>
    <x v="1"/>
    <d v="2018-05-25T00:00:00"/>
    <n v="83"/>
    <s v="Netherlands, Germany, Denmark, UK"/>
    <s v="$ 13780642"/>
    <s v="English, Dutch"/>
    <s v="A. Film"/>
  </r>
  <r>
    <s v="tt4729790"/>
    <s v="Carter &amp; June"/>
    <x v="1"/>
    <d v="2018-05-18T00:00:00"/>
    <n v="87"/>
    <s v="USA"/>
    <m/>
    <s v="English"/>
    <s v="Sacred Bull Media"/>
  </r>
  <r>
    <s v="tt4729896"/>
    <s v="Apostasy"/>
    <x v="1"/>
    <d v="2018-07-27T00:00:00"/>
    <n v="95"/>
    <s v="UK"/>
    <s v="$ 434336"/>
    <s v="English, Urdu"/>
    <s v="BBC Films"/>
  </r>
  <r>
    <s v="tt4731148"/>
    <s v="Prityazhenie"/>
    <x v="1"/>
    <d v="2018-01-19T00:00:00"/>
    <n v="117"/>
    <s v="Russia"/>
    <s v="$ 19454845"/>
    <s v="Russian"/>
    <s v="Art Pictures Studio"/>
  </r>
  <r>
    <s v="tt4777004"/>
    <s v="Fixed"/>
    <x v="1"/>
    <d v="2018-02-13T00:00:00"/>
    <n v="92"/>
    <s v="USA"/>
    <m/>
    <s v="English"/>
    <s v="Fluid Film"/>
  </r>
  <r>
    <s v="tt4807272"/>
    <s v="Ruin Me"/>
    <x v="1"/>
    <d v="2018-10-05T00:00:00"/>
    <n v="87"/>
    <s v="USA"/>
    <m/>
    <s v="English"/>
    <s v="Terror Weekend Productions"/>
  </r>
  <r>
    <s v="tt4815122"/>
    <s v="Time Trap"/>
    <x v="1"/>
    <d v="2018-11-02T00:00:00"/>
    <n v="87"/>
    <s v="USA"/>
    <m/>
    <s v="English"/>
    <s v="Pad Thai Pictures"/>
  </r>
  <r>
    <s v="tt4838248"/>
    <s v="Just Charlie"/>
    <x v="1"/>
    <d v="2018-05-25T00:00:00"/>
    <n v="97"/>
    <s v="UK"/>
    <m/>
    <s v="English"/>
    <s v="Seahorse Films"/>
  </r>
  <r>
    <s v="tt4843208"/>
    <s v="The Queen of Hollywood Blvd"/>
    <x v="1"/>
    <d v="2018-09-01T00:00:00"/>
    <n v="90"/>
    <s v="USA"/>
    <m/>
    <s v="English"/>
    <s v="Concrete Images"/>
  </r>
  <r>
    <s v="tt4851570"/>
    <s v="Gloves Off"/>
    <x v="1"/>
    <d v="2018-10-01T00:00:00"/>
    <n v="98"/>
    <s v="UK"/>
    <m/>
    <s v="English"/>
    <s v="MoliFilms Entertainment"/>
  </r>
  <r>
    <s v="tt4866214"/>
    <s v="Mind and Machine"/>
    <x v="1"/>
    <d v="2018-03-06T00:00:00"/>
    <n v="70"/>
    <s v="USA"/>
    <m/>
    <s v="English"/>
    <s v="Trace of Darkness Productions"/>
  </r>
  <r>
    <s v="tt4866768"/>
    <s v="Out of the Shadows"/>
    <x v="1"/>
    <d v="2018-11-15T00:00:00"/>
    <n v="88"/>
    <s v="Australia, UK, United Arab Emirates"/>
    <m/>
    <s v=""/>
    <s v="Bronte Pictures"/>
  </r>
  <r>
    <s v="tt4874350"/>
    <s v="Shadow Fighter"/>
    <x v="1"/>
    <d v="2018-12-21T00:00:00"/>
    <n v="99"/>
    <s v="USA"/>
    <m/>
    <s v="English"/>
    <s v="Shadow Fighter"/>
  </r>
  <r>
    <s v="tt4886942"/>
    <s v="The Lurking Man"/>
    <x v="1"/>
    <d v="2018-09-16T00:00:00"/>
    <n v="90"/>
    <s v="USA"/>
    <m/>
    <s v="English"/>
    <s v="RMR Productions"/>
  </r>
  <r>
    <s v="tt4925292"/>
    <s v="Lady Bird"/>
    <x v="1"/>
    <d v="2018-02-23T00:00:00"/>
    <n v="94"/>
    <s v="USA"/>
    <s v="$ 78965611"/>
    <s v="English, Spanish"/>
    <s v="IAC Films"/>
  </r>
  <r>
    <s v="tt4952044"/>
    <s v="DriverX"/>
    <x v="1"/>
    <d v="2018-11-30T00:00:00"/>
    <n v="98"/>
    <s v="USA"/>
    <m/>
    <s v="English"/>
    <s v="Mark Stolaroff Productions"/>
  </r>
  <r>
    <s v="tt4966046"/>
    <s v="Awaken the Shadowman"/>
    <x v="1"/>
    <d v="2018-01-01T00:00:00"/>
    <n v="90"/>
    <s v="USA"/>
    <m/>
    <s v="English"/>
    <s v="Wild Story Productions"/>
  </r>
  <r>
    <s v="tt4967220"/>
    <s v="Keep the Change"/>
    <x v="1"/>
    <d v="2018-03-16T00:00:00"/>
    <n v="94"/>
    <s v="USA"/>
    <s v="$ 202788"/>
    <s v="English"/>
    <s v="Salem Street Entertainment"/>
  </r>
  <r>
    <s v="tt4995790"/>
    <s v="The Square"/>
    <x v="1"/>
    <d v="2018-03-16T00:00:00"/>
    <n v="151"/>
    <s v="Sweden, Germany, France, Denmark, USA"/>
    <s v="$ 9493791"/>
    <s v="Swedish, English, Danish"/>
    <s v="Plattform Produktion"/>
  </r>
  <r>
    <s v="tt4998222"/>
    <s v="American Folk"/>
    <x v="1"/>
    <d v="2018-01-26T00:00:00"/>
    <n v="99"/>
    <s v="USA"/>
    <m/>
    <s v="English"/>
    <s v="Vanishing Angle"/>
  </r>
  <r>
    <s v="tt5011848"/>
    <s v="Mindhack: #savetheworld"/>
    <x v="1"/>
    <d v="2018-07-03T00:00:00"/>
    <n v="90"/>
    <s v="USA"/>
    <m/>
    <s v="English"/>
    <s v="VIX Prod. Co."/>
  </r>
  <r>
    <s v="tt5017936"/>
    <s v="Prodigy"/>
    <x v="1"/>
    <d v="2018-03-13T00:00:00"/>
    <n v="80"/>
    <s v="USA"/>
    <m/>
    <s v="English"/>
    <s v="High Noon California"/>
  </r>
  <r>
    <s v="tt5022560"/>
    <s v="Goodland"/>
    <x v="1"/>
    <d v="2018-05-11T00:00:00"/>
    <n v="84"/>
    <s v="USA"/>
    <s v="$ 34483"/>
    <s v="English"/>
    <s v="Rockhaven Films"/>
  </r>
  <r>
    <s v="tt5027774"/>
    <s v="Three Billboards Outside Ebbing, Missouri"/>
    <x v="1"/>
    <d v="2018-01-12T00:00:00"/>
    <n v="115"/>
    <s v="UK, USA"/>
    <s v="$ 159210164"/>
    <s v="English"/>
    <s v="Blueprint Pictures"/>
  </r>
  <r>
    <s v="tt5033290"/>
    <s v="Trench 11"/>
    <x v="1"/>
    <d v="2018-09-11T00:00:00"/>
    <n v="90"/>
    <s v="Canada"/>
    <m/>
    <s v="English, German, French"/>
    <s v="Carousel Pictures"/>
  </r>
  <r>
    <s v="tt5039578"/>
    <s v="The Year of Spectacular Men"/>
    <x v="1"/>
    <d v="2018-06-15T00:00:00"/>
    <n v="102"/>
    <s v="USA"/>
    <m/>
    <s v="English"/>
    <s v="Parkside Pictures"/>
  </r>
  <r>
    <s v="tt5085522"/>
    <s v="Hostile"/>
    <x v="1"/>
    <d v="2018-09-26T00:00:00"/>
    <n v="83"/>
    <s v="Belgium, France"/>
    <s v="$ 385428"/>
    <s v="English"/>
    <s v="Full Time Films"/>
  </r>
  <r>
    <s v="tt5089068"/>
    <s v="Luna"/>
    <x v="1"/>
    <d v="2018-02-15T00:00:00"/>
    <n v="92"/>
    <s v="Germany"/>
    <m/>
    <s v="German, Russian"/>
    <s v="Kaissar Film"/>
  </r>
  <r>
    <s v="tt5089534"/>
    <s v="Freak Show"/>
    <x v="1"/>
    <d v="2018-01-12T00:00:00"/>
    <n v="91"/>
    <s v="USA"/>
    <s v="$ 20657"/>
    <s v="English"/>
    <s v="Maven Pictures"/>
  </r>
  <r>
    <s v="tt5093026"/>
    <s v="Papillon"/>
    <x v="1"/>
    <d v="2018-06-27T00:00:00"/>
    <n v="133"/>
    <s v="Czech Republic, Spain"/>
    <s v="$ 4516580"/>
    <s v="English, Spanish"/>
    <s v="Czech Anglo Productions"/>
  </r>
  <r>
    <s v="tt5096846"/>
    <s v="The Boy Downstairs"/>
    <x v="1"/>
    <d v="2018-06-08T00:00:00"/>
    <n v="91"/>
    <s v="USA"/>
    <s v="$ 73988"/>
    <s v="English"/>
    <s v="The Boy Downstairs Productions"/>
  </r>
  <r>
    <s v="tt5101878"/>
    <s v="Breakable You"/>
    <x v="1"/>
    <d v="2018-03-13T00:00:00"/>
    <n v="120"/>
    <s v="USA"/>
    <m/>
    <s v="English"/>
    <s v="Harmoney Productions"/>
  </r>
  <r>
    <s v="tt5104330"/>
    <s v="Kyrsyä - Tuftland"/>
    <x v="1"/>
    <d v="2018-04-06T00:00:00"/>
    <n v="89"/>
    <s v="Finland"/>
    <s v="$ 399"/>
    <s v="Finnish"/>
    <s v="Bright Fame Pictures"/>
  </r>
  <r>
    <s v="tt5110942"/>
    <s v="Severina"/>
    <x v="1"/>
    <d v="2018-04-12T00:00:00"/>
    <n v="103"/>
    <s v="Brazil, Uruguay"/>
    <m/>
    <s v="Spanish"/>
    <s v="RT Features"/>
  </r>
  <r>
    <s v="tt5114154"/>
    <s v="The Keeping Hours"/>
    <x v="1"/>
    <d v="2018-07-24T00:00:00"/>
    <n v="91"/>
    <s v="USA"/>
    <m/>
    <s v="English"/>
    <s v="Blumhouse Productions"/>
  </r>
  <r>
    <s v="tt5119116"/>
    <s v="Pyewacket"/>
    <x v="1"/>
    <d v="2018-03-23T00:00:00"/>
    <n v="90"/>
    <s v="Canada"/>
    <s v="$ 166610"/>
    <s v="English"/>
    <s v="JoBro Productions &amp; Film Finance"/>
  </r>
  <r>
    <s v="tt5126274"/>
    <s v="O Animal Cordial"/>
    <x v="1"/>
    <d v="2018-08-09T00:00:00"/>
    <n v="98"/>
    <s v="Brazil"/>
    <m/>
    <s v="Portuguese"/>
    <s v="RT Features"/>
  </r>
  <r>
    <s v="tt5145414"/>
    <s v="Familiye"/>
    <x v="1"/>
    <d v="2018-05-03T00:00:00"/>
    <n v="92"/>
    <s v="Germany"/>
    <m/>
    <s v="German"/>
    <s v="Emre &amp; Klein Capital Film"/>
  </r>
  <r>
    <s v="tt5175450"/>
    <s v="Mark Felt: The Man Who Brought Down the White House"/>
    <x v="1"/>
    <d v="2018-03-23T00:00:00"/>
    <n v="103"/>
    <s v="USA"/>
    <s v="$ 4372130"/>
    <s v="English"/>
    <s v="Butler Pictures"/>
  </r>
  <r>
    <s v="tt5180888"/>
    <s v="Sollers Point"/>
    <x v="1"/>
    <d v="2018-05-18T00:00:00"/>
    <n v="101"/>
    <s v="USA, France"/>
    <s v="$ 32608"/>
    <s v="English"/>
    <s v="The Hamilton Film Group"/>
  </r>
  <r>
    <s v="tt5189828"/>
    <s v="Mohawk"/>
    <x v="1"/>
    <d v="2018-03-02T00:00:00"/>
    <n v="91"/>
    <s v="USA"/>
    <m/>
    <s v="English, Mohawk, French"/>
    <s v="Snowfort Pictures"/>
  </r>
  <r>
    <s v="tt5192674"/>
    <s v="Beach House"/>
    <x v="1"/>
    <d v="2018-06-22T00:00:00"/>
    <n v="87"/>
    <s v="USA"/>
    <m/>
    <s v="English"/>
    <s v="Border Incident"/>
  </r>
  <r>
    <s v="tt5198670"/>
    <s v="Where Is Kyra?"/>
    <x v="1"/>
    <d v="2018-04-06T00:00:00"/>
    <n v="98"/>
    <s v="UK, USA"/>
    <s v="$ 59717"/>
    <s v="English"/>
    <s v="Big Indie Pictures"/>
  </r>
  <r>
    <s v="tt5198796"/>
    <s v="Izzy Gets the Fuck Across Town"/>
    <x v="1"/>
    <d v="2018-06-22T00:00:00"/>
    <n v="86"/>
    <s v="USA"/>
    <s v="$ 20208"/>
    <s v="English"/>
    <s v="Amateur Detective Films"/>
  </r>
  <r>
    <s v="tt5208216"/>
    <s v="Wonderstruck"/>
    <x v="1"/>
    <d v="2018-04-06T00:00:00"/>
    <n v="116"/>
    <s v="USA"/>
    <s v="$ 3281863"/>
    <s v="English, Spanish"/>
    <s v="Amazon Studios"/>
  </r>
  <r>
    <s v="tt5218736"/>
    <s v="Leviano"/>
    <x v="1"/>
    <d v="2018-07-05T00:00:00"/>
    <n v="102"/>
    <s v="Portugal"/>
    <s v="$ 30592"/>
    <s v="Portuguese"/>
    <s v="Promenade"/>
  </r>
  <r>
    <s v="tt5219972"/>
    <s v="Class Rank"/>
    <x v="1"/>
    <d v="2018-05-11T00:00:00"/>
    <n v="108"/>
    <s v="USA"/>
    <s v="$ 10452"/>
    <s v="English"/>
    <s v="SSS Entertainment"/>
  </r>
  <r>
    <s v="tt5225428"/>
    <s v="Kissing Candice"/>
    <x v="1"/>
    <d v="2018-06-22T00:00:00"/>
    <n v="108"/>
    <s v="Ireland, UK"/>
    <s v="$ 2238"/>
    <s v="English"/>
    <s v="Venom Films"/>
  </r>
  <r>
    <s v="tt5228262"/>
    <s v="A Happening of Monumental Proportions"/>
    <x v="1"/>
    <d v="2018-09-21T00:00:00"/>
    <n v="81"/>
    <s v="USA, UK"/>
    <m/>
    <s v="English"/>
    <s v="Albyn Media"/>
  </r>
  <r>
    <s v="tt5228304"/>
    <s v="Bees Make Honey"/>
    <x v="1"/>
    <d v="2018-01-01T00:00:00"/>
    <n v="90"/>
    <s v="UK"/>
    <m/>
    <s v="English"/>
    <s v="Xploseve"/>
  </r>
  <r>
    <s v="tt5239558"/>
    <s v="Muskarci ne placu"/>
    <x v="1"/>
    <d v="2018-10-03T00:00:00"/>
    <n v="98"/>
    <s v="Bosnia and Herzegovina, Slovenia, Germany, Croatia"/>
    <s v="$ 10774"/>
    <s v="Bosnian"/>
    <s v="Deblokada Produkcija"/>
  </r>
  <r>
    <s v="tt5240258"/>
    <s v="Habit"/>
    <x v="1"/>
    <d v="2018-06-29T00:00:00"/>
    <n v="96"/>
    <s v="UK"/>
    <s v="$ 1426"/>
    <s v="English"/>
    <s v="Not a Number"/>
  </r>
  <r>
    <s v="tt5240730"/>
    <s v="Brown Girl Begins"/>
    <x v="1"/>
    <d v="2018-12-25T00:00:00"/>
    <n v="70"/>
    <s v="Canada"/>
    <m/>
    <s v="English"/>
    <s v="urbansoul inc."/>
  </r>
  <r>
    <s v="tt5241482"/>
    <s v="D-love"/>
    <x v="1"/>
    <d v="2018-10-10T00:00:00"/>
    <n v="93"/>
    <s v="USA, Romania"/>
    <m/>
    <s v="English"/>
    <s v="Cranky Pants Productions"/>
  </r>
  <r>
    <s v="tt5242548"/>
    <s v="Pororoca"/>
    <x v="1"/>
    <d v="2018-01-19T00:00:00"/>
    <n v="152"/>
    <s v="Romania, France"/>
    <s v="$ 25915"/>
    <s v="Romanian"/>
    <s v="Scharf Advertising"/>
  </r>
  <r>
    <s v="tt5247768"/>
    <s v="A hentes, a kurva és a félszemü"/>
    <x v="1"/>
    <d v="2018-01-25T00:00:00"/>
    <n v="105"/>
    <s v="Hungary"/>
    <s v="$ 104140"/>
    <s v="Hungarian"/>
    <s v="Unió Film"/>
  </r>
  <r>
    <s v="tt5266456"/>
    <s v="Moving Parts"/>
    <x v="1"/>
    <d v="2018-03-27T00:00:00"/>
    <n v="106"/>
    <s v="USA"/>
    <m/>
    <s v=""/>
    <s v="Painted Creek Productions"/>
  </r>
  <r>
    <s v="tt5268028"/>
    <s v="Guarda in alto"/>
    <x v="1"/>
    <d v="2018-10-18T00:00:00"/>
    <n v="90"/>
    <s v="Italy, France"/>
    <m/>
    <s v=""/>
    <s v="Revok"/>
  </r>
  <r>
    <s v="tt5270948"/>
    <s v="Chappaquiddick"/>
    <x v="1"/>
    <d v="2018-04-06T00:00:00"/>
    <n v="106"/>
    <s v="USA, Sweden"/>
    <s v="$ 17986671"/>
    <s v="English"/>
    <s v="Apex Entertainment"/>
  </r>
  <r>
    <s v="tt5271794"/>
    <s v="That Good Night"/>
    <x v="1"/>
    <d v="2018-05-11T00:00:00"/>
    <n v="92"/>
    <s v="UK, Portugal"/>
    <s v="$ 79711"/>
    <s v="English"/>
    <s v="Goldfinch"/>
  </r>
  <r>
    <s v="tt5276332"/>
    <s v="Hell Mountain"/>
    <x v="1"/>
    <d v="2018-10-09T00:00:00"/>
    <n v="92"/>
    <s v="USA"/>
    <m/>
    <s v="English"/>
    <s v="Hillrose Street"/>
  </r>
  <r>
    <s v="tt5283288"/>
    <s v="Scarecrows"/>
    <x v="1"/>
    <d v="2018-01-01T00:00:00"/>
    <n v="80"/>
    <s v="Canada"/>
    <s v="$ 15035"/>
    <s v=""/>
    <s v="57 Films"/>
  </r>
  <r>
    <s v="tt5294550"/>
    <s v="All the Money in the World"/>
    <x v="1"/>
    <d v="2018-01-05T00:00:00"/>
    <n v="132"/>
    <s v="USA, Italy, UK"/>
    <s v="$ 56996304"/>
    <s v="English, Italian, Arabic"/>
    <s v="Imperative Entertainment"/>
  </r>
  <r>
    <s v="tt5303106"/>
    <s v="Z/Rex: The Jurassic Dead"/>
    <x v="1"/>
    <d v="2018-02-24T00:00:00"/>
    <n v="82"/>
    <s v="USA"/>
    <m/>
    <s v="English"/>
    <s v=""/>
  </r>
  <r>
    <s v="tt5309844"/>
    <s v="Is This Now"/>
    <x v="1"/>
    <d v="2018-11-20T00:00:00"/>
    <n v="94"/>
    <s v="UK"/>
    <m/>
    <s v="English"/>
    <s v="Ace Film"/>
  </r>
  <r>
    <s v="tt5314118"/>
    <s v="Journeyman"/>
    <x v="1"/>
    <d v="2018-03-30T00:00:00"/>
    <n v="92"/>
    <s v="UK"/>
    <s v="$ 220353"/>
    <s v="English"/>
    <s v="Film4"/>
  </r>
  <r>
    <s v="tt5338644"/>
    <s v="Madame Hyde"/>
    <x v="1"/>
    <d v="2018-03-28T00:00:00"/>
    <n v="95"/>
    <s v="France, Belgium"/>
    <s v="$ 778142"/>
    <s v="French"/>
    <s v="Les Films Pelléas"/>
  </r>
  <r>
    <s v="tt5340300"/>
    <s v="Lean on Pete"/>
    <x v="1"/>
    <d v="2018-05-04T00:00:00"/>
    <n v="121"/>
    <s v="UK"/>
    <s v="$ 2443584"/>
    <s v="English, Spanish"/>
    <s v="The Bureau"/>
  </r>
  <r>
    <s v="tt5343532"/>
    <s v="The Child Remains"/>
    <x v="1"/>
    <d v="2018-04-27T00:00:00"/>
    <n v="107"/>
    <s v="Canada"/>
    <s v="$ 19727"/>
    <s v="English"/>
    <s v="Malefic Films"/>
  </r>
  <r>
    <s v="tt5375434"/>
    <s v="Sicilian Ghost Story"/>
    <x v="1"/>
    <d v="2018-08-03T00:00:00"/>
    <n v="122"/>
    <s v="Italy, France, Switzerland"/>
    <s v="$ 204892"/>
    <s v="Italian"/>
    <s v="Cristaldi Pictures"/>
  </r>
  <r>
    <s v="tt5390066"/>
    <s v="Permission"/>
    <x v="1"/>
    <d v="2018-02-09T00:00:00"/>
    <n v="96"/>
    <s v="USA, Canada"/>
    <s v="$ 38260"/>
    <s v="English"/>
    <s v="Ball &amp; Chain Productions"/>
  </r>
  <r>
    <s v="tt5433884"/>
    <s v="Mission Kathmandu: The Adventures of Nelly &amp; Simon"/>
    <x v="1"/>
    <d v="2018-02-22T00:00:00"/>
    <n v="85"/>
    <s v="Canada"/>
    <s v="$ 933330"/>
    <s v="French, English"/>
    <s v="Productions 10th Ave"/>
  </r>
  <r>
    <s v="tt5435476"/>
    <s v="Tilt"/>
    <x v="1"/>
    <d v="2018-03-23T00:00:00"/>
    <n v="99"/>
    <s v="USA"/>
    <m/>
    <s v="English"/>
    <s v="Ball &amp; Chain Productions"/>
  </r>
  <r>
    <s v="tt5436228"/>
    <s v="Woman Walks Ahead"/>
    <x v="1"/>
    <d v="2018-06-29T00:00:00"/>
    <n v="101"/>
    <s v="USA"/>
    <s v="$ 80912"/>
    <s v="English, Sioux"/>
    <s v="Black Bicycle Entertainment"/>
  </r>
  <r>
    <s v="tt5442456"/>
    <s v="24 Hours to Live"/>
    <x v="1"/>
    <d v="2018-01-26T00:00:00"/>
    <n v="93"/>
    <s v="South Africa, China, USA"/>
    <s v="$ 5509547"/>
    <s v="English, Chinese"/>
    <s v="Fundamental Films"/>
  </r>
  <r>
    <s v="tt5446444"/>
    <s v="Colo"/>
    <x v="1"/>
    <d v="2018-03-15T00:00:00"/>
    <n v="136"/>
    <s v="Portugal, France"/>
    <s v="$ 15701"/>
    <s v="Portuguese"/>
    <s v="Alce Filmes"/>
  </r>
  <r>
    <s v="tt5455410"/>
    <s v="Gutland"/>
    <x v="1"/>
    <d v="2018-05-02T00:00:00"/>
    <n v="107"/>
    <s v="Luxembourg, Belgium, Germany, France"/>
    <m/>
    <s v="Luxembourgish, German"/>
    <s v="Centre du Cinéma et de lAudiovisuel de la Fédération Wallonie-Bruxelles"/>
  </r>
  <r>
    <s v="tt5457078"/>
    <s v="Love After Love"/>
    <x v="1"/>
    <d v="2018-03-30T00:00:00"/>
    <n v="91"/>
    <s v="USA"/>
    <s v="$ 121098"/>
    <s v="English"/>
    <s v="Secret Engine"/>
  </r>
  <r>
    <s v="tt5457926"/>
    <s v="Blood Child"/>
    <x v="1"/>
    <d v="2018-09-11T00:00:00"/>
    <n v="93"/>
    <s v="Canada, USA"/>
    <m/>
    <s v="English, Malay"/>
    <s v="Castles in the Air Pictures"/>
  </r>
  <r>
    <s v="tt5461956"/>
    <s v="The Clapper"/>
    <x v="1"/>
    <d v="2018-01-26T00:00:00"/>
    <n v="89"/>
    <s v="USA"/>
    <s v="$ 6961"/>
    <s v="English"/>
    <s v="Oriah Entertainment"/>
  </r>
  <r>
    <s v="tt5462326"/>
    <s v="Mom and Dad"/>
    <x v="1"/>
    <d v="2018-03-09T00:00:00"/>
    <n v="86"/>
    <s v="USA, UK"/>
    <s v="$ 165962"/>
    <s v="English"/>
    <s v="Armory Films"/>
  </r>
  <r>
    <s v="tt5478478"/>
    <s v="Hostiles"/>
    <x v="1"/>
    <d v="2018-01-05T00:00:00"/>
    <n v="134"/>
    <s v="USA"/>
    <s v="$ 35669017"/>
    <s v="English, Cheyenne, French"/>
    <s v="Grisbi Productions, Le"/>
  </r>
  <r>
    <s v="tt5480782"/>
    <s v="As Boas Maneiras"/>
    <x v="1"/>
    <d v="2018-03-21T00:00:00"/>
    <n v="135"/>
    <s v="Brazil, France, Germany"/>
    <s v="$ 35714"/>
    <s v="Portuguese"/>
    <s v="Canal+"/>
  </r>
  <r>
    <s v="tt5492260"/>
    <s v="Never Steady, Never Still"/>
    <x v="1"/>
    <d v="2018-06-22T00:00:00"/>
    <n v="112"/>
    <s v="Canada"/>
    <s v="$ 1782"/>
    <s v="English"/>
    <s v="Christie Street Creative"/>
  </r>
  <r>
    <s v="tt5504810"/>
    <s v="Si tu voyais son coeur"/>
    <x v="1"/>
    <d v="2018-01-10T00:00:00"/>
    <n v="86"/>
    <s v="France"/>
    <s v="$ 3700"/>
    <s v="French, Spanish"/>
    <s v="Nord-Ouest Films"/>
  </r>
  <r>
    <s v="tt5516328"/>
    <s v="Ghost Stories"/>
    <x v="1"/>
    <d v="2018-04-06T00:00:00"/>
    <n v="98"/>
    <s v="UK"/>
    <s v="$ 4131358"/>
    <s v="English"/>
    <s v="Warp Films"/>
  </r>
  <r>
    <s v="tt5534434"/>
    <s v="Victor Crowley"/>
    <x v="1"/>
    <d v="2018-02-06T00:00:00"/>
    <n v="83"/>
    <s v="USA"/>
    <m/>
    <s v="English"/>
    <s v="ArieScope Pictures"/>
  </r>
  <r>
    <s v="tt5539052"/>
    <s v="The Polka King"/>
    <x v="1"/>
    <d v="2018-01-12T00:00:00"/>
    <n v="95"/>
    <s v="USA"/>
    <m/>
    <s v="English"/>
    <s v="ShivHans Pictures"/>
  </r>
  <r>
    <s v="tt5540992"/>
    <s v="Shock and Awe"/>
    <x v="1"/>
    <d v="2018-07-20T00:00:00"/>
    <n v="90"/>
    <s v="USA"/>
    <s v="$ 182415"/>
    <s v="English"/>
    <s v="Acacia Filmed Entertainment"/>
  </r>
  <r>
    <s v="tt5578150"/>
    <s v="Amanda &amp; Jack Go Glamping"/>
    <x v="1"/>
    <d v="2018-04-23T00:00:00"/>
    <n v="94"/>
    <s v="USA"/>
    <s v="$ 3352"/>
    <s v="English"/>
    <s v="Spiral Films"/>
  </r>
  <r>
    <s v="tt5580036"/>
    <s v="I, Tonya"/>
    <x v="1"/>
    <d v="2018-02-23T00:00:00"/>
    <n v="120"/>
    <s v="UK, USA, Qatar"/>
    <s v="$ 53939297"/>
    <s v="English"/>
    <s v="AI-Film"/>
  </r>
  <r>
    <s v="tt5580390"/>
    <s v="The Shape of Water"/>
    <x v="1"/>
    <d v="2018-02-14T00:00:00"/>
    <n v="123"/>
    <s v="USA, Canada"/>
    <s v="$ 195243464"/>
    <s v="English, American Sign Language, Russian, French"/>
    <s v="Bull Productions"/>
  </r>
  <r>
    <s v="tt5586362"/>
    <s v="The Maus"/>
    <x v="1"/>
    <d v="2018-03-02T00:00:00"/>
    <n v="90"/>
    <s v="Spain"/>
    <m/>
    <s v="English, Bosnian"/>
    <s v="Apaches Entertainment"/>
  </r>
  <r>
    <s v="tt5592878"/>
    <s v="Errementari"/>
    <x v="1"/>
    <d v="2018-10-12T00:00:00"/>
    <n v="98"/>
    <s v="Spain, France"/>
    <s v="$ 56516"/>
    <s v="Basque"/>
    <s v="Kinoskopik s.l."/>
  </r>
  <r>
    <s v="tt5594444"/>
    <s v="Attack of the Southern Fried Zombies"/>
    <x v="1"/>
    <d v="2018-03-13T00:00:00"/>
    <n v="83"/>
    <s v="USA"/>
    <m/>
    <s v=""/>
    <s v="FilmQuake"/>
  </r>
  <r>
    <s v="tt5605076"/>
    <s v="Andover"/>
    <x v="1"/>
    <d v="2018-05-04T00:00:00"/>
    <n v="91"/>
    <s v="USA"/>
    <m/>
    <s v="English"/>
    <s v="Endcuts"/>
  </r>
  <r>
    <s v="tt5612554"/>
    <s v="Dhogs"/>
    <x v="1"/>
    <d v="2018-05-31T00:00:00"/>
    <n v="85"/>
    <s v="Spain"/>
    <m/>
    <s v="Gallegan"/>
    <s v="Gaitafilmes"/>
  </r>
  <r>
    <s v="tt5613402"/>
    <s v="Mobile Homes"/>
    <x v="1"/>
    <d v="2018-04-04T00:00:00"/>
    <n v="105"/>
    <s v="France, Canada"/>
    <m/>
    <s v="English"/>
    <s v="Madeleine Films"/>
  </r>
  <r>
    <s v="tt5628302"/>
    <s v="Beast"/>
    <x v="1"/>
    <d v="2018-04-27T00:00:00"/>
    <n v="107"/>
    <s v="UK"/>
    <s v="$ 1744071"/>
    <s v="English"/>
    <s v="Agile Films"/>
  </r>
  <r>
    <s v="tt5637736"/>
    <s v="Wraith"/>
    <x v="1"/>
    <d v="2018-06-08T00:00:00"/>
    <n v="99"/>
    <s v="USA"/>
    <m/>
    <s v="English"/>
    <s v=""/>
  </r>
  <r>
    <s v="tt5638952"/>
    <s v="Dede"/>
    <x v="1"/>
    <d v="2018-02-22T00:00:00"/>
    <n v="97"/>
    <s v="Georgia, Croatia, UK, Ireland, Netherlands, Qatar"/>
    <m/>
    <s v="Georgian"/>
    <s v="20 Steps Productions"/>
  </r>
  <r>
    <s v="tt5639354"/>
    <s v="Una Mujer Fantástica"/>
    <x v="1"/>
    <d v="2018-03-02T00:00:00"/>
    <n v="104"/>
    <s v="Chile, Germany, Spain, USA"/>
    <s v="$ 3702353"/>
    <s v="Spanish, Chinese"/>
    <s v="Participant"/>
  </r>
  <r>
    <s v="tt5644062"/>
    <s v="A Swingers Weekend"/>
    <x v="1"/>
    <d v="2018-04-27T00:00:00"/>
    <n v="90"/>
    <s v="Canada"/>
    <m/>
    <s v=""/>
    <s v="Savoy Entertainment"/>
  </r>
  <r>
    <s v="tt5649108"/>
    <s v="Thoroughbreds"/>
    <x v="1"/>
    <d v="2018-04-06T00:00:00"/>
    <n v="92"/>
    <s v="USA"/>
    <s v="$ 3187255"/>
    <s v="English"/>
    <s v="B Story"/>
  </r>
  <r>
    <s v="tt5654600"/>
    <s v="Saturday Church"/>
    <x v="1"/>
    <d v="2018-01-12T00:00:00"/>
    <n v="82"/>
    <s v="USA"/>
    <m/>
    <s v="English"/>
    <s v="Spring Pictures"/>
  </r>
  <r>
    <s v="tt5658242"/>
    <s v="Humor Me"/>
    <x v="1"/>
    <d v="2018-01-12T00:00:00"/>
    <n v="93"/>
    <s v="USA"/>
    <s v="$ 40099"/>
    <s v="English"/>
    <s v="Fugitive Films"/>
  </r>
  <r>
    <s v="tt5665452"/>
    <s v="Sun Dogs"/>
    <x v="1"/>
    <d v="2018-04-06T00:00:00"/>
    <n v="94"/>
    <s v="Mexico, USA"/>
    <m/>
    <s v="English"/>
    <s v="Fábrica de Cine"/>
  </r>
  <r>
    <s v="tt5667296"/>
    <s v="1000 Arten Regen zu beschreiben"/>
    <x v="1"/>
    <d v="2018-03-29T00:00:00"/>
    <n v="91"/>
    <s v="Germany"/>
    <m/>
    <s v="German"/>
    <s v="Made In Germany Filmproduktion"/>
  </r>
  <r>
    <s v="tt5668850"/>
    <s v="Charmøren"/>
    <x v="1"/>
    <d v="2018-05-17T00:00:00"/>
    <n v="100"/>
    <s v="Denmark, Sweden"/>
    <s v="$ 106379"/>
    <s v="Danish, Persian, English"/>
    <s v="Good Company Films"/>
  </r>
  <r>
    <s v="tt5672286"/>
    <s v="Indian Horse"/>
    <x v="1"/>
    <d v="2018-04-13T00:00:00"/>
    <n v="101"/>
    <s v="Canada"/>
    <s v="$ 2097362"/>
    <s v="English"/>
    <s v="Devonshire Productions"/>
  </r>
  <r>
    <s v="tt5673422"/>
    <s v="Frazier Park Recut"/>
    <x v="1"/>
    <d v="2018-07-13T00:00:00"/>
    <n v="71"/>
    <s v="USA"/>
    <m/>
    <s v="English"/>
    <s v="Nano Pictures"/>
  </r>
  <r>
    <s v="tt5687334"/>
    <s v="Le Redoutable"/>
    <x v="1"/>
    <d v="2018-05-11T00:00:00"/>
    <n v="107"/>
    <s v="France, Myanmar"/>
    <s v="$ 1329016"/>
    <s v="French, English, Italian"/>
    <s v="Les Compagnons du Cinéma"/>
  </r>
  <r>
    <s v="tt5687814"/>
    <s v="Golden Exits"/>
    <x v="1"/>
    <d v="2018-02-09T00:00:00"/>
    <n v="94"/>
    <s v="USA"/>
    <s v="$ 41888"/>
    <s v="English"/>
    <s v="Bow and Arrow Entertainment"/>
  </r>
  <r>
    <s v="tt5689632"/>
    <s v="Trouble"/>
    <x v="1"/>
    <d v="2018-12-20T00:00:00"/>
    <n v="100"/>
    <s v="USA"/>
    <m/>
    <s v="English"/>
    <s v="Slendro Media"/>
  </r>
  <r>
    <s v="tt5698320"/>
    <s v="Euphoria"/>
    <x v="1"/>
    <d v="2018-02-02T00:00:00"/>
    <n v="104"/>
    <s v="UK, Sweden, Germany"/>
    <s v="$ 79451"/>
    <s v="English"/>
    <s v="B-Reel Films"/>
  </r>
  <r>
    <s v="tt5700176"/>
    <s v="Dark River"/>
    <x v="1"/>
    <d v="2018-02-23T00:00:00"/>
    <n v="90"/>
    <s v="UK"/>
    <s v="$ 239182"/>
    <s v="English"/>
    <s v="BFI Film Fund"/>
  </r>
  <r>
    <s v="tt5701718"/>
    <s v="Heartthrob"/>
    <x v="1"/>
    <d v="2018-01-04T00:00:00"/>
    <n v="86"/>
    <s v="USA"/>
    <m/>
    <s v="English"/>
    <s v="Citizen Skull Productions"/>
  </r>
  <r>
    <s v="tt5707754"/>
    <s v="Los adioses"/>
    <x v="1"/>
    <d v="2018-08-24T00:00:00"/>
    <n v="85"/>
    <s v="Mexico"/>
    <m/>
    <s v="Spanish"/>
    <s v="Woo Films"/>
  </r>
  <r>
    <s v="tt5708028"/>
    <s v="Cocote"/>
    <x v="1"/>
    <d v="2018-02-01T00:00:00"/>
    <n v="106"/>
    <s v="Argentina, Germany, Qatar, Dominican Republic"/>
    <s v="$ 4224"/>
    <s v="Spanish"/>
    <s v="Guasábara Cine"/>
  </r>
  <r>
    <s v="tt5715234"/>
    <s v="Carnivore: Werewolf of London"/>
    <x v="1"/>
    <d v="2018-07-30T00:00:00"/>
    <n v="82"/>
    <s v="UK"/>
    <m/>
    <s v="English"/>
    <s v="Grass Temple Films"/>
  </r>
  <r>
    <s v="tt5723272"/>
    <s v="Aus dem Nichts"/>
    <x v="1"/>
    <d v="2018-06-22T00:00:00"/>
    <n v="106"/>
    <s v="Germany, France, Italy"/>
    <s v="$ 5076256"/>
    <s v="German, Greek, English, Turkish"/>
    <s v="Warner Bros."/>
  </r>
  <r>
    <s v="tt5723416"/>
    <s v="The Beyond"/>
    <x v="1"/>
    <d v="2018-01-09T00:00:00"/>
    <n v="103"/>
    <s v="UK"/>
    <m/>
    <s v="English"/>
    <s v="Ground Control"/>
  </r>
  <r>
    <s v="tt5729818"/>
    <s v="Gaspard at the Wedding"/>
    <x v="1"/>
    <d v="2018-01-31T00:00:00"/>
    <n v="103"/>
    <s v="France, Belgium"/>
    <s v="$ 869179"/>
    <s v="French"/>
    <s v="Agat Films &amp; Cie"/>
  </r>
  <r>
    <s v="tt5737582"/>
    <s v="Midnighters"/>
    <x v="1"/>
    <d v="2018-03-02T00:00:00"/>
    <n v="94"/>
    <s v="USA"/>
    <m/>
    <s v="English"/>
    <s v="Graystone Pictures"/>
  </r>
  <r>
    <s v="tt5742374"/>
    <s v="You Were Never Really Here"/>
    <x v="1"/>
    <d v="2018-03-09T00:00:00"/>
    <n v="89"/>
    <s v="UK, France, USA"/>
    <s v="$ 9360514"/>
    <s v="English"/>
    <s v="Why Not Productions"/>
  </r>
  <r>
    <s v="tt5751998"/>
    <s v="Small Town Crime"/>
    <x v="1"/>
    <d v="2018-01-19T00:00:00"/>
    <n v="91"/>
    <s v="USA"/>
    <m/>
    <s v="English"/>
    <s v="6 Foot Films"/>
  </r>
  <r>
    <s v="tt5752360"/>
    <s v="The Female Brain"/>
    <x v="1"/>
    <d v="2018-02-09T00:00:00"/>
    <n v="98"/>
    <s v="USA"/>
    <s v="$ 21786"/>
    <s v="English"/>
    <s v="Black Bicycle Entertainment"/>
  </r>
  <r>
    <s v="tt5758802"/>
    <s v="Literally, Right Before Aaron"/>
    <x v="1"/>
    <d v="2018-01-01T00:00:00"/>
    <n v="102"/>
    <s v="USA"/>
    <m/>
    <s v="English"/>
    <s v="Indy Entertainment"/>
  </r>
  <r>
    <s v="tt5764816"/>
    <s v="Svanurinn"/>
    <x v="1"/>
    <d v="2018-01-05T00:00:00"/>
    <n v="91"/>
    <s v="Iceland, Estonia, Germany"/>
    <s v="$ 62716"/>
    <s v="Icelandic"/>
    <s v="Vintage Pictures"/>
  </r>
  <r>
    <s v="tt5770864"/>
    <s v="The Man from Earth: Holocene"/>
    <x v="1"/>
    <d v="2018-01-15T00:00:00"/>
    <n v="98"/>
    <s v="USA"/>
    <s v="$ 5472"/>
    <s v="English"/>
    <s v="Falling Sky Entertainment"/>
  </r>
  <r>
    <s v="tt5776858"/>
    <s v="Phantom Thread"/>
    <x v="1"/>
    <d v="2018-02-02T00:00:00"/>
    <n v="130"/>
    <s v="USA, UK"/>
    <s v="$ 47756590"/>
    <s v="English, French"/>
    <s v="Focus Features"/>
  </r>
  <r>
    <s v="tt5779540"/>
    <s v="Dear Dictator"/>
    <x v="1"/>
    <d v="2018-03-16T00:00:00"/>
    <n v="90"/>
    <s v="USA, Mexico"/>
    <s v="$ 9759"/>
    <s v="English"/>
    <s v="Hector Coup"/>
  </r>
  <r>
    <s v="tt5791442"/>
    <s v="Bikini Moon"/>
    <x v="1"/>
    <d v="2018-10-12T00:00:00"/>
    <n v="102"/>
    <s v="USA"/>
    <m/>
    <s v="English"/>
    <s v="Czar Film"/>
  </r>
  <r>
    <s v="tt5791986"/>
    <s v="III Smoking Barrels"/>
    <x v="1"/>
    <d v="2018-09-21T00:00:00"/>
    <n v="127"/>
    <s v="India"/>
    <m/>
    <s v="English, Hindi, Bengali, Assamese, Manipuri"/>
    <s v="Malpani Talkies"/>
  </r>
  <r>
    <s v="tt5795086"/>
    <s v="Gemini"/>
    <x v="1"/>
    <d v="2018-03-30T00:00:00"/>
    <n v="93"/>
    <s v="USA"/>
    <s v="$ 200340"/>
    <s v="English"/>
    <s v="Film Science"/>
  </r>
  <r>
    <s v="tt5796838"/>
    <s v="Roxanne Roxanne"/>
    <x v="1"/>
    <d v="2018-03-23T00:00:00"/>
    <n v="100"/>
    <s v="USA"/>
    <m/>
    <s v="English"/>
    <s v="Forest Whitakers Significant Productions"/>
  </r>
  <r>
    <s v="tt5798432"/>
    <s v="Sequence Break"/>
    <x v="1"/>
    <d v="2018-04-20T00:00:00"/>
    <n v="80"/>
    <s v="USA"/>
    <m/>
    <s v="English"/>
    <s v="Destroy All Entertainment"/>
  </r>
  <r>
    <s v="tt5802404"/>
    <s v="Thirst Street"/>
    <x v="1"/>
    <d v="2018-07-25T00:00:00"/>
    <n v="83"/>
    <s v="France, USA"/>
    <s v="$ 9129"/>
    <s v="French, English"/>
    <s v="Les Films de la Fusée"/>
  </r>
  <r>
    <s v="tt5813010"/>
    <s v="Ray Meets Helen"/>
    <x v="1"/>
    <d v="2018-05-04T00:00:00"/>
    <n v="100"/>
    <s v="USA"/>
    <m/>
    <s v="English"/>
    <s v=""/>
  </r>
  <r>
    <s v="tt5814530"/>
    <s v="Mary Goes Round"/>
    <x v="1"/>
    <d v="2018-03-20T00:00:00"/>
    <n v="84"/>
    <s v="Canada"/>
    <m/>
    <s v="English"/>
    <s v="Wildling Pictures"/>
  </r>
  <r>
    <s v="tt5815492"/>
    <s v="1945"/>
    <x v="1"/>
    <d v="2018-10-12T00:00:00"/>
    <n v="91"/>
    <s v="Hungary"/>
    <s v="$ 1240663"/>
    <s v="Hungarian, Russian"/>
    <s v="Katapult Film"/>
  </r>
  <r>
    <s v="tt5818404"/>
    <s v="Legalize Já: Amizade Nunca Morre"/>
    <x v="1"/>
    <d v="2018-10-18T00:00:00"/>
    <n v="95"/>
    <s v="Brazil"/>
    <s v="$ 57004"/>
    <s v="Portuguese"/>
    <s v="Academia de Filmes"/>
  </r>
  <r>
    <s v="tt5822712"/>
    <s v="Escape from Cannibal Farm"/>
    <x v="1"/>
    <d v="2018-09-24T00:00:00"/>
    <n v="100"/>
    <s v="UK"/>
    <m/>
    <s v="English"/>
    <s v="Dark Temple Motion Pictures"/>
  </r>
  <r>
    <s v="tt5825380"/>
    <s v="Wonder Wheel"/>
    <x v="1"/>
    <d v="2018-03-09T00:00:00"/>
    <n v="101"/>
    <s v="USA"/>
    <s v="$ 15889124"/>
    <s v="English"/>
    <s v="Amazon Studios"/>
  </r>
  <r>
    <s v="tt5827360"/>
    <s v="Catching Feelings"/>
    <x v="1"/>
    <d v="2018-05-18T00:00:00"/>
    <n v="124"/>
    <s v="South Africa"/>
    <s v="$ 116645"/>
    <s v="English"/>
    <s v="Diprente Films"/>
  </r>
  <r>
    <s v="tt5831402"/>
    <s v="The Feels"/>
    <x v="1"/>
    <d v="2018-03-13T00:00:00"/>
    <n v="90"/>
    <s v="USA"/>
    <m/>
    <s v="English"/>
    <s v="Provenance Pictures"/>
  </r>
  <r>
    <s v="tt5836316"/>
    <s v="Dog Years"/>
    <x v="1"/>
    <d v="2018-03-30T00:00:00"/>
    <n v="94"/>
    <s v="USA"/>
    <s v="$ 14410"/>
    <s v="English"/>
    <s v="Broken Twig Productions Inc."/>
  </r>
  <r>
    <s v="tt5837242"/>
    <s v="Kak Vitka Chesnok vyoz Lyokhu Shtyrya v dom invalidov"/>
    <x v="1"/>
    <d v="2018-03-23T00:00:00"/>
    <n v="90"/>
    <s v="Russia"/>
    <s v="$ 112071"/>
    <s v="Russian"/>
    <s v="VGIK - Debut"/>
  </r>
  <r>
    <s v="tt5842890"/>
    <s v="Jupiter holdja"/>
    <x v="1"/>
    <d v="2018-01-05T00:00:00"/>
    <n v="129"/>
    <s v="Hungary, Germany, France"/>
    <s v="$ 89019"/>
    <s v="Hungarian, English"/>
    <s v="KNM"/>
  </r>
  <r>
    <s v="tt5843716"/>
    <s v="Black Cop"/>
    <x v="1"/>
    <d v="2018-05-01T00:00:00"/>
    <n v="91"/>
    <s v="Canada"/>
    <m/>
    <s v="English"/>
    <s v="Blac Op Films"/>
  </r>
  <r>
    <s v="tt5843850"/>
    <s v="Kings"/>
    <x v="1"/>
    <d v="2018-04-11T00:00:00"/>
    <n v="86"/>
    <s v="France, Belgium, China, USA"/>
    <s v="$ 910269"/>
    <s v="English"/>
    <s v="Ad Vitam Production"/>
  </r>
  <r>
    <s v="tt5845262"/>
    <s v="El intercambio"/>
    <x v="1"/>
    <d v="2018-06-01T00:00:00"/>
    <n v="84"/>
    <s v="Spain"/>
    <s v="$ 246997"/>
    <s v="Spanish"/>
    <s v="Marila Films"/>
  </r>
  <r>
    <s v="tt5845758"/>
    <s v="Sofra sirlari"/>
    <x v="1"/>
    <d v="2018-02-16T00:00:00"/>
    <n v="103"/>
    <s v="Turkey"/>
    <s v="$ 204798"/>
    <s v="Turkish"/>
    <s v="Anka Film"/>
  </r>
  <r>
    <s v="tt5846628"/>
    <s v="Dark Meridian"/>
    <x v="1"/>
    <d v="2018-01-05T00:00:00"/>
    <n v="91"/>
    <s v="USA"/>
    <s v="$ 5000"/>
    <s v="English"/>
    <s v="Nbetween Media"/>
  </r>
  <r>
    <s v="tt5851786"/>
    <s v="Gnome Alone"/>
    <x v="1"/>
    <d v="2018-10-14T00:00:00"/>
    <n v="85"/>
    <s v="UK, Canada, USA, Cayman Islands"/>
    <s v="$ 10800715"/>
    <s v="English"/>
    <s v="3QU Media"/>
  </r>
  <r>
    <s v="tt5856594"/>
    <s v="The Doll Master"/>
    <x v="1"/>
    <d v="2018-03-06T00:00:00"/>
    <n v="77"/>
    <s v="UK"/>
    <m/>
    <s v=""/>
    <s v="Animus Pictures"/>
  </r>
  <r>
    <s v="tt5859238"/>
    <s v="Lucky"/>
    <x v="1"/>
    <d v="2018-09-14T00:00:00"/>
    <n v="88"/>
    <s v="USA"/>
    <s v="$ 1861765"/>
    <s v="English, Spanish"/>
    <s v="Superlative Films"/>
  </r>
  <r>
    <s v="tt5861882"/>
    <s v="Sleep No More"/>
    <x v="1"/>
    <d v="2018-10-02T00:00:00"/>
    <n v="91"/>
    <s v="USA"/>
    <m/>
    <s v="English"/>
    <s v="Incendiary Features"/>
  </r>
  <r>
    <s v="tt5864904"/>
    <s v="The Capture"/>
    <x v="1"/>
    <d v="2018-01-01T00:00:00"/>
    <n v="78"/>
    <s v="USA"/>
    <m/>
    <s v="English"/>
    <s v="Science Machine"/>
  </r>
  <r>
    <s v="tt5873100"/>
    <s v="Created Equal"/>
    <x v="1"/>
    <d v="2018-01-16T00:00:00"/>
    <n v="91"/>
    <s v="USA"/>
    <m/>
    <s v="English"/>
    <s v="Created Equal Productions"/>
  </r>
  <r>
    <s v="tt5873216"/>
    <s v="They"/>
    <x v="1"/>
    <d v="2018-05-15T00:00:00"/>
    <n v="80"/>
    <s v="USA, Qatar"/>
    <m/>
    <s v="English, Persian"/>
    <s v="Mass Ornament Films"/>
  </r>
  <r>
    <s v="tt5883570"/>
    <s v="Bodied"/>
    <x v="1"/>
    <d v="2018-11-02T00:00:00"/>
    <n v="120"/>
    <s v="USA"/>
    <s v="$ 113956"/>
    <s v="English"/>
    <s v="Adishankarbrand"/>
  </r>
  <r>
    <s v="tt5884784"/>
    <s v="The Super"/>
    <x v="1"/>
    <d v="2018-10-19T00:00:00"/>
    <n v="90"/>
    <s v="USA"/>
    <s v="$ 19513"/>
    <s v="English"/>
    <s v="Fortress Features"/>
  </r>
  <r>
    <s v="tt5886440"/>
    <s v="Marrowbone"/>
    <x v="1"/>
    <d v="2018-07-13T00:00:00"/>
    <n v="110"/>
    <s v="Spain"/>
    <s v="$ 12294931"/>
    <s v="English"/>
    <s v="Lions Gate International"/>
  </r>
  <r>
    <s v="tt5908294"/>
    <s v="Seat 25"/>
    <x v="1"/>
    <d v="2018-10-01T00:00:00"/>
    <n v="84"/>
    <s v="UK"/>
    <m/>
    <s v="English"/>
    <s v="Lagom Pictures"/>
  </r>
  <r>
    <s v="tt5922124"/>
    <s v="A Crooked Somebody"/>
    <x v="1"/>
    <d v="2018-10-05T00:00:00"/>
    <n v="102"/>
    <s v="USA"/>
    <m/>
    <s v="English"/>
    <s v="Star Thrower Entertainment"/>
  </r>
  <r>
    <s v="tt5927420"/>
    <s v="Daha"/>
    <x v="1"/>
    <d v="2018-01-12T00:00:00"/>
    <n v="115"/>
    <s v="Turkey"/>
    <s v="$ 129683"/>
    <s v="Arabic, Turkish"/>
    <s v="Ay Yapim"/>
  </r>
  <r>
    <s v="tt5954892"/>
    <s v="Ein Weg"/>
    <x v="1"/>
    <d v="2018-01-11T00:00:00"/>
    <n v="107"/>
    <s v="Germany"/>
    <m/>
    <s v="German"/>
    <s v="Filmuniversität Babelsberg Konrad Wolf"/>
  </r>
  <r>
    <s v="tt5958060"/>
    <s v="Motorrad"/>
    <x v="1"/>
    <d v="2018-03-01T00:00:00"/>
    <n v="92"/>
    <s v="Brazil"/>
    <m/>
    <s v="Portuguese"/>
    <s v="Filmland International"/>
  </r>
  <r>
    <s v="tt5974044"/>
    <s v="After Louie"/>
    <x v="1"/>
    <d v="2018-03-30T00:00:00"/>
    <n v="100"/>
    <s v="USA"/>
    <m/>
    <s v="English"/>
    <s v=""/>
  </r>
  <r>
    <s v="tt5974050"/>
    <s v="Dating My Mother"/>
    <x v="1"/>
    <d v="2018-10-07T00:00:00"/>
    <n v="88"/>
    <s v="USA"/>
    <m/>
    <s v="English"/>
    <s v="DMM Movie"/>
  </r>
  <r>
    <s v="tt5983262"/>
    <s v="Tikli and Laxmi Bomb"/>
    <x v="1"/>
    <d v="2018-07-31T00:00:00"/>
    <n v="151"/>
    <s v="India"/>
    <m/>
    <s v="Hindi"/>
    <s v=""/>
  </r>
  <r>
    <s v="tt5988216"/>
    <s v="No Postage Necessary"/>
    <x v="1"/>
    <d v="2018-07-06T00:00:00"/>
    <n v="104"/>
    <s v="USA"/>
    <m/>
    <s v="English"/>
    <s v="Two Roads Picture Co."/>
  </r>
  <r>
    <s v="tt5989220"/>
    <s v="La caméra de Claire"/>
    <x v="1"/>
    <d v="2018-03-07T00:00:00"/>
    <n v="69"/>
    <s v="South Korea, France"/>
    <s v="$ 191980"/>
    <s v="Korean, English, French"/>
    <s v="Jeonwonsa Film"/>
  </r>
  <r>
    <s v="tt5990474"/>
    <s v="Columbus"/>
    <x v="1"/>
    <d v="2018-10-05T00:00:00"/>
    <n v="104"/>
    <s v="USA"/>
    <s v="$ 1093077"/>
    <s v="English, Korean"/>
    <s v="Depth of Field"/>
  </r>
  <r>
    <s v="tt5991954"/>
    <s v="O Nome da Morte"/>
    <x v="1"/>
    <d v="2018-08-02T00:00:00"/>
    <n v="98"/>
    <s v="Brazil"/>
    <s v="$ 90630"/>
    <s v="Portuguese"/>
    <s v="Globo Filmes"/>
  </r>
  <r>
    <s v="tt5991974"/>
    <s v="El último traje"/>
    <x v="1"/>
    <d v="2018-01-25T00:00:00"/>
    <n v="91"/>
    <s v="Argentina, Spain"/>
    <s v="$ 608209"/>
    <s v="Spanish"/>
    <s v="Gobierno de Canarias"/>
  </r>
  <r>
    <s v="tt6000478"/>
    <s v="Roman J. Israel, Esq."/>
    <x v="1"/>
    <d v="2018-02-02T00:00:00"/>
    <n v="122"/>
    <s v="Canada, United Arab Emirates, USA"/>
    <s v="$ 13025860"/>
    <s v="English, Spanish, Armenian"/>
    <s v="BRON Studios"/>
  </r>
  <r>
    <s v="tt6014904"/>
    <s v="The Strange Ones"/>
    <x v="1"/>
    <d v="2018-01-05T00:00:00"/>
    <n v="81"/>
    <s v="USA"/>
    <s v="$ 28374"/>
    <s v="English"/>
    <s v="Adastra Films"/>
  </r>
  <r>
    <s v="tt6018306"/>
    <s v="Last Flag Flying"/>
    <x v="1"/>
    <d v="2018-01-26T00:00:00"/>
    <n v="125"/>
    <s v="USA"/>
    <s v="$ 1869037"/>
    <s v="English"/>
    <s v="Amazon Studios"/>
  </r>
  <r>
    <s v="tt6029106"/>
    <s v="Dim the Fluorescents"/>
    <x v="1"/>
    <d v="2018-01-12T00:00:00"/>
    <n v="128"/>
    <s v="Canada"/>
    <m/>
    <s v="English"/>
    <s v="Clumsy Ophelia Productions"/>
  </r>
  <r>
    <s v="tt6034966"/>
    <s v="Le lion est mort ce soir"/>
    <x v="1"/>
    <d v="2018-01-03T00:00:00"/>
    <n v="103"/>
    <s v="France, Japan"/>
    <m/>
    <s v="French"/>
    <s v="Balthazar Productions"/>
  </r>
  <r>
    <s v="tt6040662"/>
    <s v="The Children Act"/>
    <x v="1"/>
    <d v="2018-08-24T00:00:00"/>
    <n v="105"/>
    <s v="UK, USA"/>
    <s v="$ 17696794"/>
    <s v="English"/>
    <s v="Toledo Productions"/>
  </r>
  <r>
    <s v="tt6044156"/>
    <s v="The Crescent"/>
    <x v="1"/>
    <d v="2018-08-10T00:00:00"/>
    <n v="99"/>
    <s v="Canada"/>
    <m/>
    <s v="English"/>
    <s v="Cut Off Tail"/>
  </r>
  <r>
    <s v="tt6045466"/>
    <s v="Madame"/>
    <x v="1"/>
    <d v="2018-07-20T00:00:00"/>
    <n v="91"/>
    <s v="France"/>
    <s v="$ 9631888"/>
    <s v="English, French, Spanish"/>
    <s v="LGM Productions"/>
  </r>
  <r>
    <s v="tt6053438"/>
    <s v="First Reformed"/>
    <x v="1"/>
    <d v="2018-07-13T00:00:00"/>
    <n v="113"/>
    <s v="USA, UK, Australia"/>
    <s v="$ 3862498"/>
    <s v="English"/>
    <s v="Killer Films"/>
  </r>
  <r>
    <s v="tt6057032"/>
    <s v="Gook"/>
    <x v="1"/>
    <d v="2018-01-19T00:00:00"/>
    <n v="94"/>
    <s v="USA"/>
    <s v="$ 251541"/>
    <s v="English, Korean"/>
    <s v="Datari Turner Productions"/>
  </r>
  <r>
    <s v="tt6069126"/>
    <s v="The Escape"/>
    <x v="1"/>
    <d v="2018-08-03T00:00:00"/>
    <n v="101"/>
    <s v="UK"/>
    <s v="$ 390881"/>
    <s v="English"/>
    <s v="Lorton Entertainment"/>
  </r>
  <r>
    <s v="tt6087426"/>
    <s v="Still/Born"/>
    <x v="1"/>
    <d v="2018-01-11T00:00:00"/>
    <n v="87"/>
    <s v="Canada"/>
    <s v="$ 1152247"/>
    <s v="English"/>
    <s v="Digital Interference Productions"/>
  </r>
  <r>
    <s v="tt6087562"/>
    <s v="Hitsuji no ki"/>
    <x v="1"/>
    <d v="2018-02-03T00:00:00"/>
    <n v="126"/>
    <s v="Japan"/>
    <s v="$ 5168006"/>
    <s v="Japanese"/>
    <s v=""/>
  </r>
  <r>
    <s v="tt6088456"/>
    <s v="Luna"/>
    <x v="1"/>
    <d v="2018-04-11T00:00:00"/>
    <n v="93"/>
    <s v="France"/>
    <s v="$ 110142"/>
    <s v="French"/>
    <s v="Ex Nihilo"/>
  </r>
  <r>
    <s v="tt6095808"/>
    <s v="Hooked"/>
    <x v="1"/>
    <d v="2018-07-15T00:00:00"/>
    <n v="92"/>
    <s v="USA"/>
    <m/>
    <s v="English"/>
    <s v=""/>
  </r>
  <r>
    <s v="tt6098794"/>
    <s v="A Thought of Ecstasy"/>
    <x v="1"/>
    <d v="2018-01-25T00:00:00"/>
    <n v="90"/>
    <s v="Germany, USA, Switzerland"/>
    <m/>
    <s v="English"/>
    <s v="Erdbeermund Filmproduktion"/>
  </r>
  <r>
    <s v="tt6099416"/>
    <s v="Discreet"/>
    <x v="1"/>
    <d v="2018-06-01T00:00:00"/>
    <n v="81"/>
    <s v="USA, Brazil"/>
    <m/>
    <s v="English"/>
    <s v="Metal Mickey"/>
  </r>
  <r>
    <s v="tt6099554"/>
    <s v="Ang larawan"/>
    <x v="1"/>
    <d v="2018-01-12T00:00:00"/>
    <n v="124"/>
    <s v="Philippines"/>
    <m/>
    <s v="Filipino, Tagalog"/>
    <s v="Culturtain Musicat Productions"/>
  </r>
  <r>
    <s v="tt6100122"/>
    <s v="Beyond Words"/>
    <x v="1"/>
    <d v="2018-01-11T00:00:00"/>
    <n v="85"/>
    <s v="Netherlands, Poland, France"/>
    <m/>
    <s v="Polish, German"/>
    <s v="EC1 Lódz - Miasto Kultury"/>
  </r>
  <r>
    <s v="tt6107516"/>
    <s v="La familia"/>
    <x v="1"/>
    <d v="2018-07-27T00:00:00"/>
    <n v="82"/>
    <s v="Venezuela, Chile, Norway"/>
    <s v="$ 3696"/>
    <s v="Spanish"/>
    <s v="DHF"/>
  </r>
  <r>
    <s v="tt6108178"/>
    <s v="Disobedience"/>
    <x v="1"/>
    <d v="2018-11-30T00:00:00"/>
    <n v="114"/>
    <s v="Ireland, UK, USA"/>
    <s v="$ 7870127"/>
    <s v="English, Hebrew"/>
    <s v="Braven Films"/>
  </r>
  <r>
    <s v="tt6112534"/>
    <s v="Ramiro"/>
    <x v="1"/>
    <d v="2018-03-01T00:00:00"/>
    <n v="99"/>
    <s v="Portugal"/>
    <s v="$ 12445"/>
    <s v="Portuguese"/>
    <s v="O Som e a Fúria"/>
  </r>
  <r>
    <s v="tt6117492"/>
    <s v="Jahr des Tigers"/>
    <x v="1"/>
    <d v="2018-08-28T00:00:00"/>
    <n v="85"/>
    <s v="Germany"/>
    <m/>
    <s v="German"/>
    <s v="Feel Bad Movies"/>
  </r>
  <r>
    <s v="tt6126346"/>
    <s v="Thi Mai, rumbo a Vietnam"/>
    <x v="1"/>
    <d v="2018-01-12T00:00:00"/>
    <n v="99"/>
    <s v="Spain"/>
    <s v="$ 2174896"/>
    <s v="Spanish, English, Vietnamese"/>
    <s v="Es.Docu"/>
  </r>
  <r>
    <s v="tt6130310"/>
    <s v="Bajo la Rosa"/>
    <x v="1"/>
    <d v="2018-03-16T00:00:00"/>
    <n v="99"/>
    <s v="Spain"/>
    <m/>
    <s v="Spanish"/>
    <s v="JRS Films"/>
  </r>
  <r>
    <s v="tt6131208"/>
    <s v="Sergio &amp; Serguéi"/>
    <x v="1"/>
    <d v="2018-04-20T00:00:00"/>
    <n v="93"/>
    <s v="Cuba, Spain"/>
    <s v="$ 6297"/>
    <s v="Spanish, Russian, English"/>
    <s v="Instituto Cubano del Arte e Industrias Cinematográficos (ICAIC)"/>
  </r>
  <r>
    <s v="tt6135348"/>
    <s v="120 battements par minute"/>
    <x v="1"/>
    <d v="2018-04-06T00:00:00"/>
    <n v="143"/>
    <s v="France"/>
    <s v="$ 7704369"/>
    <s v="French"/>
    <s v="Les Films de Pierre"/>
  </r>
  <r>
    <s v="tt6136188"/>
    <s v="9 doigts"/>
    <x v="1"/>
    <d v="2018-03-21T00:00:00"/>
    <n v="99"/>
    <s v="France, Portugal"/>
    <m/>
    <s v="French"/>
    <s v="OSS/100 Films &amp; Documents"/>
  </r>
  <r>
    <s v="tt6138228"/>
    <s v="Downrange"/>
    <x v="1"/>
    <d v="2018-12-14T00:00:00"/>
    <n v="90"/>
    <s v="USA, Japan"/>
    <m/>
    <s v="English"/>
    <s v="Genco"/>
  </r>
  <r>
    <s v="tt6143568"/>
    <s v="The Humanity Bureau"/>
    <x v="1"/>
    <d v="2018-04-06T00:00:00"/>
    <n v="95"/>
    <s v="Canada, USA, UK"/>
    <s v="$ 58970"/>
    <s v="English"/>
    <s v="VMI Worldwide"/>
  </r>
  <r>
    <s v="tt6144092"/>
    <s v="En el séptimo día"/>
    <x v="1"/>
    <d v="2018-06-08T00:00:00"/>
    <n v="92"/>
    <s v="USA"/>
    <s v="$ 79887"/>
    <s v="Spanish, Mixtec, English"/>
    <s v=""/>
  </r>
  <r>
    <s v="tt6147260"/>
    <s v="Atak paniki"/>
    <x v="1"/>
    <d v="2018-01-19T00:00:00"/>
    <n v="100"/>
    <s v="Poland"/>
    <s v="$ 434811"/>
    <s v="Polish"/>
    <s v="Akson Studio"/>
  </r>
  <r>
    <s v="tt6147514"/>
    <s v="VampyrVidar"/>
    <x v="1"/>
    <d v="2018-09-07T00:00:00"/>
    <n v="83"/>
    <s v="Norway"/>
    <s v="$ 9649"/>
    <s v="Norwegian"/>
    <s v="UFOh!"/>
  </r>
  <r>
    <s v="tt6147954"/>
    <s v="Chien"/>
    <x v="1"/>
    <d v="2018-03-14T00:00:00"/>
    <n v="90"/>
    <s v="France, Belgium"/>
    <m/>
    <s v="French"/>
    <s v="Single Man Productions"/>
  </r>
  <r>
    <s v="tt6149936"/>
    <s v="Siembamba"/>
    <x v="1"/>
    <d v="2018-07-12T00:00:00"/>
    <n v="86"/>
    <s v="South Africa"/>
    <s v="$ 242997"/>
    <s v="English"/>
    <s v="Cut &amp; Paste Generation"/>
  </r>
  <r>
    <s v="tt6150942"/>
    <s v="Becks"/>
    <x v="1"/>
    <d v="2018-02-09T00:00:00"/>
    <n v="98"/>
    <s v="USA"/>
    <m/>
    <s v="English"/>
    <s v="Irony Point"/>
  </r>
  <r>
    <s v="tt6159520"/>
    <s v="Chasing the Blues"/>
    <x v="1"/>
    <d v="2018-10-05T00:00:00"/>
    <n v="77"/>
    <s v="USA"/>
    <s v="$ 14030"/>
    <s v="English"/>
    <s v="Fulton Market Films"/>
  </r>
  <r>
    <s v="tt6173020"/>
    <s v="La fête est finie"/>
    <x v="1"/>
    <d v="2018-02-28T00:00:00"/>
    <n v="93"/>
    <s v="France"/>
    <m/>
    <s v="French"/>
    <s v="Elzévir Films"/>
  </r>
  <r>
    <s v="tt6175234"/>
    <s v="Arthur &amp; Claire"/>
    <x v="1"/>
    <d v="2018-03-08T00:00:00"/>
    <n v="100"/>
    <s v="Germany, Austria, Netherlands"/>
    <m/>
    <s v="German, Dutch, English"/>
    <s v="Tivoli Film Produktion"/>
  </r>
  <r>
    <s v="tt6175764"/>
    <s v="Nur Gott kann mich richten"/>
    <x v="1"/>
    <d v="2018-01-25T00:00:00"/>
    <n v="100"/>
    <s v="Germany"/>
    <m/>
    <s v="German, Arabic, Russian"/>
    <s v="Constantin Film"/>
  </r>
  <r>
    <s v="tt6190348"/>
    <s v="Pin Cushion"/>
    <x v="1"/>
    <d v="2018-07-13T00:00:00"/>
    <n v="82"/>
    <s v="UK"/>
    <s v="$ 71275"/>
    <s v="English"/>
    <s v="BFI Film Fund"/>
  </r>
  <r>
    <s v="tt6193454"/>
    <s v="Blue My Mind"/>
    <x v="1"/>
    <d v="2018-10-04T00:00:00"/>
    <n v="97"/>
    <s v="Switzerland"/>
    <s v="$ 11350"/>
    <s v="Swiss German"/>
    <s v="Zürcher Hochschule der Künste"/>
  </r>
  <r>
    <s v="tt6197484"/>
    <s v="Que baje Dios y lo vea"/>
    <x v="1"/>
    <d v="2018-01-05T00:00:00"/>
    <n v="95"/>
    <s v="Spain"/>
    <s v="$ 1958544"/>
    <s v="Spanish"/>
    <s v="Morena Films"/>
  </r>
  <r>
    <s v="tt6205996"/>
    <s v="The Crossbreed"/>
    <x v="1"/>
    <d v="2018-03-06T00:00:00"/>
    <n v="85"/>
    <s v="USA"/>
    <s v="$ 10864"/>
    <s v="English"/>
    <s v="BD America"/>
  </r>
  <r>
    <s v="tt6206880"/>
    <s v="Praça Paris"/>
    <x v="1"/>
    <d v="2018-04-26T00:00:00"/>
    <n v="110"/>
    <s v="Portugal, Argentina, Brazil"/>
    <s v="$ 2506"/>
    <s v="Portuguese"/>
    <s v="CEPA Audiovisual"/>
  </r>
  <r>
    <s v="tt6207118"/>
    <s v="Funôhan"/>
    <x v="1"/>
    <d v="2018-02-01T00:00:00"/>
    <n v="106"/>
    <s v="Japan"/>
    <s v="$ 6356312"/>
    <s v="Japanese"/>
    <s v="Avex Pictures"/>
  </r>
  <r>
    <s v="tt6207878"/>
    <s v="No Date, No Signature"/>
    <x v="1"/>
    <d v="2018-02-14T00:00:00"/>
    <n v="99"/>
    <s v="Iran"/>
    <s v="$ 107368"/>
    <s v="Persian"/>
    <s v="Mehr Taha Studio"/>
  </r>
  <r>
    <s v="tt6208138"/>
    <s v="Motherhood"/>
    <x v="1"/>
    <d v="2018-02-22T00:00:00"/>
    <n v="74"/>
    <s v="Iran"/>
    <m/>
    <s v="Persian"/>
    <s v="Aseman Honar"/>
  </r>
  <r>
    <s v="tt6213362"/>
    <s v="Les gardiennes"/>
    <x v="1"/>
    <d v="2018-08-17T00:00:00"/>
    <n v="138"/>
    <s v="France, Switzerland"/>
    <s v="$ 4167608"/>
    <s v="French, English"/>
    <s v="Les Films du Worso"/>
  </r>
  <r>
    <s v="tt6213952"/>
    <s v="Anything"/>
    <x v="1"/>
    <d v="2018-05-11T00:00:00"/>
    <n v="94"/>
    <s v="USA"/>
    <s v="$ 19037"/>
    <s v="English"/>
    <s v="Chaotik"/>
  </r>
  <r>
    <s v="tt6215208"/>
    <s v="Allure"/>
    <x v="1"/>
    <d v="2018-05-18T00:00:00"/>
    <n v="105"/>
    <s v="Canada"/>
    <s v="$ 39"/>
    <s v="English"/>
    <s v="micro_scope"/>
  </r>
  <r>
    <s v="tt6217608"/>
    <s v="The Rider"/>
    <x v="1"/>
    <d v="2018-04-13T00:00:00"/>
    <n v="104"/>
    <s v="USA"/>
    <s v="$ 3434963"/>
    <s v="English"/>
    <s v="Caviar"/>
  </r>
  <r>
    <s v="tt6217748"/>
    <s v="Ferrari"/>
    <x v="1"/>
    <d v="2018-03-14T00:00:00"/>
    <n v="98"/>
    <s v="Iran"/>
    <m/>
    <s v="Persian"/>
    <s v="Baranak Film"/>
  </r>
  <r>
    <s v="tt6218794"/>
    <s v="Israfil"/>
    <x v="1"/>
    <d v="2018-02-14T00:00:00"/>
    <n v="95"/>
    <s v="Iran"/>
    <m/>
    <s v="Persian"/>
    <s v="Avay-E-Nafas Studio"/>
  </r>
  <r>
    <s v="tt6218996"/>
    <s v="Charlie en Hannah gaan uit"/>
    <x v="1"/>
    <d v="2018-02-14T00:00:00"/>
    <n v="75"/>
    <s v="Belgium"/>
    <m/>
    <s v="Dutch, Italian, French"/>
    <s v="Altitude 100 Production"/>
  </r>
  <r>
    <s v="tt6224580"/>
    <s v="Comedy Ensani"/>
    <x v="1"/>
    <d v="2018-01-17T00:00:00"/>
    <n v="90"/>
    <s v="Iran"/>
    <m/>
    <s v="Persian"/>
    <s v=""/>
  </r>
  <r>
    <s v="tt6227192"/>
    <s v="Sexy Durga"/>
    <x v="1"/>
    <d v="2018-03-23T00:00:00"/>
    <n v="85"/>
    <s v="India"/>
    <m/>
    <s v="Malayalam"/>
    <s v="NiV Arts Movies"/>
  </r>
  <r>
    <s v="tt6229030"/>
    <s v="Matar a Dios"/>
    <x v="1"/>
    <d v="2018-12-27T00:00:00"/>
    <n v="92"/>
    <s v="Spain, France"/>
    <s v="$ 22603"/>
    <s v="Spanish"/>
    <s v="Alhena Production"/>
  </r>
  <r>
    <s v="tt6230134"/>
    <s v="Occidental"/>
    <x v="1"/>
    <d v="2018-03-28T00:00:00"/>
    <n v="73"/>
    <s v="France"/>
    <m/>
    <s v="Italian, English, Arabic, French"/>
    <s v="Bad Manners"/>
  </r>
  <r>
    <s v="tt6235414"/>
    <s v="Do It Yourself"/>
    <x v="1"/>
    <d v="2018-03-08T00:00:00"/>
    <n v="97"/>
    <s v="Greece"/>
    <s v="$ 4541"/>
    <s v="Greek"/>
    <s v=""/>
  </r>
  <r>
    <s v="tt6243140"/>
    <s v="Les affamés"/>
    <x v="1"/>
    <d v="2018-03-02T00:00:00"/>
    <n v="104"/>
    <s v="Canada"/>
    <s v="$ 41026"/>
    <s v="French"/>
    <s v="La Maison de Prod"/>
  </r>
  <r>
    <s v="tt6249434"/>
    <s v="Shelter"/>
    <x v="1"/>
    <d v="2018-01-25T00:00:00"/>
    <n v="93"/>
    <s v="Germany, Israel, France"/>
    <s v="$ 134632"/>
    <s v="English, Hebrew, German, Arabic"/>
    <s v="Eran Riklis Productions"/>
  </r>
  <r>
    <s v="tt6256872"/>
    <s v="A Moment in the Reeds"/>
    <x v="1"/>
    <d v="2018-06-29T00:00:00"/>
    <n v="108"/>
    <s v="UK, Finland"/>
    <m/>
    <s v="English, Finnish"/>
    <s v="Wild Beast Productions"/>
  </r>
  <r>
    <s v="tt6280810"/>
    <s v="Love Me Not"/>
    <x v="1"/>
    <d v="2018-04-12T00:00:00"/>
    <n v="99"/>
    <s v="Greece, France"/>
    <m/>
    <s v="Greek"/>
    <s v="Faliro House Productions"/>
  </r>
  <r>
    <s v="tt6281148"/>
    <s v="Looking for Oum Kulthum"/>
    <x v="1"/>
    <d v="2018-06-07T00:00:00"/>
    <n v="90"/>
    <s v="Germany, Austria, Italy, Morocco, Qatar, Lebanon, France"/>
    <m/>
    <s v="English, Persian, Arabic"/>
    <s v="Agora Films"/>
  </r>
  <r>
    <s v="tt6294822"/>
    <s v="The Post"/>
    <x v="1"/>
    <d v="2018-01-19T00:00:00"/>
    <n v="116"/>
    <s v="USA, UK"/>
    <s v="$ 179769457"/>
    <s v="English"/>
    <s v="Twentieth Century Fox"/>
  </r>
  <r>
    <s v="tt6301712"/>
    <s v="Outlaws"/>
    <x v="1"/>
    <d v="2018-10-18T00:00:00"/>
    <n v="92"/>
    <s v="Australia"/>
    <s v="$ 58652"/>
    <s v="English"/>
    <s v="Head Gear Films"/>
  </r>
  <r>
    <s v="tt6303866"/>
    <s v="Beach Rats"/>
    <x v="1"/>
    <d v="2018-01-25T00:00:00"/>
    <n v="98"/>
    <s v="USA"/>
    <s v="$ 486623"/>
    <s v="English"/>
    <s v="Cinereach"/>
  </r>
  <r>
    <s v="tt6304162"/>
    <s v="Nelyubov"/>
    <x v="1"/>
    <d v="2018-02-09T00:00:00"/>
    <n v="127"/>
    <s v="Russia, France, Germany, Belgium"/>
    <s v="$ 3925992"/>
    <s v="Russian, Tajik"/>
    <s v="Fetisoff Illusion"/>
  </r>
  <r>
    <s v="tt6328182"/>
    <s v="Le rire de ma mère"/>
    <x v="1"/>
    <d v="2018-01-17T00:00:00"/>
    <n v="96"/>
    <s v="France, Belgium"/>
    <s v="$ 117812"/>
    <s v="French"/>
    <s v="Loma Nasha Films"/>
  </r>
  <r>
    <s v="tt6332764"/>
    <s v="Los olvidados"/>
    <x v="1"/>
    <d v="2018-03-08T00:00:00"/>
    <n v="98"/>
    <s v="Argentina, New Zealand"/>
    <s v="$ 20418"/>
    <s v="Spanish"/>
    <s v="Black Mandala"/>
  </r>
  <r>
    <s v="tt6340604"/>
    <s v="Burn Out"/>
    <x v="1"/>
    <d v="2018-01-03T00:00:00"/>
    <n v="107"/>
    <s v="France, Belgium"/>
    <s v="$ 1144435"/>
    <s v="French"/>
    <s v="2425 Films"/>
  </r>
  <r>
    <s v="tt6340640"/>
    <s v="Les garçons sauvages"/>
    <x v="1"/>
    <d v="2018-02-28T00:00:00"/>
    <n v="110"/>
    <s v="France"/>
    <m/>
    <s v="French, English"/>
    <s v="Ecce Films"/>
  </r>
  <r>
    <s v="tt6343058"/>
    <s v="Oh Lucy!"/>
    <x v="1"/>
    <d v="2018-04-28T00:00:00"/>
    <n v="95"/>
    <s v="Japan, USA"/>
    <s v="$ 600145"/>
    <s v="English, Japanese"/>
    <s v="Matchgirl Pictures"/>
  </r>
  <r>
    <s v="tt6347150"/>
    <s v="Bajo la piel de lobo"/>
    <x v="1"/>
    <d v="2018-03-09T00:00:00"/>
    <n v="110"/>
    <s v="Spain"/>
    <s v="$ 52408"/>
    <s v="Spanish"/>
    <s v="Crea SGR"/>
  </r>
  <r>
    <s v="tt6353716"/>
    <s v="Winter War"/>
    <x v="1"/>
    <d v="2018-01-17T00:00:00"/>
    <n v="140"/>
    <s v="France"/>
    <m/>
    <s v="French"/>
    <s v=""/>
  </r>
  <r>
    <s v="tt6360872"/>
    <s v="Party Bus to Hell"/>
    <x v="1"/>
    <d v="2018-04-13T00:00:00"/>
    <n v="81"/>
    <s v="USA"/>
    <m/>
    <s v=""/>
    <s v="Mahal Empire"/>
  </r>
  <r>
    <s v="tt6369748"/>
    <s v="Scurtcircuit"/>
    <x v="1"/>
    <d v="2018-02-23T00:00:00"/>
    <n v="109"/>
    <s v="Romania"/>
    <m/>
    <s v="Romanian"/>
    <s v=""/>
  </r>
  <r>
    <s v="tt6389316"/>
    <s v="Bao lie wu sheng"/>
    <x v="1"/>
    <d v="2018-04-04T00:00:00"/>
    <n v="120"/>
    <s v="China"/>
    <s v="$ 8512220"/>
    <s v="Mandarin"/>
    <s v="Bingchi Pictures"/>
  </r>
  <r>
    <s v="tt6390756"/>
    <s v="Colao"/>
    <x v="1"/>
    <d v="2018-01-04T00:00:00"/>
    <n v="88"/>
    <s v="Dominican Republic"/>
    <s v="$ 7389"/>
    <s v="Spanish"/>
    <s v="Bou Group"/>
  </r>
  <r>
    <s v="tt6400280"/>
    <s v="Arábia"/>
    <x v="1"/>
    <d v="2018-04-05T00:00:00"/>
    <n v="97"/>
    <s v="Brazil"/>
    <s v="$ 38399"/>
    <s v="Portuguese"/>
    <s v="Katásia Filmes"/>
  </r>
  <r>
    <s v="tt6400316"/>
    <s v="Meditation Park"/>
    <x v="1"/>
    <d v="2018-03-09T00:00:00"/>
    <n v="94"/>
    <s v="Canada"/>
    <s v="$ 59530"/>
    <s v="English, Cantonese"/>
    <s v="Meditation Park Film Ltd."/>
  </r>
  <r>
    <s v="tt6423776"/>
    <s v="Un beau soleil intérieur"/>
    <x v="1"/>
    <d v="2018-04-20T00:00:00"/>
    <n v="94"/>
    <s v="France, Belgium"/>
    <s v="$ 4192590"/>
    <s v="French"/>
    <s v="Curiosa Films"/>
  </r>
  <r>
    <s v="tt6433880"/>
    <s v="Anna and the Apocalypse"/>
    <x v="1"/>
    <d v="2018-11-30T00:00:00"/>
    <n v="93"/>
    <s v="UK"/>
    <s v="$ 670430"/>
    <s v="English"/>
    <s v="Blazing Griffin"/>
  </r>
  <r>
    <s v="tt6449336"/>
    <s v="Belle et Sébastien 3, le dernier chapitre"/>
    <x v="1"/>
    <d v="2018-02-14T00:00:00"/>
    <n v="91"/>
    <s v="France"/>
    <s v="$ 33895230"/>
    <s v="French, Italian"/>
    <s v="Radar Films"/>
  </r>
  <r>
    <s v="tt6451304"/>
    <s v="Hao jile"/>
    <x v="1"/>
    <d v="2018-01-12T00:00:00"/>
    <n v="77"/>
    <s v="China"/>
    <s v="$ 504003"/>
    <s v="Mandarin"/>
    <s v="Jiamei Spring Pictures"/>
  </r>
  <r>
    <s v="tt6464360"/>
    <s v="The Hollow Child"/>
    <x v="1"/>
    <d v="2018-06-15T00:00:00"/>
    <n v="88"/>
    <s v="Canada"/>
    <s v="$ 34719"/>
    <s v="English"/>
    <s v="Broken Mirror Films"/>
  </r>
  <r>
    <s v="tt6464678"/>
    <s v="Housewife"/>
    <x v="1"/>
    <d v="2018-08-10T00:00:00"/>
    <n v="82"/>
    <s v="Turkey, USA"/>
    <s v="$ 8408"/>
    <s v="English"/>
    <s v="Anka Film"/>
  </r>
  <r>
    <s v="tt6467968"/>
    <s v="Posoki"/>
    <x v="1"/>
    <d v="2018-01-26T00:00:00"/>
    <n v="103"/>
    <s v="Bulgaria, Germany, Republic of Macedonia"/>
    <s v="$ 196700"/>
    <s v="Bulgarian"/>
    <s v="Argo Film"/>
  </r>
  <r>
    <s v="tt6470762"/>
    <s v="Mazinger Z: Infinity"/>
    <x v="1"/>
    <d v="2018-01-13T00:00:00"/>
    <n v="95"/>
    <s v="Japan"/>
    <s v="$ 4812371"/>
    <s v="Japanese"/>
    <s v="Toei Animation"/>
  </r>
  <r>
    <s v="tt6514010"/>
    <s v="Brij Mohan Amar Rahe"/>
    <x v="1"/>
    <d v="2018-08-03T00:00:00"/>
    <n v="105"/>
    <s v="India"/>
    <m/>
    <s v="Hindi"/>
    <s v="Saregama India"/>
  </r>
  <r>
    <s v="tt6525978"/>
    <s v="The Wicked Gift"/>
    <x v="1"/>
    <d v="2018-04-05T00:00:00"/>
    <n v="112"/>
    <s v="Italy"/>
    <m/>
    <s v="Italian"/>
    <s v="Movie Planet Group"/>
  </r>
  <r>
    <s v="tt6567012"/>
    <s v="West of Sunshine"/>
    <x v="1"/>
    <d v="2018-08-23T00:00:00"/>
    <n v="78"/>
    <s v="Australia"/>
    <s v="$ 24760"/>
    <s v="English"/>
    <s v="Exile Entertainment"/>
  </r>
  <r>
    <s v="tt6572694"/>
    <s v="The Ring Thing"/>
    <x v="1"/>
    <d v="2018-04-01T00:00:00"/>
    <n v="106"/>
    <s v="USA"/>
    <m/>
    <s v="English"/>
    <s v=""/>
  </r>
  <r>
    <s v="tt6572702"/>
    <s v="Happy Family"/>
    <x v="1"/>
    <d v="2018-03-02T00:00:00"/>
    <n v="93"/>
    <s v="Germany, UK"/>
    <s v="$ 27372370"/>
    <s v="English, German"/>
    <s v="Ambient Entertainment GmbH"/>
  </r>
  <r>
    <s v="tt6577814"/>
    <s v="Pihalla"/>
    <x v="1"/>
    <d v="2018-11-30T00:00:00"/>
    <n v="100"/>
    <s v="Finland"/>
    <m/>
    <s v="Finnish, English"/>
    <s v="Ten Thousand Hearts"/>
  </r>
  <r>
    <s v="tt6589292"/>
    <s v="Mustang Island"/>
    <x v="1"/>
    <d v="2018-01-02T00:00:00"/>
    <n v="86"/>
    <s v="USA"/>
    <m/>
    <s v="English"/>
    <s v="Pepper Island Films"/>
  </r>
  <r>
    <s v="tt6590488"/>
    <s v="Holy Air"/>
    <x v="1"/>
    <d v="2018-10-04T00:00:00"/>
    <n v="81"/>
    <s v="Israel"/>
    <m/>
    <s v="Arabic, Hebrew, English, Italian, French"/>
    <s v=""/>
  </r>
  <r>
    <s v="tt6596630"/>
    <s v="Invisible"/>
    <x v="1"/>
    <d v="2018-03-08T00:00:00"/>
    <n v="87"/>
    <s v="Argentina, France"/>
    <m/>
    <s v="Spanish"/>
    <s v="Tarea Fina"/>
  </r>
  <r>
    <s v="tt6596796"/>
    <s v="Mai mee Samui samrab ter"/>
    <x v="1"/>
    <d v="2018-02-01T00:00:00"/>
    <n v="108"/>
    <s v="Thailand, Germany, Norway"/>
    <m/>
    <s v="Thai, English"/>
    <s v="Augenschein Filmproduktion"/>
  </r>
  <r>
    <s v="tt6609010"/>
    <s v="Koi to sayonara to Hawai"/>
    <x v="1"/>
    <d v="2018-03-23T00:00:00"/>
    <n v="93"/>
    <s v="Japan"/>
    <m/>
    <s v="Japanese"/>
    <s v=""/>
  </r>
  <r>
    <s v="tt6613932"/>
    <s v="Adiós entusiasmo"/>
    <x v="1"/>
    <d v="2018-03-15T00:00:00"/>
    <n v="79"/>
    <s v="Colombia, Argentina"/>
    <s v="$ 12052"/>
    <s v="Spanish"/>
    <s v="Imaginaria Films"/>
  </r>
  <r>
    <s v="tt6632000"/>
    <s v="Comme des rois"/>
    <x v="1"/>
    <d v="2018-05-02T00:00:00"/>
    <n v="84"/>
    <s v="France"/>
    <s v="$ 498915"/>
    <s v="French"/>
    <s v="Moteur Sil Vous Plaît"/>
  </r>
  <r>
    <s v="tt6640390"/>
    <s v="Blank 13"/>
    <x v="1"/>
    <d v="2018-03-30T00:00:00"/>
    <n v="70"/>
    <s v="Japan"/>
    <s v="$ 34721"/>
    <s v="Japanese"/>
    <s v=""/>
  </r>
  <r>
    <s v="tt6665464"/>
    <s v="The Marriage"/>
    <x v="1"/>
    <d v="2018-02-01T00:00:00"/>
    <n v="97"/>
    <s v="Kosovo, Albania"/>
    <m/>
    <s v="Albanian"/>
    <s v="Beze"/>
  </r>
  <r>
    <s v="tt6680312"/>
    <s v="Who We Are Now"/>
    <x v="1"/>
    <d v="2018-05-25T00:00:00"/>
    <n v="95"/>
    <s v="USA"/>
    <s v="$ 19128"/>
    <s v="English"/>
    <s v="No Place Like Films"/>
  </r>
  <r>
    <s v="tt6682424"/>
    <s v="Yonlu"/>
    <x v="1"/>
    <d v="2018-08-30T00:00:00"/>
    <n v="88"/>
    <s v="Brazil"/>
    <m/>
    <s v="Portuguese, English"/>
    <s v="Container Filmes"/>
  </r>
  <r>
    <s v="tt6695212"/>
    <s v="Wajib"/>
    <x v="1"/>
    <d v="2018-02-14T00:00:00"/>
    <n v="96"/>
    <s v="Palestine, France, Colombia, Germany, United Arab Emirates, Qatar, Norway"/>
    <s v="$ 589794"/>
    <s v="Arabic"/>
    <s v="Ape&amp;Bjørn"/>
  </r>
  <r>
    <s v="tt6709502"/>
    <s v="Christmas on the Coast"/>
    <x v="1"/>
    <d v="2018-11-25T00:00:00"/>
    <n v="92"/>
    <s v="USA"/>
    <m/>
    <s v="English"/>
    <s v="INSP Films"/>
  </r>
  <r>
    <s v="tt6711660"/>
    <s v="Babumoshai Bandookbaaz"/>
    <x v="1"/>
    <d v="2018-12-18T00:00:00"/>
    <n v="122"/>
    <s v="India"/>
    <m/>
    <s v="Hindi, Bengali"/>
    <s v="KNKSPL"/>
  </r>
  <r>
    <s v="tt6733368"/>
    <s v="Uso wo aisuru onna"/>
    <x v="1"/>
    <d v="2018-01-20T00:00:00"/>
    <n v="117"/>
    <s v="Japan"/>
    <s v="$ 5657262"/>
    <s v="Japanese"/>
    <s v="Robot Communications"/>
  </r>
  <r>
    <s v="tt6738136"/>
    <s v="Revenge"/>
    <x v="1"/>
    <d v="2018-05-11T00:00:00"/>
    <n v="108"/>
    <s v="France, Belgium"/>
    <s v="$ 913331"/>
    <s v="French, English"/>
    <s v="M.E.S. Productions"/>
  </r>
  <r>
    <s v="tt6763252"/>
    <s v="Der Hauptmann"/>
    <x v="1"/>
    <d v="2018-03-15T00:00:00"/>
    <n v="118"/>
    <s v="Germany, France, Poland, China, Portugal"/>
    <s v="$ 1196669"/>
    <s v="German"/>
    <s v="Filmgalerie 451"/>
  </r>
  <r>
    <s v="tt6777170"/>
    <s v="24 Frames"/>
    <x v="1"/>
    <d v="2018-08-02T00:00:00"/>
    <n v="114"/>
    <s v="Iran, France"/>
    <s v="$ 37045"/>
    <s v="English"/>
    <s v="Abbas Kiarostami Productions"/>
  </r>
  <r>
    <s v="tt6803180"/>
    <s v="The Grave Caller"/>
    <x v="1"/>
    <d v="2018-10-10T00:00:00"/>
    <n v="93"/>
    <s v="USA"/>
    <m/>
    <s v="English"/>
    <s v="Old Man Winter Productions"/>
  </r>
  <r>
    <s v="tt6811992"/>
    <s v="Je vais mieux"/>
    <x v="1"/>
    <d v="2018-05-30T00:00:00"/>
    <n v="86"/>
    <s v="France"/>
    <s v="$ 1026212"/>
    <s v="French"/>
    <s v="EuropaCorp"/>
  </r>
  <r>
    <s v="tt6830412"/>
    <s v="El habitante"/>
    <x v="1"/>
    <d v="2018-06-15T00:00:00"/>
    <n v="93"/>
    <s v="Mexico"/>
    <s v="$ 1838846"/>
    <s v="Spanish"/>
    <s v="Bh5"/>
  </r>
  <r>
    <s v="tt6849128"/>
    <s v="Phoenix Wilder and the Great Elephant Adventure"/>
    <x v="1"/>
    <d v="2018-04-16T00:00:00"/>
    <n v="87"/>
    <s v="Canada, South Africa"/>
    <s v="$ 24844"/>
    <s v="English"/>
    <s v=""/>
  </r>
  <r>
    <s v="tt6852284"/>
    <s v="Venus"/>
    <x v="1"/>
    <d v="2018-03-02T00:00:00"/>
    <n v="95"/>
    <s v="Canada"/>
    <m/>
    <s v="English"/>
    <s v="Compass Productions"/>
  </r>
  <r>
    <s v="tt6856132"/>
    <s v="The Testament"/>
    <x v="1"/>
    <d v="2018-01-11T00:00:00"/>
    <n v="88"/>
    <s v="Austria, Israel"/>
    <s v="$ 14489"/>
    <s v="Hebrew, German, English, Yiddish"/>
    <s v="Gum Films"/>
  </r>
  <r>
    <s v="tt6885804"/>
    <s v="The Follower"/>
    <x v="1"/>
    <d v="2018-02-15T00:00:00"/>
    <n v="79"/>
    <s v="France"/>
    <m/>
    <s v="English"/>
    <s v="Kmp"/>
  </r>
  <r>
    <s v="tt6916872"/>
    <s v="50 First Kisses"/>
    <x v="1"/>
    <d v="2018-06-01T00:00:00"/>
    <n v="114"/>
    <s v="Japan"/>
    <s v="$ 11455690"/>
    <s v="Japanese, English, Chinese"/>
    <s v="Plus D"/>
  </r>
  <r>
    <s v="tt6940696"/>
    <s v="Pahuna: The Little Visitors"/>
    <x v="1"/>
    <d v="2018-12-07T00:00:00"/>
    <n v="88"/>
    <s v="India, Nepal"/>
    <m/>
    <s v="Nepali"/>
    <s v="Government of Sikkim"/>
  </r>
  <r>
    <s v="tt6958212"/>
    <s v="Sweet Country"/>
    <x v="1"/>
    <d v="2018-03-09T00:00:00"/>
    <n v="113"/>
    <s v="Australia"/>
    <s v="$ 1847693"/>
    <s v="English, Aboriginal"/>
    <s v="Bunya Productions"/>
  </r>
  <r>
    <s v="tt6978268"/>
    <s v="Omerta"/>
    <x v="1"/>
    <d v="2018-05-04T00:00:00"/>
    <n v="98"/>
    <s v="India"/>
    <m/>
    <s v="Hindi"/>
    <s v="Karma Media And Entertainment"/>
  </r>
  <r>
    <s v="tt6982352"/>
    <s v="Never Leave Me"/>
    <x v="1"/>
    <d v="2018-09-21T00:00:00"/>
    <n v="96"/>
    <s v="Bosnia and Herzegovina, Turkey"/>
    <s v="$ 295033"/>
    <s v="Arabic, Turkish"/>
    <s v=""/>
  </r>
  <r>
    <s v="tt7006206"/>
    <s v="Den utrolige historie om den kæmpestore pære"/>
    <x v="1"/>
    <d v="2018-07-27T00:00:00"/>
    <n v="79"/>
    <s v="Denmark"/>
    <s v="$ 3099852"/>
    <s v="Danish, English"/>
    <s v="A. Film"/>
  </r>
  <r>
    <s v="tt7012864"/>
    <s v="Lowlife"/>
    <x v="1"/>
    <d v="2018-04-06T00:00:00"/>
    <n v="96"/>
    <s v="USA"/>
    <m/>
    <s v="English, Spanish"/>
    <s v=""/>
  </r>
  <r>
    <s v="tt7013830"/>
    <s v="Virus Tropical"/>
    <x v="1"/>
    <d v="2018-10-19T00:00:00"/>
    <n v="97"/>
    <s v="Colombia, Ecuador"/>
    <s v="$ 31100"/>
    <s v="Spanish"/>
    <s v="Ikki Films"/>
  </r>
  <r>
    <s v="tt7080960"/>
    <s v="Michael Inside"/>
    <x v="1"/>
    <d v="2018-04-06T00:00:00"/>
    <n v="96"/>
    <s v="Ireland"/>
    <s v="$ 61034"/>
    <s v="English"/>
    <s v="Subotica Entertainment"/>
  </r>
  <r>
    <s v="tt7085054"/>
    <s v="Lost &amp; Found"/>
    <x v="1"/>
    <d v="2018-07-13T00:00:00"/>
    <n v="96"/>
    <s v="Ireland"/>
    <s v="$ 164026"/>
    <s v="English"/>
    <s v="Hyper Films"/>
  </r>
  <r>
    <s v="tt7085164"/>
    <s v="Karp otmorozhennyy"/>
    <x v="1"/>
    <d v="2018-01-18T00:00:00"/>
    <n v="101"/>
    <s v="Russia"/>
    <s v="$ 186126"/>
    <s v="Russian"/>
    <s v="KinoKlaster"/>
  </r>
  <r>
    <s v="tt7085842"/>
    <s v="In un giorno la fine"/>
    <x v="1"/>
    <d v="2018-08-14T00:00:00"/>
    <n v="100"/>
    <s v="Italy"/>
    <s v="$ 181145"/>
    <s v="Italian"/>
    <s v="Mompracem"/>
  </r>
  <r>
    <s v="tt7087940"/>
    <s v="Mutalim Besafek"/>
    <x v="1"/>
    <d v="2018-03-08T00:00:00"/>
    <n v="88"/>
    <s v="Israel"/>
    <m/>
    <s v="Hebrew"/>
    <s v="Gesher Multicultural Film Fund"/>
  </r>
  <r>
    <s v="tt7128066"/>
    <s v="Charleston"/>
    <x v="1"/>
    <d v="2018-01-01T00:00:00"/>
    <n v="119"/>
    <s v="Romania, France"/>
    <s v="$ 20270"/>
    <s v="Romanian"/>
    <s v="ICON production"/>
  </r>
  <r>
    <s v="tt7148254"/>
    <s v="Sashishi deda"/>
    <x v="1"/>
    <d v="2018-05-04T00:00:00"/>
    <n v="107"/>
    <s v="Georgia, Estonia"/>
    <m/>
    <s v="Georgian"/>
    <s v="Artizm"/>
  </r>
  <r>
    <s v="tt7162416"/>
    <s v="Milla"/>
    <x v="1"/>
    <d v="2018-04-11T00:00:00"/>
    <n v="128"/>
    <s v="France, Portugal"/>
    <s v="$ 3304"/>
    <s v="French"/>
    <s v="Cinémadefacto"/>
  </r>
  <r>
    <s v="tt7177156"/>
    <s v="Une saison en France"/>
    <x v="1"/>
    <d v="2018-01-31T00:00:00"/>
    <n v="100"/>
    <s v="France"/>
    <s v="$ 98390"/>
    <s v="French"/>
    <s v="Pili Films"/>
  </r>
  <r>
    <s v="tt7180544"/>
    <s v="Mukkabaaz"/>
    <x v="1"/>
    <d v="2018-01-12T00:00:00"/>
    <n v="154"/>
    <s v="India"/>
    <s v="$ 138515"/>
    <s v="Hindi"/>
    <s v="Colour Yellow Productions"/>
  </r>
  <r>
    <s v="tt7215548"/>
    <s v="Sekala Niskala"/>
    <x v="1"/>
    <d v="2018-03-08T00:00:00"/>
    <n v="83"/>
    <s v="Indonesia, Netherlands, Australia, Qatar"/>
    <m/>
    <s v="Indonesian, Balinese"/>
    <s v="Treewater Productions"/>
  </r>
  <r>
    <s v="tt7216256"/>
    <s v="Razzia"/>
    <x v="1"/>
    <d v="2018-02-14T00:00:00"/>
    <n v="119"/>
    <s v="France, Belgium, Morocco"/>
    <s v="$ 1151580"/>
    <s v="Arabic, Berber languages, French"/>
    <s v="Unité de Production"/>
  </r>
  <r>
    <s v="tt7222552"/>
    <s v="Sparring"/>
    <x v="1"/>
    <d v="2018-01-31T00:00:00"/>
    <n v="95"/>
    <s v="France"/>
    <s v="$ 165548"/>
    <s v="French"/>
    <s v="Unité de Production"/>
  </r>
  <r>
    <s v="tt7224496"/>
    <s v="Los Versos del Olvido"/>
    <x v="1"/>
    <d v="2018-05-31T00:00:00"/>
    <n v="92"/>
    <s v="France, Germany, Netherlands, Chile"/>
    <m/>
    <s v="Spanish"/>
    <s v="House on Fire"/>
  </r>
  <r>
    <s v="tt7229730"/>
    <s v="The Royal Hibiscus Hotel"/>
    <x v="1"/>
    <d v="2018-02-10T00:00:00"/>
    <n v="90"/>
    <s v="Nigeria"/>
    <m/>
    <s v="English"/>
    <s v="EbonyLife Films"/>
  </r>
  <r>
    <s v="tt7230476"/>
    <s v="Pela Janela"/>
    <x v="1"/>
    <d v="2018-01-18T00:00:00"/>
    <n v="87"/>
    <s v="Brazil"/>
    <s v="$ 4033"/>
    <s v="Portuguese"/>
    <s v="Dezenove Som e Imagem"/>
  </r>
  <r>
    <s v="tt7233012"/>
    <s v="Life Guidance"/>
    <x v="1"/>
    <d v="2018-01-12T00:00:00"/>
    <n v="101"/>
    <s v="Austria"/>
    <m/>
    <s v="German"/>
    <s v="KGP Kranzelbinder Gabriele Production"/>
  </r>
  <r>
    <s v="tt7243006"/>
    <s v="Meteorlar"/>
    <x v="1"/>
    <d v="2018-12-07T00:00:00"/>
    <n v="84"/>
    <s v="Netherlands"/>
    <m/>
    <s v="Kurdish, Turkish"/>
    <s v="29P Films"/>
  </r>
  <r>
    <s v="tt7260048"/>
    <s v="Outside In"/>
    <x v="1"/>
    <d v="2018-04-03T00:00:00"/>
    <n v="109"/>
    <s v="USA"/>
    <s v="$ 68492"/>
    <s v="English"/>
    <s v="Duplass Brothers Productions"/>
  </r>
  <r>
    <s v="tt7262052"/>
    <s v="Soldatii. Poveste din Ferentari"/>
    <x v="1"/>
    <d v="2018-02-02T00:00:00"/>
    <n v="119"/>
    <s v="Romania, Serbia, Belgium"/>
    <s v="$ 23057"/>
    <s v="Romanian"/>
    <s v="Film House Bas Celik"/>
  </r>
  <r>
    <s v="tt7264116"/>
    <s v="Candelaria"/>
    <x v="1"/>
    <d v="2018-04-12T00:00:00"/>
    <n v="87"/>
    <s v="Colombia, Germany, Norway, Argentina, Cuba"/>
    <s v="$ 132427"/>
    <s v="Spanish"/>
    <s v="Antorcha Films"/>
  </r>
  <r>
    <s v="tt7272242"/>
    <s v="Matar a Jesús"/>
    <x v="1"/>
    <d v="2018-04-13T00:00:00"/>
    <n v="95"/>
    <s v="Colombia"/>
    <s v="$ 96912"/>
    <s v="Spanish"/>
    <s v="64A Films"/>
  </r>
  <r>
    <s v="tt7279296"/>
    <s v="La vita in comune"/>
    <x v="1"/>
    <d v="2018-09-06T00:00:00"/>
    <n v="110"/>
    <s v="Italy"/>
    <s v="$ 78266"/>
    <s v="Italian"/>
    <s v="Saietta Film"/>
  </r>
  <r>
    <s v="tt7286612"/>
    <s v="La surface de réparation"/>
    <x v="1"/>
    <d v="2018-01-17T00:00:00"/>
    <n v="94"/>
    <s v="France"/>
    <s v="$ 117045"/>
    <s v="French"/>
    <s v="Les Films de Pierre"/>
  </r>
  <r>
    <s v="tt7293380"/>
    <s v="Aos Teus Olhos"/>
    <x v="1"/>
    <d v="2018-04-12T00:00:00"/>
    <n v="87"/>
    <s v="Brazil"/>
    <m/>
    <s v="Portuguese"/>
    <s v="Conspiração Filmes"/>
  </r>
  <r>
    <s v="tt7296624"/>
    <s v="Too Much Info Clouding Over My Head"/>
    <x v="1"/>
    <d v="2018-04-01T00:00:00"/>
    <n v="106"/>
    <s v="Greece"/>
    <s v="$ 3181"/>
    <s v="Greek"/>
    <s v="Atmosphere People"/>
  </r>
  <r>
    <s v="tt7297966"/>
    <s v="Village Rockstars"/>
    <x v="1"/>
    <d v="2018-09-28T00:00:00"/>
    <n v="87"/>
    <s v="India"/>
    <m/>
    <s v="Assamese"/>
    <s v="Flying River Films"/>
  </r>
  <r>
    <s v="tt7323600"/>
    <s v="Hagazussa"/>
    <x v="1"/>
    <d v="2018-05-17T00:00:00"/>
    <n v="102"/>
    <s v="Austria, Germany"/>
    <s v="$ 21487"/>
    <s v="German"/>
    <s v="Deutsche Film- und Fernsehakademie Berlin (DFFB)"/>
  </r>
  <r>
    <s v="tt7385556"/>
    <s v="Martyr"/>
    <x v="1"/>
    <d v="2018-07-19T00:00:00"/>
    <n v="84"/>
    <s v="Lebanon, Italy"/>
    <m/>
    <s v="Arabic"/>
    <s v=""/>
  </r>
  <r>
    <s v="tt7390044"/>
    <s v="Joi manheun sonyeo"/>
    <x v="1"/>
    <d v="2018-09-13T00:00:00"/>
    <n v="113"/>
    <s v="South Korea"/>
    <s v="$ 151024"/>
    <s v="Korean"/>
    <s v=""/>
  </r>
  <r>
    <s v="tt7413530"/>
    <s v="Manuel"/>
    <x v="1"/>
    <d v="2018-05-03T00:00:00"/>
    <n v="95"/>
    <s v="Italy"/>
    <m/>
    <s v="Italian"/>
    <s v="BiBi Film"/>
  </r>
  <r>
    <s v="tt7419360"/>
    <s v="Wieza. Jasny dzien"/>
    <x v="1"/>
    <d v="2018-03-23T00:00:00"/>
    <n v="106"/>
    <s v="Poland, Czech Republic"/>
    <m/>
    <s v="Polish"/>
    <s v="Centrala"/>
  </r>
  <r>
    <s v="tt7439220"/>
    <s v="Askin Gören Gözlere Ihtiyaci yok"/>
    <x v="1"/>
    <d v="2018-05-09T00:00:00"/>
    <n v="83"/>
    <s v="Turkey"/>
    <s v="$ 70161"/>
    <s v="Turkish"/>
    <s v="Limon Film"/>
  </r>
  <r>
    <s v="tt7466370"/>
    <s v="Yol kenari"/>
    <x v="1"/>
    <d v="2018-03-15T00:00:00"/>
    <n v="119"/>
    <s v="Turkey, Greece"/>
    <s v="$ 6810"/>
    <s v="Turkish"/>
    <s v="Mitra Filmcilik"/>
  </r>
  <r>
    <s v="tt7543904"/>
    <s v="Hsing fu lu shang"/>
    <x v="1"/>
    <d v="2018-01-05T00:00:00"/>
    <n v="110"/>
    <s v="Taiwan"/>
    <s v="$ 31505"/>
    <s v="Min Nan, Mandarin, English"/>
    <s v="Ifilm"/>
  </r>
  <r>
    <s v="tt7549892"/>
    <s v="Aterrados"/>
    <x v="1"/>
    <d v="2018-05-03T00:00:00"/>
    <n v="87"/>
    <s v="Argentina"/>
    <s v="$ 367173"/>
    <s v="Spanish"/>
    <s v="Instituto Nacional de Cine y Artes Audiovisuales (INCAA)"/>
  </r>
  <r>
    <s v="tt7583280"/>
    <s v="Heaven Without People"/>
    <x v="1"/>
    <d v="2018-03-01T00:00:00"/>
    <n v="91"/>
    <s v="Lebanon"/>
    <s v="$ 5421"/>
    <s v="Arabic"/>
    <s v=""/>
  </r>
  <r>
    <s v="tt7587878"/>
    <s v="Michelangelo - Infinito"/>
    <x v="1"/>
    <d v="2018-09-27T00:00:00"/>
    <n v="97"/>
    <s v="Italy, Holy See (Vatican City State)"/>
    <s v="$ 1087874"/>
    <s v="Italian, English"/>
    <s v="Magnitudo"/>
  </r>
  <r>
    <s v="tt7599050"/>
    <s v="Hung sau dou"/>
    <x v="1"/>
    <d v="2018-01-05T00:00:00"/>
    <n v="87"/>
    <s v="Hong Kong"/>
    <m/>
    <s v="Cantonese, Mandarin, Japanese"/>
    <s v="HK Film Production"/>
  </r>
  <r>
    <s v="tt7610008"/>
    <s v="Iscelitel"/>
    <x v="1"/>
    <d v="2018-07-19T00:00:00"/>
    <n v="104"/>
    <s v="Republic of Macedonia"/>
    <s v="$ 8982"/>
    <s v="Macedonian"/>
    <s v="Fragment Film"/>
  </r>
  <r>
    <s v="tt7624514"/>
    <s v="Rewind: Die zweite Chance"/>
    <x v="1"/>
    <d v="2018-05-03T00:00:00"/>
    <n v="106"/>
    <s v="Germany"/>
    <m/>
    <s v="German"/>
    <s v="ARTE"/>
  </r>
  <r>
    <s v="tt7647198"/>
    <s v="Love and Shukla"/>
    <x v="1"/>
    <d v="2018-09-01T00:00:00"/>
    <n v="107"/>
    <s v="India"/>
    <m/>
    <s v="Hindi"/>
    <s v="Momo Films"/>
  </r>
  <r>
    <s v="tt7651078"/>
    <s v="The Invisible Man"/>
    <x v="1"/>
    <d v="2018-02-04T00:00:00"/>
    <n v="88"/>
    <s v="USA"/>
    <m/>
    <s v="English"/>
    <s v="Theatrical Arts International"/>
  </r>
  <r>
    <s v="tt7677228"/>
    <s v="Tito e gli alieni"/>
    <x v="1"/>
    <d v="2018-06-07T00:00:00"/>
    <n v="93"/>
    <s v="Italy"/>
    <s v="$ 232931"/>
    <s v="Italian, English"/>
    <s v="BiBi Film"/>
  </r>
  <r>
    <s v="tt7687254"/>
    <s v="Vent du Nord"/>
    <x v="1"/>
    <d v="2018-01-10T00:00:00"/>
    <n v="89"/>
    <s v="France, Tunisia, Belgium"/>
    <s v="$ 197676"/>
    <s v="French, Arabic"/>
    <s v="Barney Production"/>
  </r>
  <r>
    <s v="tt7690020"/>
    <s v="Fake Tattoos"/>
    <x v="1"/>
    <d v="2018-07-19T00:00:00"/>
    <n v="87"/>
    <s v="Canada"/>
    <s v="$ 14907"/>
    <s v="French"/>
    <s v=""/>
  </r>
  <r>
    <s v="tt7749928"/>
    <s v="Gynaíkes pou perásate apó do"/>
    <x v="1"/>
    <d v="2018-12-13T00:00:00"/>
    <n v="85"/>
    <s v="Greece"/>
    <s v="$ 39446"/>
    <s v="Greek"/>
    <s v="Faliro House Productions"/>
  </r>
  <r>
    <s v="tt7757028"/>
    <s v="Somewhere Beyond the Mist"/>
    <x v="1"/>
    <d v="2018-01-18T00:00:00"/>
    <n v="86"/>
    <s v="Hong Kong"/>
    <m/>
    <s v="Cantonese"/>
    <s v="Beautiful Productions"/>
  </r>
  <r>
    <s v="tt7768800"/>
    <s v="Unicórnio"/>
    <x v="1"/>
    <d v="2018-08-16T00:00:00"/>
    <n v="122"/>
    <s v="Brazil"/>
    <m/>
    <s v="Portuguese"/>
    <s v="3 Tabela Filmes e Produções Artísticas"/>
  </r>
  <r>
    <s v="tt7787418"/>
    <s v="Er dai yao jing"/>
    <x v="1"/>
    <d v="2018-01-05T00:00:00"/>
    <n v="110"/>
    <s v="China"/>
    <s v="$ 46154323"/>
    <s v="Mandarin, Shanghainese"/>
    <s v="Beijing Culture"/>
  </r>
  <r>
    <s v="tt7797250"/>
    <s v="Watashitachi no ie"/>
    <x v="1"/>
    <d v="2018-01-13T00:00:00"/>
    <n v="80"/>
    <s v="Japan"/>
    <m/>
    <s v="Japanese"/>
    <s v="Graduate School of Film and New Media, Tokyo University of the Arts"/>
  </r>
  <r>
    <s v="tt7838228"/>
    <s v="Chamak"/>
    <x v="1"/>
    <d v="2018-01-18T00:00:00"/>
    <n v="155"/>
    <s v="India"/>
    <s v="$ 28235"/>
    <s v="Kannada"/>
    <s v="Crystal Paark Cinemas"/>
  </r>
  <r>
    <s v="tt7875604"/>
    <s v="Huang jin hua"/>
    <x v="1"/>
    <d v="2018-04-12T00:00:00"/>
    <n v="91"/>
    <s v="Hong Kong"/>
    <s v="$ 924395"/>
    <s v="Cantonese"/>
    <s v="Beijing Pegasus United Pictures Culture"/>
  </r>
  <r>
    <s v="tt7913394"/>
    <s v="Norm of the North: Keys to the Kingdom"/>
    <x v="1"/>
    <d v="2018-08-31T00:00:00"/>
    <n v="91"/>
    <s v="India, USA"/>
    <s v="$ 1291741"/>
    <s v="English"/>
    <s v="Discreet Arts Productions"/>
  </r>
  <r>
    <s v="tt7914416"/>
    <s v="Kamera wo tomeruna!"/>
    <x v="1"/>
    <d v="2018-06-23T00:00:00"/>
    <n v="96"/>
    <s v="Japan"/>
    <s v="$ 27590180"/>
    <s v="Japanese"/>
    <s v="ENBU Seminar"/>
  </r>
  <r>
    <s v="tt8045466"/>
    <s v="Il cratere"/>
    <x v="1"/>
    <d v="2018-04-12T00:00:00"/>
    <n v="93"/>
    <s v="Italy"/>
    <m/>
    <s v="Italian"/>
    <s v="TFilm"/>
  </r>
  <r>
    <s v="tt8077180"/>
    <s v="Put Seylere"/>
    <x v="1"/>
    <d v="2018-11-23T00:00:00"/>
    <n v="100"/>
    <s v="Turkey"/>
    <s v="$ 16565"/>
    <s v="Turkish"/>
    <s v=""/>
  </r>
  <r>
    <s v="tt8191502"/>
    <s v="So-gong-nyeo"/>
    <x v="1"/>
    <d v="2018-03-22T00:00:00"/>
    <n v="106"/>
    <s v="South Korea"/>
    <s v="$ 424025"/>
    <s v="Korean"/>
    <s v="Gwanghwamoon Cinema"/>
  </r>
  <r>
    <s v="tt8260948"/>
    <s v="Winaypacha"/>
    <x v="1"/>
    <d v="2018-04-19T00:00:00"/>
    <n v="86"/>
    <s v="Peru"/>
    <s v="$ 1036"/>
    <s v="Aymara"/>
    <s v="Cine Aymara Studios"/>
  </r>
  <r>
    <s v="tt8306326"/>
    <s v="Mirrors and Feathers"/>
    <x v="1"/>
    <d v="2018-07-20T00:00:00"/>
    <n v="120"/>
    <s v="China"/>
    <s v="$ 100318"/>
    <s v="Mandarin"/>
    <s v="Beijing Glazed Sky Production"/>
  </r>
  <r>
    <s v="tt8333776"/>
    <s v="Si muore tutti democristiani"/>
    <x v="1"/>
    <d v="2018-05-10T00:00:00"/>
    <n v="89"/>
    <s v="Italy"/>
    <s v="$ 164524"/>
    <s v="Italian"/>
    <s v="IBC Movie"/>
  </r>
  <r>
    <s v="tt8967900"/>
    <s v="Shomareh 17 Soheila"/>
    <x v="1"/>
    <d v="2018-06-20T00:00:00"/>
    <n v="78"/>
    <s v="Iran"/>
    <m/>
    <s v="Persian"/>
    <s v=""/>
  </r>
  <r>
    <s v="tt0069049"/>
    <s v="The Other Side of the Wind"/>
    <x v="1"/>
    <d v="2018-11-02T00:00:00"/>
    <n v="122"/>
    <s v="France, Iran, USA"/>
    <m/>
    <s v="English, German"/>
    <s v="Royal Road Entertainment"/>
  </r>
  <r>
    <s v="tt0347307"/>
    <s v="Kaminnyy khrest"/>
    <x v="1"/>
    <d v="2018-10-30T00:00:00"/>
    <n v="80"/>
    <s v="Soviet Union"/>
    <m/>
    <s v="Ukrainian"/>
    <s v="Dovzhenko Film Studios"/>
  </r>
  <r>
    <s v="tt0360556"/>
    <s v="Fahrenheit 451"/>
    <x v="1"/>
    <d v="2018-05-20T00:00:00"/>
    <n v="100"/>
    <s v="USA"/>
    <m/>
    <s v="English"/>
    <s v="HBO Films"/>
  </r>
  <r>
    <s v="tt0365545"/>
    <s v="Nappily Ever After"/>
    <x v="1"/>
    <d v="2018-09-21T00:00:00"/>
    <n v="98"/>
    <s v="USA"/>
    <m/>
    <s v="English"/>
    <s v="Netflix"/>
  </r>
  <r>
    <s v="tt0859635"/>
    <s v="Super Troopers 2"/>
    <x v="1"/>
    <d v="2018-06-15T00:00:00"/>
    <n v="99"/>
    <s v="USA"/>
    <s v="$ 31626386"/>
    <s v="English"/>
    <s v="Votiv Films"/>
  </r>
  <r>
    <s v="tt0862930"/>
    <s v="Dukun"/>
    <x v="1"/>
    <d v="2018-04-05T00:00:00"/>
    <n v="108"/>
    <s v="Malaysia"/>
    <m/>
    <s v="Hokkien, Malay"/>
    <s v="Astro Shaw"/>
  </r>
  <r>
    <s v="tt0972544"/>
    <s v="Back Roads"/>
    <x v="1"/>
    <d v="2018-12-07T00:00:00"/>
    <n v="101"/>
    <s v="USA"/>
    <m/>
    <s v="English"/>
    <s v="Upturn Productions"/>
  </r>
  <r>
    <s v="tt10182822"/>
    <s v="Loro"/>
    <x v="1"/>
    <d v="2018-10-18T00:00:00"/>
    <n v="151"/>
    <s v="Italy"/>
    <s v="$ 35613"/>
    <s v="Italian"/>
    <s v=""/>
  </r>
  <r>
    <s v="tt10207850"/>
    <s v="Killer in Law"/>
    <x v="1"/>
    <d v="2018-12-18T00:00:00"/>
    <n v="90"/>
    <s v="USA"/>
    <m/>
    <s v="English"/>
    <s v="Fell to Earth Productions"/>
  </r>
  <r>
    <s v="tt1034415"/>
    <s v="Suspiria"/>
    <x v="1"/>
    <d v="2018-11-16T00:00:00"/>
    <n v="152"/>
    <s v="Italy, USA"/>
    <s v="$ 7942093"/>
    <s v="English, German, French, Russian"/>
    <s v="Frenesy Film Company"/>
  </r>
  <r>
    <s v="tt10411954"/>
    <s v="Hometown Killer"/>
    <x v="1"/>
    <d v="2018-12-09T00:00:00"/>
    <n v="87"/>
    <s v="USA"/>
    <m/>
    <s v="English"/>
    <s v="Blue Sky Films"/>
  </r>
  <r>
    <s v="tt10515340"/>
    <s v="At the Door"/>
    <x v="1"/>
    <d v="2018-04-06T00:00:00"/>
    <n v="99"/>
    <s v="USA"/>
    <m/>
    <s v="English"/>
    <s v="Quirk Films"/>
  </r>
  <r>
    <s v="tt1072748"/>
    <s v="Winchester"/>
    <x v="1"/>
    <d v="2018-02-02T00:00:00"/>
    <n v="99"/>
    <s v="Australia, USA"/>
    <s v="$ 44019588"/>
    <s v="English"/>
    <s v="Blacklab Entertainment"/>
  </r>
  <r>
    <s v="tt1137450"/>
    <s v="Death Wish"/>
    <x v="1"/>
    <d v="2018-04-06T00:00:00"/>
    <n v="107"/>
    <s v="USA, Canada"/>
    <s v="$ 49562710"/>
    <s v="English, Spanish"/>
    <s v="Cave 76"/>
  </r>
  <r>
    <s v="tt1213641"/>
    <s v="First Man"/>
    <x v="1"/>
    <d v="2018-10-12T00:00:00"/>
    <n v="141"/>
    <s v="USA, Japan"/>
    <s v="$ 105697415"/>
    <s v="English"/>
    <s v="Universal Pictures"/>
  </r>
  <r>
    <s v="tt1255919"/>
    <s v="Holmes &amp; Watson"/>
    <x v="1"/>
    <d v="2018-12-26T00:00:00"/>
    <n v="90"/>
    <s v="USA, Canada"/>
    <s v="$ 40466970"/>
    <s v="English"/>
    <s v="Columbia Pictures"/>
  </r>
  <r>
    <s v="tt1259528"/>
    <s v="Den of Thieves"/>
    <x v="1"/>
    <d v="2018-02-02T00:00:00"/>
    <n v="140"/>
    <s v="USA"/>
    <s v="$ 80509622"/>
    <s v="Spanish, English, Polynesian"/>
    <s v="Atmosphere Entertainment MM"/>
  </r>
  <r>
    <s v="tt1270797"/>
    <s v="Venom"/>
    <x v="1"/>
    <d v="2018-10-03T00:00:00"/>
    <n v="112"/>
    <s v="China, USA"/>
    <s v="$ 856085151"/>
    <s v="English, Mandarin, Malay"/>
    <s v="Avi Arad Productions"/>
  </r>
  <r>
    <s v="tt1273221"/>
    <s v="London Fields"/>
    <x v="1"/>
    <d v="2018-10-26T00:00:00"/>
    <n v="118"/>
    <s v="UK, USA"/>
    <s v="$ 487420"/>
    <s v="English"/>
    <s v="Muse Productions"/>
  </r>
  <r>
    <s v="tt1285009"/>
    <s v="The Strangers: Prey at Night"/>
    <x v="1"/>
    <d v="2018-05-04T00:00:00"/>
    <n v="85"/>
    <s v="UK, USA"/>
    <s v="$ 31039126"/>
    <s v="English"/>
    <s v="Aviron Pictures"/>
  </r>
  <r>
    <s v="tt1289403"/>
    <s v="The Guernsey Literary and Potato Peel Pie Society"/>
    <x v="1"/>
    <d v="2018-04-20T00:00:00"/>
    <n v="124"/>
    <s v="UK, France, USA"/>
    <s v="$ 23148937"/>
    <s v="English, German, French"/>
    <s v="Amazon Prime Video"/>
  </r>
  <r>
    <s v="tt1308728"/>
    <s v="The Happytime Murders"/>
    <x v="1"/>
    <d v="2018-08-27T00:00:00"/>
    <n v="91"/>
    <s v="USA, China"/>
    <s v="$ 27506452"/>
    <s v="English"/>
    <s v="STX Entertainment"/>
  </r>
  <r>
    <s v="tt1318517"/>
    <s v="The Man Who Killed Don Quixote"/>
    <x v="1"/>
    <d v="2018-05-19T00:00:00"/>
    <n v="132"/>
    <s v="Spain, Belgium, France, UK, Portugal"/>
    <s v="$ 2301430"/>
    <s v="English, Spanish"/>
    <s v="Alacran Pictures"/>
  </r>
  <r>
    <s v="tt1365519"/>
    <s v="Tomb Raider"/>
    <x v="1"/>
    <d v="2018-03-14T00:00:00"/>
    <n v="119"/>
    <s v="UK, USA"/>
    <s v="$ 274650803"/>
    <s v="English, Cantonese, Hindi"/>
    <s v="Metro-Goldwyn-Mayer (MGM)"/>
  </r>
  <r>
    <s v="tt1389098"/>
    <s v="Mapplethorpe"/>
    <x v="1"/>
    <d v="2018-04-22T00:00:00"/>
    <n v="102"/>
    <s v="USA"/>
    <s v="$ 91002"/>
    <s v="English"/>
    <s v="Boston Diva Productions"/>
  </r>
  <r>
    <s v="tt1413492"/>
    <s v="12 Strong"/>
    <x v="1"/>
    <d v="2018-01-26T00:00:00"/>
    <n v="130"/>
    <s v="USA"/>
    <s v="$ 67450815"/>
    <s v="English, Dari, Russian, Spanish, Uzbek"/>
    <s v="Alcon Entertainment"/>
  </r>
  <r>
    <s v="tt1464763"/>
    <s v="Mute"/>
    <x v="1"/>
    <d v="2018-02-23T00:00:00"/>
    <n v="126"/>
    <s v="UK, Germany"/>
    <m/>
    <s v="English, German"/>
    <s v="Liberty Films UK"/>
  </r>
  <r>
    <s v="tt1477834"/>
    <s v="Aquaman"/>
    <x v="1"/>
    <d v="2018-12-12T00:00:00"/>
    <n v="143"/>
    <s v="USA, Australia"/>
    <s v="$ 1148161807"/>
    <s v="English, Russian, Maori, Italian"/>
    <s v="DC Comics"/>
  </r>
  <r>
    <s v="tt1502407"/>
    <s v="Halloween"/>
    <x v="1"/>
    <d v="2018-10-19T00:00:00"/>
    <n v="106"/>
    <s v="USA"/>
    <s v="$ 255485178"/>
    <s v="English"/>
    <s v="Blumhouse Productions"/>
  </r>
  <r>
    <s v="tt1517451"/>
    <s v="A Star Is Born"/>
    <x v="1"/>
    <d v="2018-10-03T00:00:00"/>
    <n v="136"/>
    <s v="USA"/>
    <s v="$ 434888866"/>
    <s v="English"/>
    <s v="Warner Bros. Pictures"/>
  </r>
  <r>
    <s v="tt1525916"/>
    <s v="Ihmisen osa"/>
    <x v="1"/>
    <d v="2018-12-21T00:00:00"/>
    <n v="107"/>
    <s v="Finland, Denmark"/>
    <m/>
    <s v="Finnish"/>
    <s v="Smile Entertainment"/>
  </r>
  <r>
    <s v="tt1563742"/>
    <s v="Overboard"/>
    <x v="1"/>
    <d v="2018-05-04T00:00:00"/>
    <n v="112"/>
    <s v="USA"/>
    <s v="$ 91244913"/>
    <s v="English, Norwegian, Spanish, French"/>
    <s v="Pantelion Films"/>
  </r>
  <r>
    <s v="tt1571234"/>
    <s v="Mortal Engines"/>
    <x v="1"/>
    <d v="2018-12-08T00:00:00"/>
    <n v="128"/>
    <s v="USA, New Zealand"/>
    <s v="$ 83672673"/>
    <s v="English"/>
    <s v="Media Rights Capital (MRC)"/>
  </r>
  <r>
    <s v="tt1590193"/>
    <s v="The Commuter"/>
    <x v="1"/>
    <d v="2018-01-19T00:00:00"/>
    <n v="105"/>
    <s v="France, USA"/>
    <s v="$ 119942387"/>
    <s v="English, Spanish"/>
    <s v="StudioCanal"/>
  </r>
  <r>
    <s v="tt1620680"/>
    <s v="A Wrinkle in Time"/>
    <x v="1"/>
    <d v="2018-03-23T00:00:00"/>
    <n v="109"/>
    <s v="USA"/>
    <s v="$ 132675864"/>
    <s v="English"/>
    <s v="Legend3D"/>
  </r>
  <r>
    <s v="tt1677720"/>
    <s v="Ready Player One"/>
    <x v="1"/>
    <d v="2018-03-28T00:00:00"/>
    <n v="140"/>
    <s v="USA, India"/>
    <s v="$ 582890172"/>
    <s v="English"/>
    <s v="Warner Bros."/>
  </r>
  <r>
    <s v="tt1682886"/>
    <s v="Been So Long"/>
    <x v="1"/>
    <d v="2018-10-26T00:00:00"/>
    <n v="100"/>
    <s v=""/>
    <m/>
    <s v=""/>
    <s v="BFI Film Fund"/>
  </r>
  <r>
    <s v="tt1690967"/>
    <s v="Come Sunday"/>
    <x v="1"/>
    <d v="2018-04-13T00:00:00"/>
    <n v="106"/>
    <s v="USA"/>
    <m/>
    <s v="English"/>
    <s v="Endgame Entertainment"/>
  </r>
  <r>
    <s v="tt1727824"/>
    <s v="Bohemian Rhapsody"/>
    <x v="1"/>
    <d v="2018-10-24T00:00:00"/>
    <n v="134"/>
    <s v="UK, USA"/>
    <s v="$ 903655259"/>
    <s v="English"/>
    <s v="GK Films"/>
  </r>
  <r>
    <s v="tt1773753"/>
    <s v="Mara"/>
    <x v="1"/>
    <d v="2018-09-07T00:00:00"/>
    <n v="98"/>
    <s v="USA"/>
    <s v="$ 661769"/>
    <s v="English"/>
    <s v="Moon River Studios"/>
  </r>
  <r>
    <s v="tt1780790"/>
    <s v="Catskill Park"/>
    <x v="1"/>
    <d v="2018-11-27T00:00:00"/>
    <n v="93"/>
    <s v="USA"/>
    <m/>
    <s v=""/>
    <s v="Pipeline Entertainment (II)"/>
  </r>
  <r>
    <s v="tt1799516"/>
    <s v="Benji"/>
    <x v="1"/>
    <d v="2018-03-16T00:00:00"/>
    <n v="87"/>
    <s v="United Arab Emirates, USA"/>
    <s v="$ 585333"/>
    <s v="English"/>
    <s v="Blumhouse Productions"/>
  </r>
  <r>
    <s v="tt1801552"/>
    <s v="Gotti"/>
    <x v="1"/>
    <d v="2018-06-14T00:00:00"/>
    <n v="112"/>
    <s v="Canada, USA"/>
    <s v="$ 6412349"/>
    <s v="English"/>
    <s v="Emmett/Furla/Oasis Films (EFO Films)"/>
  </r>
  <r>
    <s v="tt1825683"/>
    <s v="Black Panther"/>
    <x v="1"/>
    <d v="2018-02-13T00:00:00"/>
    <n v="134"/>
    <s v="USA"/>
    <s v="$ 1346913161"/>
    <s v="English, Swahili, Nama, Xhosa, Korean"/>
    <s v="Marvel Studios"/>
  </r>
  <r>
    <s v="tt1826956"/>
    <s v="Operation Ragnarök"/>
    <x v="1"/>
    <d v="2018-12-07T00:00:00"/>
    <n v="99"/>
    <s v="Sweden"/>
    <m/>
    <s v="Swedish, Persian"/>
    <s v="Kruthuset AB"/>
  </r>
  <r>
    <s v="tt1843303"/>
    <s v="The VelociPastor"/>
    <x v="1"/>
    <d v="2018-08-31T00:00:00"/>
    <n v="75"/>
    <s v="USA, China"/>
    <m/>
    <s v="English, Cantonese, Mandarin, Korean"/>
    <s v="Cyfuno Ventures"/>
  </r>
  <r>
    <s v="tt1846589"/>
    <s v="Hunter Killer"/>
    <x v="1"/>
    <d v="2018-10-19T00:00:00"/>
    <n v="122"/>
    <s v="UK, China, USA"/>
    <s v="$ 31672678"/>
    <s v="English, Russian"/>
    <s v="Hunter Killer Productions"/>
  </r>
  <r>
    <s v="tt1884378"/>
    <s v="7 Splinters in Time"/>
    <x v="1"/>
    <d v="2018-03-03T00:00:00"/>
    <n v="75"/>
    <s v="USA"/>
    <m/>
    <s v="English"/>
    <s v="Intrinsic Value Films"/>
  </r>
  <r>
    <s v="tt1922544"/>
    <s v="All These Small Moments"/>
    <x v="1"/>
    <d v="2018-04-24T00:00:00"/>
    <n v="100"/>
    <s v="USA"/>
    <m/>
    <s v=""/>
    <s v="Jemstone Productions"/>
  </r>
  <r>
    <s v="tt1937340"/>
    <s v="Beyond Paradise"/>
    <x v="1"/>
    <d v="2018-01-05T00:00:00"/>
    <n v="101"/>
    <s v="USA"/>
    <m/>
    <s v="English"/>
    <s v="Newroz Films"/>
  </r>
  <r>
    <s v="tt1971310"/>
    <s v="5 Weddings"/>
    <x v="1"/>
    <d v="2018-10-26T00:00:00"/>
    <n v="90"/>
    <s v="USA, India, Canada"/>
    <s v="$ 26980"/>
    <s v="English"/>
    <s v="UniGlobe Entertainment"/>
  </r>
  <r>
    <s v="tt1977094"/>
    <s v="Beyond White Space"/>
    <x v="1"/>
    <d v="2018-12-14T00:00:00"/>
    <n v="93"/>
    <s v="USA, Hungary"/>
    <m/>
    <s v="English"/>
    <s v="Spoke Lane Entertainment"/>
  </r>
  <r>
    <s v="tt1999890"/>
    <s v="Hell Fest"/>
    <x v="1"/>
    <d v="2018-11-16T00:00:00"/>
    <n v="89"/>
    <s v="USA"/>
    <s v="$ 18159691"/>
    <s v="English"/>
    <s v="Tucker Tooley Entertainment"/>
  </r>
  <r>
    <s v="tt2011311"/>
    <s v="The Outsider"/>
    <x v="1"/>
    <d v="2018-03-09T00:00:00"/>
    <n v="120"/>
    <s v="USA"/>
    <s v="$ 1869"/>
    <s v="English, Japanese"/>
    <s v="Linson Entertainment"/>
  </r>
  <r>
    <s v="tt2018069"/>
    <s v="Our House"/>
    <x v="1"/>
    <d v="2018-07-27T00:00:00"/>
    <n v="90"/>
    <s v="Canada, Germany, USA"/>
    <s v="$ 24039"/>
    <s v="English"/>
    <s v="Prospero Pictures"/>
  </r>
  <r>
    <s v="tt2034176"/>
    <s v="Redcon-1"/>
    <x v="1"/>
    <d v="2018-09-28T00:00:00"/>
    <n v="115"/>
    <s v="UK"/>
    <s v="$ 208902"/>
    <s v="English"/>
    <s v="Apocalypse Pictures"/>
  </r>
  <r>
    <s v="tt2050452"/>
    <s v="Pedro e Inês"/>
    <x v="1"/>
    <d v="2018-10-18T00:00:00"/>
    <n v="120"/>
    <s v="Portugal, France, Brazil"/>
    <s v="$ 213256"/>
    <s v="Portuguese"/>
    <s v="Persona Non Grata Pictures"/>
  </r>
  <r>
    <s v="tt2069797"/>
    <s v="Delirium"/>
    <x v="1"/>
    <d v="2018-05-22T00:00:00"/>
    <n v="96"/>
    <s v="USA"/>
    <m/>
    <s v="English"/>
    <s v="Appian Way"/>
  </r>
  <r>
    <s v="tt2098669"/>
    <s v="Dirty Dealing 3D"/>
    <x v="1"/>
    <d v="2018-06-19T00:00:00"/>
    <n v="90"/>
    <s v="USA"/>
    <m/>
    <s v="English"/>
    <s v="Gen One Films"/>
  </r>
  <r>
    <s v="tt2119543"/>
    <s v="The House with a Clock in Its Walls"/>
    <x v="1"/>
    <d v="2018-09-21T00:00:00"/>
    <n v="105"/>
    <s v="USA, Canada, India"/>
    <s v="$ 131457147"/>
    <s v="English"/>
    <s v="DreamWorks"/>
  </r>
  <r>
    <s v="tt2140629"/>
    <s v="Arizona"/>
    <x v="1"/>
    <d v="2018-08-24T00:00:00"/>
    <n v="85"/>
    <s v="USA"/>
    <m/>
    <s v="English"/>
    <s v="Imperative Entertainment"/>
  </r>
  <r>
    <s v="tt2150177"/>
    <s v="Bhaiaji Superhit"/>
    <x v="1"/>
    <d v="2018-11-23T00:00:00"/>
    <n v="139"/>
    <s v="India"/>
    <m/>
    <s v="Hindi"/>
    <s v="Metro Movies"/>
  </r>
  <r>
    <s v="tt2160105"/>
    <s v="I Still See You"/>
    <x v="1"/>
    <d v="2018-10-12T00:00:00"/>
    <n v="98"/>
    <s v="USA"/>
    <s v="$ 1620637"/>
    <s v="English"/>
    <s v="Gold Circle Films"/>
  </r>
  <r>
    <s v="tt2179231"/>
    <s v="The Bromley Boys"/>
    <x v="1"/>
    <d v="2018-06-01T00:00:00"/>
    <n v="106"/>
    <s v="UK"/>
    <s v="$ 19996"/>
    <s v=""/>
    <s v="Itchy Fish Film"/>
  </r>
  <r>
    <s v="tt2226440"/>
    <s v="Dead Men"/>
    <x v="1"/>
    <d v="2018-01-02T00:00:00"/>
    <n v="180"/>
    <s v="USA"/>
    <m/>
    <s v="English"/>
    <s v="Catch the Sun"/>
  </r>
  <r>
    <s v="tt2231461"/>
    <s v="Rampage"/>
    <x v="1"/>
    <d v="2018-04-11T00:00:00"/>
    <n v="107"/>
    <s v="USA"/>
    <s v="$ 428028233"/>
    <s v="English, American Sign Language"/>
    <s v="New Line Cinema"/>
  </r>
  <r>
    <s v="tt2233979"/>
    <s v="Beatus"/>
    <x v="1"/>
    <d v="2018-11-02T00:00:00"/>
    <n v="103"/>
    <s v="USA"/>
    <m/>
    <s v="English, Latvian"/>
    <s v="EMH Consulting Group,"/>
  </r>
  <r>
    <s v="tt2237324"/>
    <s v="Bent"/>
    <x v="1"/>
    <d v="2018-03-09T00:00:00"/>
    <n v="96"/>
    <s v="Spain, USA"/>
    <s v="$ 82247"/>
    <s v="English"/>
    <s v="AMBI Group"/>
  </r>
  <r>
    <s v="tt2243900"/>
    <s v="Trouble Is My Business"/>
    <x v="1"/>
    <d v="2018-04-03T00:00:00"/>
    <n v="116"/>
    <s v="USA"/>
    <m/>
    <s v="English"/>
    <s v="Lumen Actus"/>
  </r>
  <r>
    <s v="tt2268018"/>
    <s v="Neron"/>
    <x v="1"/>
    <d v="2018-03-06T00:00:00"/>
    <n v="100"/>
    <s v="USA"/>
    <m/>
    <s v="English"/>
    <s v="Applied Art Productions"/>
  </r>
  <r>
    <s v="tt2281442"/>
    <s v="Haunted 2: Apparitions"/>
    <x v="1"/>
    <d v="2018-09-25T00:00:00"/>
    <n v="87"/>
    <s v="UK"/>
    <m/>
    <s v="English"/>
    <s v="Greenway Entertainment"/>
  </r>
  <r>
    <s v="tt2296777"/>
    <s v="Sherlock Gnomes"/>
    <x v="1"/>
    <d v="2018-05-11T00:00:00"/>
    <n v="86"/>
    <s v="UK, USA, India, Canada, France, Belgium"/>
    <s v="$ 90345871"/>
    <s v="English, Mandarin"/>
    <s v="Metro-Goldwyn-Mayer (MGM)"/>
  </r>
  <r>
    <s v="tt2315596"/>
    <s v="Galveston"/>
    <x v="1"/>
    <d v="2018-10-19T00:00:00"/>
    <n v="91"/>
    <s v="USA"/>
    <s v="$ 225567"/>
    <s v="English"/>
    <s v="Jean Doumanian Productions"/>
  </r>
  <r>
    <s v="tt2316479"/>
    <s v="Blue Iguana"/>
    <x v="1"/>
    <d v="2018-10-05T00:00:00"/>
    <n v="100"/>
    <s v="UK"/>
    <s v="$ 41050"/>
    <s v="English"/>
    <s v="UK Film Studio Productions"/>
  </r>
  <r>
    <s v="tt2372251"/>
    <s v="Down a Dark Hall"/>
    <x v="1"/>
    <d v="2018-08-03T00:00:00"/>
    <n v="96"/>
    <s v="Spain, USA"/>
    <s v="$ 2557053"/>
    <s v="English"/>
    <s v="Fickle Fish Films"/>
  </r>
  <r>
    <s v="tt2377752"/>
    <s v="The Truth About Lies"/>
    <x v="1"/>
    <d v="2018-01-27T00:00:00"/>
    <n v="94"/>
    <s v="USA"/>
    <m/>
    <s v="English"/>
    <s v="Rumpus Entertainment"/>
  </r>
  <r>
    <s v="tt2386237"/>
    <s v="Malevolent"/>
    <x v="1"/>
    <d v="2018-10-05T00:00:00"/>
    <n v="89"/>
    <s v="UK"/>
    <m/>
    <s v="English"/>
    <s v="Catalyst Global Media"/>
  </r>
  <r>
    <s v="tt2388771"/>
    <s v="Mowgli"/>
    <x v="1"/>
    <d v="2018-12-07T00:00:00"/>
    <n v="104"/>
    <s v="UK, USA"/>
    <m/>
    <s v="English, Hindi"/>
    <s v="Imaginarium Productions"/>
  </r>
  <r>
    <s v="tt2392748"/>
    <s v="Scorched Earth"/>
    <x v="1"/>
    <d v="2018-02-01T00:00:00"/>
    <n v="96"/>
    <s v="Canada, USA"/>
    <m/>
    <s v="English"/>
    <s v="Lighthouse Pictures"/>
  </r>
  <r>
    <s v="tt2401825"/>
    <s v="Wu wen xi dong"/>
    <x v="1"/>
    <d v="2018-01-12T00:00:00"/>
    <n v="138"/>
    <s v="China"/>
    <s v="$ 119055731"/>
    <s v="Mandarin"/>
    <s v=""/>
  </r>
  <r>
    <s v="tt2404639"/>
    <s v="The Happy Prince"/>
    <x v="1"/>
    <d v="2018-06-15T00:00:00"/>
    <n v="105"/>
    <s v="UK, Belgium, Italy, Germany"/>
    <s v="$ 2621992"/>
    <s v="Latin, English, French, Italian"/>
    <s v="Maze Pictures"/>
  </r>
  <r>
    <s v="tt2445568"/>
    <s v="Outlawed"/>
    <x v="1"/>
    <d v="2018-10-02T00:00:00"/>
    <n v="102"/>
    <s v="UK"/>
    <m/>
    <s v="English"/>
    <s v=""/>
  </r>
  <r>
    <s v="tt2463842"/>
    <s v="Blockbuster"/>
    <x v="1"/>
    <d v="2018-01-24T00:00:00"/>
    <n v="85"/>
    <s v="France"/>
    <s v="$ 2044"/>
    <s v="French"/>
    <s v="Madeleine Films"/>
  </r>
  <r>
    <s v="tt2490148"/>
    <s v="Fury of the Fist and the Golden Fleece"/>
    <x v="1"/>
    <d v="2018-05-25T00:00:00"/>
    <n v="107"/>
    <s v="USA"/>
    <m/>
    <s v=""/>
    <s v="Only Human Productions"/>
  </r>
  <r>
    <s v="tt2530316"/>
    <s v="Beauty &amp; the Beholder"/>
    <x v="1"/>
    <d v="2018-10-26T00:00:00"/>
    <n v="95"/>
    <s v="USA"/>
    <s v="$ 1368"/>
    <s v="English"/>
    <s v="Reel One Entertainment Worldwide"/>
  </r>
  <r>
    <s v="tt2531344"/>
    <s v="Blockers"/>
    <x v="1"/>
    <d v="2018-03-30T00:00:00"/>
    <n v="102"/>
    <s v="USA"/>
    <s v="$ 94017294"/>
    <s v="English"/>
    <s v="Point Grey Pictures"/>
  </r>
  <r>
    <s v="tt2534642"/>
    <s v="Captain Morten and the Spider Queen"/>
    <x v="1"/>
    <d v="2018-08-15T00:00:00"/>
    <n v="79"/>
    <s v="Estonia, Belgium, Ireland, UK"/>
    <m/>
    <s v="English"/>
    <s v="Calon"/>
  </r>
  <r>
    <s v="tt2548396"/>
    <s v="The Cloverfield Paradox"/>
    <x v="1"/>
    <d v="2018-02-04T00:00:00"/>
    <n v="102"/>
    <s v="USA"/>
    <m/>
    <s v="English, Mandarin, German"/>
    <s v="Bad Robot"/>
  </r>
  <r>
    <s v="tt2557478"/>
    <s v="Pacific Rim: Uprising"/>
    <x v="1"/>
    <d v="2018-03-23T00:00:00"/>
    <n v="111"/>
    <s v="UK, China, Japan, USA"/>
    <s v="$ 290930148"/>
    <s v="English, Mandarin, Russian"/>
    <s v="Legendary Entertainment"/>
  </r>
  <r>
    <s v="tt2570500"/>
    <s v="Fonotune: An Electric Fairytale"/>
    <x v="1"/>
    <d v="2018-05-14T00:00:00"/>
    <n v="74"/>
    <s v="Japan, USA, Germany"/>
    <m/>
    <s v="Japanese"/>
    <s v="Studio Saboteur"/>
  </r>
  <r>
    <s v="tt2619512"/>
    <s v="The Big Take"/>
    <x v="1"/>
    <d v="2018-09-07T00:00:00"/>
    <n v="83"/>
    <s v="USA"/>
    <m/>
    <s v="English"/>
    <s v="Federal Pictures"/>
  </r>
  <r>
    <s v="tt2651724"/>
    <s v="Wastelander"/>
    <x v="1"/>
    <d v="2018-02-02T00:00:00"/>
    <n v="90"/>
    <s v="USA"/>
    <s v="$ 70045"/>
    <s v="English"/>
    <s v="Point Of View Pictures, Scott Hellon"/>
  </r>
  <r>
    <s v="tt2670882"/>
    <s v="Measure of a Man"/>
    <x v="1"/>
    <d v="2018-05-11T00:00:00"/>
    <n v="100"/>
    <s v="USA"/>
    <m/>
    <s v="English"/>
    <s v="Taylor Lane Productions"/>
  </r>
  <r>
    <s v="tt2677064"/>
    <s v="Vishwaroopam 2"/>
    <x v="1"/>
    <d v="2018-08-10T00:00:00"/>
    <n v="145"/>
    <s v="India"/>
    <s v="$ 517375"/>
    <s v="Tamil, Hindi, Telugu"/>
    <s v="Aascar Film P."/>
  </r>
  <r>
    <s v="tt2677722"/>
    <s v="City of Lies"/>
    <x v="1"/>
    <d v="2018-12-21T00:00:00"/>
    <n v="112"/>
    <s v="UK, USA"/>
    <s v="$ 1605775"/>
    <s v="English, Spanish"/>
    <s v="FilmNation Entertainment"/>
  </r>
  <r>
    <s v="tt2690634"/>
    <s v="The Bad Guys"/>
    <x v="1"/>
    <d v="2018-02-16T00:00:00"/>
    <n v="90"/>
    <s v="USA"/>
    <m/>
    <s v="English"/>
    <s v="Romark Entertainment"/>
  </r>
  <r>
    <s v="tt2700194"/>
    <s v="Prishelets"/>
    <x v="1"/>
    <d v="2018-11-08T00:00:00"/>
    <n v="95"/>
    <s v="Russia"/>
    <s v="$ 223287"/>
    <s v="Russian, English"/>
    <s v="Muravey Production"/>
  </r>
  <r>
    <s v="tt2704998"/>
    <s v="Game Night"/>
    <x v="1"/>
    <d v="2018-03-02T00:00:00"/>
    <n v="100"/>
    <s v="USA"/>
    <s v="$ 117679066"/>
    <s v="English"/>
    <s v="Access Entertainment"/>
  </r>
  <r>
    <s v="tt2709692"/>
    <s v="The Grinch"/>
    <x v="1"/>
    <d v="2018-11-09T00:00:00"/>
    <n v="85"/>
    <s v="France, Japan, USA"/>
    <s v="$ 511595957"/>
    <s v="English"/>
    <s v="Universal Pictures"/>
  </r>
  <r>
    <s v="tt2728784"/>
    <s v="After Darkness"/>
    <x v="1"/>
    <d v="2018-01-01T00:00:00"/>
    <n v="98"/>
    <s v="Mexico, USA"/>
    <m/>
    <s v="English"/>
    <s v="Camellia Entertainment"/>
  </r>
  <r>
    <s v="tt2737304"/>
    <s v="Bird Box"/>
    <x v="1"/>
    <d v="2018-12-21T00:00:00"/>
    <n v="124"/>
    <s v="USA"/>
    <m/>
    <s v="English"/>
    <s v="Netflix"/>
  </r>
  <r>
    <s v="tt2759338"/>
    <s v="Dassehra"/>
    <x v="1"/>
    <d v="2018-10-26T00:00:00"/>
    <n v="131"/>
    <s v="India"/>
    <m/>
    <s v="Hindi"/>
    <s v="Rash Production"/>
  </r>
  <r>
    <s v="tt2766104"/>
    <s v="Lói: Þú Flýgur Aldrei Einn"/>
    <x v="1"/>
    <d v="2018-07-06T00:00:00"/>
    <n v="83"/>
    <s v="Iceland, Belgium"/>
    <s v="$ 6063125"/>
    <s v="English, Icelandic, Italian"/>
    <s v="GunHil"/>
  </r>
  <r>
    <s v="tt2798920"/>
    <s v="Annihilation"/>
    <x v="1"/>
    <d v="2018-02-23T00:00:00"/>
    <n v="115"/>
    <s v="UK, USA"/>
    <s v="$ 43070915"/>
    <s v="English"/>
    <s v="Paramount Pictures"/>
  </r>
  <r>
    <s v="tt2802062"/>
    <s v="Ishqeria"/>
    <x v="1"/>
    <d v="2018-09-21T00:00:00"/>
    <n v="118"/>
    <s v="India"/>
    <m/>
    <s v="Hindi"/>
    <s v="Yen Movies"/>
  </r>
  <r>
    <s v="tt2837574"/>
    <s v="The Old Man &amp; the Gun"/>
    <x v="1"/>
    <d v="2018-12-07T00:00:00"/>
    <n v="93"/>
    <s v="USA"/>
    <s v="$ 17860397"/>
    <s v="English, Spanish"/>
    <s v="Condé Nast Publications"/>
  </r>
  <r>
    <s v="tt2838568"/>
    <s v="The More You Ignore Me"/>
    <x v="1"/>
    <d v="2018-07-06T00:00:00"/>
    <n v="98"/>
    <s v="UK"/>
    <s v="$ 90819"/>
    <s v="English"/>
    <s v="Genesius Pictures"/>
  </r>
  <r>
    <s v="tt2854926"/>
    <s v="Tag"/>
    <x v="1"/>
    <d v="2018-06-29T00:00:00"/>
    <n v="100"/>
    <s v="USA"/>
    <s v="$ 78130625"/>
    <s v="English, Spanish"/>
    <s v="Broken Road Productions"/>
  </r>
  <r>
    <s v="tt2873282"/>
    <s v="Red Sparrow"/>
    <x v="1"/>
    <d v="2018-03-01T00:00:00"/>
    <n v="140"/>
    <s v="USA"/>
    <s v="$ 151572634"/>
    <s v="English, Russian"/>
    <s v="Chernin Entertainment"/>
  </r>
  <r>
    <s v="tt2924392"/>
    <s v="Higher Power"/>
    <x v="1"/>
    <d v="2018-05-09T00:00:00"/>
    <n v="93"/>
    <s v="USA"/>
    <s v="$ 528"/>
    <s v="English"/>
    <s v="Break Media"/>
  </r>
  <r>
    <s v="tt2936390"/>
    <s v="Battle Drone"/>
    <x v="1"/>
    <d v="2018-03-01T00:00:00"/>
    <n v="93"/>
    <s v="USA"/>
    <m/>
    <s v="English"/>
    <s v="Film Tiger"/>
  </r>
  <r>
    <s v="tt2948160"/>
    <s v="Corbin Nash"/>
    <x v="1"/>
    <d v="2018-04-20T00:00:00"/>
    <n v="94"/>
    <s v="UK, USA"/>
    <m/>
    <s v="English"/>
    <s v="Jagger/Wagner Productions"/>
  </r>
  <r>
    <s v="tt2967856"/>
    <s v="Another Day of Life"/>
    <x v="1"/>
    <d v="2018-10-26T00:00:00"/>
    <n v="85"/>
    <s v="Poland, Spain, Germany, Belgium, Hungary, France"/>
    <s v="$ 134801"/>
    <s v="English, Portuguese, Polish, Spanish"/>
    <s v="Platige Image"/>
  </r>
  <r>
    <s v="tt2990140"/>
    <s v="The Christmas Chronicles"/>
    <x v="1"/>
    <d v="2018-11-22T00:00:00"/>
    <n v="104"/>
    <s v="USA"/>
    <m/>
    <s v="English, Spanish, French, Romanian"/>
    <s v="1492 Pictures"/>
  </r>
  <r>
    <s v="tt2993848"/>
    <s v="Bing feng: Yong heng zhi men"/>
    <x v="1"/>
    <d v="2018-11-02T00:00:00"/>
    <n v="104"/>
    <s v="China, Hong Kong"/>
    <s v="$ 4957041"/>
    <s v="Cantonese"/>
    <s v="Zhongmeng Century Media"/>
  </r>
  <r>
    <s v="tt3024324"/>
    <s v="Kill Game"/>
    <x v="1"/>
    <d v="2018-01-19T00:00:00"/>
    <n v="102"/>
    <s v="USA"/>
    <m/>
    <s v="English"/>
    <s v="Full Throttle Pictures"/>
  </r>
  <r>
    <s v="tt3053228"/>
    <s v="Day of the Dead: Bloodline"/>
    <x v="1"/>
    <d v="2018-01-05T00:00:00"/>
    <n v="90"/>
    <s v="Bulgaria, USA"/>
    <s v="$ 272793"/>
    <s v="English"/>
    <s v="Nu Boyana Film Studios"/>
  </r>
  <r>
    <s v="tt3068544"/>
    <s v="Days of Power"/>
    <x v="1"/>
    <d v="2018-02-20T00:00:00"/>
    <n v="102"/>
    <s v="USA"/>
    <m/>
    <s v="English"/>
    <s v="Realize Productions"/>
  </r>
  <r>
    <s v="tt3072732"/>
    <s v="Jim Knopf und Lukas der Lokomotivführer"/>
    <x v="1"/>
    <d v="2018-03-29T00:00:00"/>
    <n v="110"/>
    <s v="Germany"/>
    <s v="$ 12699718"/>
    <s v="English, German"/>
    <s v="Malao Film"/>
  </r>
  <r>
    <s v="tt3076510"/>
    <s v="Henchmen"/>
    <x v="1"/>
    <d v="2018-12-07T00:00:00"/>
    <n v="89"/>
    <s v="Canada"/>
    <s v="$ 1469"/>
    <s v=""/>
    <s v="BRON Studios"/>
  </r>
  <r>
    <s v="tt3079568"/>
    <s v="Minutes to Midnight"/>
    <x v="1"/>
    <d v="2018-07-03T00:00:00"/>
    <n v="91"/>
    <s v="USA"/>
    <m/>
    <s v="English"/>
    <s v="DeInstitutionalized"/>
  </r>
  <r>
    <s v="tt3096782"/>
    <s v="O Grande Circo Místico"/>
    <x v="1"/>
    <d v="2018-08-22T00:00:00"/>
    <n v="105"/>
    <s v="Brazil, Portugal, France"/>
    <s v="$ 54926"/>
    <s v="Portuguese"/>
    <s v="Fado Filmes"/>
  </r>
  <r>
    <s v="tt3104988"/>
    <s v="Crazy Rich Asians"/>
    <x v="1"/>
    <d v="2018-09-14T00:00:00"/>
    <n v="120"/>
    <s v="USA"/>
    <s v="$ 238532921"/>
    <s v="English, Mandarin, Cantonese, Hokkien, French, Malay"/>
    <s v="Warner Bros."/>
  </r>
  <r>
    <s v="tt3107166"/>
    <s v="Pimp"/>
    <x v="1"/>
    <d v="2018-11-09T00:00:00"/>
    <n v="86"/>
    <s v="USA"/>
    <m/>
    <s v="English"/>
    <s v="Adrenaline Entertainment"/>
  </r>
  <r>
    <s v="tt3113836"/>
    <s v="Strange Nature"/>
    <x v="1"/>
    <d v="2018-09-22T00:00:00"/>
    <n v="100"/>
    <s v="USA"/>
    <m/>
    <s v="English"/>
    <s v=""/>
  </r>
  <r>
    <s v="tt3120280"/>
    <s v="Sierra Burgess Is a Loser"/>
    <x v="1"/>
    <d v="2018-09-07T00:00:00"/>
    <n v="105"/>
    <s v="USA"/>
    <m/>
    <s v="English"/>
    <s v="Black Label Media"/>
  </r>
  <r>
    <s v="tt3127016"/>
    <s v="Sharon 1.2.3."/>
    <x v="1"/>
    <d v="2018-09-21T00:00:00"/>
    <n v="80"/>
    <s v="USA"/>
    <m/>
    <s v=""/>
    <s v="JuntoBox Films"/>
  </r>
  <r>
    <s v="tt3131050"/>
    <s v="Delirium"/>
    <x v="1"/>
    <d v="2018-01-19T00:00:00"/>
    <n v="86"/>
    <s v="USA"/>
    <m/>
    <s v="English"/>
    <s v="Martini Films"/>
  </r>
  <r>
    <s v="tt3142428"/>
    <s v="The Perfect Host: A Southern Gothic Tale"/>
    <x v="1"/>
    <d v="2018-08-22T00:00:00"/>
    <n v="93"/>
    <s v="USA"/>
    <m/>
    <s v="English"/>
    <s v="Fabled Motion Pictures"/>
  </r>
  <r>
    <s v="tt3180548"/>
    <s v="The Belly of the Whale"/>
    <x v="1"/>
    <d v="2018-12-07T00:00:00"/>
    <n v="83"/>
    <s v="Ireland"/>
    <s v="$ 9613"/>
    <s v="English"/>
    <s v="Fastnet Docs"/>
  </r>
  <r>
    <s v="tt3201640"/>
    <s v="Extinction"/>
    <x v="1"/>
    <d v="2018-07-27T00:00:00"/>
    <n v="95"/>
    <s v="USA"/>
    <m/>
    <s v="English"/>
    <s v="Good Universe"/>
  </r>
  <r>
    <s v="tt3203528"/>
    <s v="Bad Samaritan"/>
    <x v="1"/>
    <d v="2018-05-04T00:00:00"/>
    <n v="110"/>
    <s v="USA"/>
    <s v="$ 4623836"/>
    <s v="English"/>
    <s v="Electric Entertainment"/>
  </r>
  <r>
    <s v="tt3220900"/>
    <s v="Adolescence"/>
    <x v="1"/>
    <d v="2018-06-23T00:00:00"/>
    <n v="99"/>
    <s v="USA"/>
    <m/>
    <s v="English"/>
    <s v="Winterstone Pictures"/>
  </r>
  <r>
    <s v="tt3226786"/>
    <s v="Bigger"/>
    <x v="1"/>
    <d v="2018-10-12T00:00:00"/>
    <n v="107"/>
    <s v="USA"/>
    <s v="$ 51684"/>
    <s v="English"/>
    <s v="13 Films"/>
  </r>
  <r>
    <s v="tt3277446"/>
    <s v="As Worlds Collide"/>
    <x v="1"/>
    <d v="2018-05-23T00:00:00"/>
    <n v="86"/>
    <s v="USA"/>
    <m/>
    <s v="French, English"/>
    <s v="1066 Pictures"/>
  </r>
  <r>
    <s v="tt3289080"/>
    <s v="Asylum of Fear"/>
    <x v="1"/>
    <d v="2018-01-09T00:00:00"/>
    <n v="79"/>
    <s v="USA"/>
    <m/>
    <s v="English"/>
    <s v="Evil Iguana Productions"/>
  </r>
  <r>
    <s v="tt3312180"/>
    <s v="The Last Man"/>
    <x v="1"/>
    <d v="2018-09-06T00:00:00"/>
    <n v="100"/>
    <s v="Argentina, Canada"/>
    <s v="$ 12047"/>
    <s v="English"/>
    <s v="Cinema 7 Films"/>
  </r>
  <r>
    <s v="tt3317234"/>
    <s v="Game Over, Man!"/>
    <x v="1"/>
    <d v="2018-03-23T00:00:00"/>
    <n v="101"/>
    <s v="USA"/>
    <m/>
    <s v="English"/>
    <s v="Point Grey Pictures"/>
  </r>
  <r>
    <s v="tt3319730"/>
    <s v="The Mercy"/>
    <x v="1"/>
    <d v="2018-02-09T00:00:00"/>
    <n v="112"/>
    <s v="UK"/>
    <s v="$ 4536348"/>
    <s v="English, Spanish"/>
    <s v="Blueprint Pictures"/>
  </r>
  <r>
    <s v="tt3330948"/>
    <s v="For the Love of George"/>
    <x v="1"/>
    <d v="2018-02-13T00:00:00"/>
    <n v="89"/>
    <s v="USA"/>
    <m/>
    <s v="English"/>
    <s v="Fluffy Cat Productions"/>
  </r>
  <r>
    <s v="tt3334418"/>
    <s v="Living Among Us"/>
    <x v="1"/>
    <d v="2018-02-02T00:00:00"/>
    <n v="87"/>
    <s v="USA"/>
    <m/>
    <s v="English"/>
    <s v="Red Compass Media"/>
  </r>
  <r>
    <s v="tt3339376"/>
    <s v="Chop Shop"/>
    <x v="1"/>
    <d v="2018-09-07T00:00:00"/>
    <n v="82"/>
    <s v="USA"/>
    <m/>
    <s v="English"/>
    <s v="Scotchworthy Productions"/>
  </r>
  <r>
    <s v="tt3370702"/>
    <s v="Camp Death III in 2D!"/>
    <x v="1"/>
    <d v="2018-01-01T00:00:00"/>
    <n v="80"/>
    <s v="Canada"/>
    <m/>
    <s v="English"/>
    <s v="Bat Productions"/>
  </r>
  <r>
    <s v="tt3373410"/>
    <s v="Troy: The Resurrection of Aeneas"/>
    <x v="1"/>
    <d v="2018-05-11T00:00:00"/>
    <n v="60"/>
    <s v="USA"/>
    <m/>
    <s v="English"/>
    <s v="Burnin Rubber Music Publishing / Royal Middleton Publishing"/>
  </r>
  <r>
    <s v="tt3418064"/>
    <s v="A Place in Hell"/>
    <x v="1"/>
    <d v="2018-04-03T00:00:00"/>
    <n v="85"/>
    <s v="USA"/>
    <m/>
    <s v="English"/>
    <s v="Cufflink Productions"/>
  </r>
  <r>
    <s v="tt3444206"/>
    <s v="Before Someone Gets Hurt"/>
    <x v="1"/>
    <d v="2018-07-10T00:00:00"/>
    <n v="86"/>
    <s v="USA"/>
    <m/>
    <s v="English"/>
    <s v=""/>
  </r>
  <r>
    <s v="tt3445702"/>
    <s v="1/1"/>
    <x v="1"/>
    <d v="2018-07-07T00:00:00"/>
    <n v="85"/>
    <s v="USA"/>
    <m/>
    <s v="English"/>
    <s v="Narrator Entertainment"/>
  </r>
  <r>
    <s v="tt3446330"/>
    <s v="Violentia"/>
    <x v="1"/>
    <d v="2018-04-28T00:00:00"/>
    <n v="85"/>
    <s v="Canada"/>
    <m/>
    <s v="English"/>
    <s v="Tabula Dada Productions"/>
  </r>
  <r>
    <s v="tt3451984"/>
    <s v="Another Time"/>
    <x v="1"/>
    <d v="2018-09-14T00:00:00"/>
    <n v="89"/>
    <s v="USA"/>
    <m/>
    <s v="English"/>
    <s v="AfterBurner Entertainment"/>
  </r>
  <r>
    <s v="tt3458254"/>
    <s v="Patient Zero"/>
    <x v="1"/>
    <d v="2018-08-14T00:00:00"/>
    <n v="93"/>
    <s v="UK"/>
    <m/>
    <s v="English"/>
    <s v="Screen Gems"/>
  </r>
  <r>
    <s v="tt3458510"/>
    <s v="Dude"/>
    <x v="1"/>
    <d v="2018-04-20T00:00:00"/>
    <n v="97"/>
    <s v="USA"/>
    <m/>
    <s v="English"/>
    <s v="June Pictures"/>
  </r>
  <r>
    <s v="tt3458760"/>
    <s v="The Lucky Man"/>
    <x v="1"/>
    <d v="2018-01-16T00:00:00"/>
    <n v="98"/>
    <s v="USA"/>
    <s v="$ 25015"/>
    <s v="English"/>
    <s v="Lucky Films"/>
  </r>
  <r>
    <s v="tt3486210"/>
    <s v="Relentless"/>
    <x v="1"/>
    <d v="2018-02-06T00:00:00"/>
    <n v="95"/>
    <s v="USA, El Salvador"/>
    <m/>
    <s v="English"/>
    <s v="Human"/>
  </r>
  <r>
    <s v="tt3487610"/>
    <s v="Malevolence 3: Killer"/>
    <x v="1"/>
    <d v="2018-10-12T00:00:00"/>
    <n v="89"/>
    <s v="USA"/>
    <m/>
    <s v="English"/>
    <s v="Mena Films"/>
  </r>
  <r>
    <s v="tt3496790"/>
    <s v="Lez Bomb"/>
    <x v="1"/>
    <d v="2018-11-09T00:00:00"/>
    <n v="90"/>
    <s v="USA"/>
    <m/>
    <s v="English"/>
    <s v="Sprockefeller Pictures"/>
  </r>
  <r>
    <s v="tt3517306"/>
    <s v="Welcome to Curiosity"/>
    <x v="1"/>
    <d v="2018-07-11T00:00:00"/>
    <n v="95"/>
    <s v="UK"/>
    <m/>
    <s v="English"/>
    <s v="Shooting Tiger Pictures"/>
  </r>
  <r>
    <s v="tt3525168"/>
    <s v="Dead in a Week (Or Your Money Back)"/>
    <x v="1"/>
    <d v="2018-10-12T00:00:00"/>
    <n v="90"/>
    <s v="UK"/>
    <s v="$ 839568"/>
    <s v="English"/>
    <s v="Guild of Assassins"/>
  </r>
  <r>
    <s v="tt3526622"/>
    <s v="Slay Belles"/>
    <x v="1"/>
    <d v="2018-12-04T00:00:00"/>
    <n v="77"/>
    <s v="USA"/>
    <m/>
    <s v="English"/>
    <s v=""/>
  </r>
  <r>
    <s v="tt3543918"/>
    <s v="The Second Coming of Christ"/>
    <x v="1"/>
    <d v="2018-03-06T00:00:00"/>
    <n v="92"/>
    <s v="USA"/>
    <m/>
    <s v="English"/>
    <s v="Flawless Production"/>
  </r>
  <r>
    <s v="tt3552348"/>
    <s v="Mein Bruder heißt Robert und ist ein Idiot"/>
    <x v="1"/>
    <d v="2018-11-22T00:00:00"/>
    <n v="180"/>
    <s v="Germany, France, Switzerland"/>
    <m/>
    <s v="German"/>
    <s v="Philip-Gröning-Filmproduktion"/>
  </r>
  <r>
    <s v="tt3563342"/>
    <s v="The Middle of X"/>
    <x v="1"/>
    <d v="2018-09-18T00:00:00"/>
    <n v="81"/>
    <s v="USA"/>
    <m/>
    <s v="English"/>
    <s v="Last Man Standing"/>
  </r>
  <r>
    <s v="tt3565066"/>
    <s v="Dance Baby Dance"/>
    <x v="1"/>
    <d v="2018-01-19T00:00:00"/>
    <n v="93"/>
    <s v="USA"/>
    <m/>
    <s v="English"/>
    <s v="Wings of Hope Productions"/>
  </r>
  <r>
    <s v="tt3588588"/>
    <s v="Backtrace"/>
    <x v="1"/>
    <d v="2018-12-14T00:00:00"/>
    <n v="92"/>
    <s v="Canada, USA"/>
    <s v="$ 490636"/>
    <s v="English"/>
    <s v="Diamond Films"/>
  </r>
  <r>
    <s v="tt3606756"/>
    <s v="Incredibles 2"/>
    <x v="1"/>
    <d v="2018-07-13T00:00:00"/>
    <n v="118"/>
    <s v="USA"/>
    <s v="$ 1242805359"/>
    <s v="English"/>
    <s v="Walt Disney Pictures"/>
  </r>
  <r>
    <s v="tt3615952"/>
    <s v="eHero"/>
    <x v="1"/>
    <d v="2018-01-01T00:00:00"/>
    <n v="85"/>
    <s v="Canada"/>
    <m/>
    <s v="English"/>
    <s v="Diamondbox Entertainment"/>
  </r>
  <r>
    <s v="tt3619070"/>
    <s v="Tell Me Your Name"/>
    <x v="1"/>
    <d v="2018-08-10T00:00:00"/>
    <n v="89"/>
    <s v="USA"/>
    <m/>
    <s v="English"/>
    <s v="DeVan Clan Productions"/>
  </r>
  <r>
    <s v="tt3643544"/>
    <s v="Glass Jaw"/>
    <x v="1"/>
    <d v="2018-10-26T00:00:00"/>
    <n v="98"/>
    <s v="USA"/>
    <m/>
    <s v="English"/>
    <s v="AZ Film Studios"/>
  </r>
  <r>
    <s v="tt3645988"/>
    <s v="Abgeschnitten"/>
    <x v="1"/>
    <d v="2018-10-11T00:00:00"/>
    <n v="132"/>
    <s v="Germany"/>
    <s v="$ 1228051"/>
    <s v="German"/>
    <s v="Regina Ziegler Filmproduktion"/>
  </r>
  <r>
    <s v="tt3661570"/>
    <s v="Pretty Broken"/>
    <x v="1"/>
    <d v="2018-05-01T00:00:00"/>
    <n v="103"/>
    <s v="USA"/>
    <m/>
    <s v="English"/>
    <s v="Resonance Productions"/>
  </r>
  <r>
    <s v="tt3665498"/>
    <s v="Beyond the Sky"/>
    <x v="1"/>
    <d v="2018-09-21T00:00:00"/>
    <n v="82"/>
    <s v="USA"/>
    <m/>
    <s v="English"/>
    <s v="Elysian Fields Entertainment"/>
  </r>
  <r>
    <s v="tt3674018"/>
    <s v="Cuando dejes de quererme"/>
    <x v="1"/>
    <d v="2018-02-16T00:00:00"/>
    <n v="101"/>
    <s v="Spain, Argentina"/>
    <s v="$ 51703"/>
    <s v="Spanish"/>
    <s v="Centuria Films S.L."/>
  </r>
  <r>
    <s v="tt3680820"/>
    <s v="Mi pequeño gran hombre"/>
    <x v="1"/>
    <d v="2018-08-01T00:00:00"/>
    <n v="94"/>
    <s v="Mexico"/>
    <s v="$ 1557257"/>
    <s v="Spanish"/>
    <s v="Rio Negro Producciones"/>
  </r>
  <r>
    <s v="tt3685236"/>
    <s v="Ibiza"/>
    <x v="1"/>
    <d v="2018-05-25T00:00:00"/>
    <n v="94"/>
    <s v="USA"/>
    <m/>
    <s v="English"/>
    <s v="Gary Sanchez Productions"/>
  </r>
  <r>
    <s v="tt3685490"/>
    <s v="Avalanche"/>
    <x v="1"/>
    <d v="2018-03-25T00:00:00"/>
    <n v="83"/>
    <s v="USA"/>
    <m/>
    <s v="English"/>
    <s v="Lucky Otter Productions"/>
  </r>
  <r>
    <s v="tt3709552"/>
    <s v="The Last Witness"/>
    <x v="1"/>
    <d v="2018-05-11T00:00:00"/>
    <n v="97"/>
    <s v="UK, Poland"/>
    <s v="$ 3058"/>
    <s v="English"/>
    <s v="Vicarious Productions Limited"/>
  </r>
  <r>
    <s v="tt3711510"/>
    <s v="El aviso"/>
    <x v="1"/>
    <d v="2018-03-23T00:00:00"/>
    <n v="92"/>
    <s v="Spain"/>
    <s v="$ 728729"/>
    <s v="Spanish"/>
    <s v="Film Factory"/>
  </r>
  <r>
    <s v="tt3714492"/>
    <s v="Hello I Love You"/>
    <x v="1"/>
    <d v="2018-03-03T00:00:00"/>
    <n v="100"/>
    <s v="USA"/>
    <m/>
    <s v="English"/>
    <s v="Otay Productions"/>
  </r>
  <r>
    <s v="tt3721964"/>
    <s v="Gringo"/>
    <x v="1"/>
    <d v="2018-03-09T00:00:00"/>
    <n v="111"/>
    <s v="Australia, USA, Mexico"/>
    <s v="$ 11001627"/>
    <s v="English, Spanish, French, Yoruba"/>
    <s v="Amazon Studios"/>
  </r>
  <r>
    <s v="tt3732280"/>
    <s v="Cuando los ángeles duermen"/>
    <x v="1"/>
    <d v="2018-09-07T00:00:00"/>
    <n v="91"/>
    <s v="Spain"/>
    <s v="$ 54850"/>
    <s v="Spanish"/>
    <s v="Cuando Los Ángeles Duermen"/>
  </r>
  <r>
    <s v="tt3745558"/>
    <s v="I Before Thee"/>
    <x v="1"/>
    <d v="2018-04-07T00:00:00"/>
    <n v="82"/>
    <s v="USA"/>
    <m/>
    <s v="English"/>
    <s v="Able 2 Film Entertainment"/>
  </r>
  <r>
    <s v="tt3759298"/>
    <s v="Ashes in the Snow"/>
    <x v="1"/>
    <d v="2018-10-12T00:00:00"/>
    <n v="98"/>
    <s v="Lithuania, USA"/>
    <s v="$ 1557172"/>
    <s v="English, Russian, Lithuanian"/>
    <s v="Sorrento Productions"/>
  </r>
  <r>
    <s v="tt3764198"/>
    <s v="Hibiscus"/>
    <x v="1"/>
    <d v="2018-03-15T00:00:00"/>
    <n v="78"/>
    <s v="USA"/>
    <m/>
    <s v="English"/>
    <s v="LTC Productions"/>
  </r>
  <r>
    <s v="tt3766354"/>
    <s v="The Equalizer 2"/>
    <x v="1"/>
    <d v="2018-08-17T00:00:00"/>
    <n v="121"/>
    <s v="USA"/>
    <s v="$ 190400157"/>
    <s v="English, French, Turkish, Hebrew, Arabic, Spanish"/>
    <s v="Columbia Pictures"/>
  </r>
  <r>
    <s v="tt3766382"/>
    <s v="Public Disturbance"/>
    <x v="1"/>
    <d v="2018-08-28T00:00:00"/>
    <n v="84"/>
    <s v="USA"/>
    <m/>
    <s v=""/>
    <s v="Lionsgate"/>
  </r>
  <r>
    <s v="tt3767278"/>
    <s v="Bayou Caviar"/>
    <x v="1"/>
    <d v="2018-10-05T00:00:00"/>
    <n v="111"/>
    <s v="USA"/>
    <m/>
    <s v="English"/>
    <s v="Brittany House Pictures"/>
  </r>
  <r>
    <s v="tt3769038"/>
    <s v="Body Keepers"/>
    <x v="1"/>
    <d v="2018-12-20T00:00:00"/>
    <n v="82"/>
    <s v="USA"/>
    <m/>
    <s v="English"/>
    <s v="Perilous Productions"/>
  </r>
  <r>
    <s v="tt3778644"/>
    <s v="Solo: A Star Wars Story"/>
    <x v="1"/>
    <d v="2018-05-24T00:00:00"/>
    <n v="135"/>
    <s v="USA"/>
    <s v="$ 392924807"/>
    <s v="English"/>
    <s v="Lucasfilm"/>
  </r>
  <r>
    <s v="tt3786198"/>
    <s v="Shiner"/>
    <x v="1"/>
    <d v="2018-10-01T00:00:00"/>
    <n v="94"/>
    <s v="USA"/>
    <m/>
    <s v="English"/>
    <s v="Dragonstone Entertainment"/>
  </r>
  <r>
    <s v="tt3799232"/>
    <s v="The Kissing Booth"/>
    <x v="1"/>
    <d v="2018-05-11T00:00:00"/>
    <n v="105"/>
    <s v="UK, USA"/>
    <m/>
    <s v="English"/>
    <s v="Komixx Entertainment"/>
  </r>
  <r>
    <s v="tt3809960"/>
    <s v="Treasure Hunter: Legend of the White Witch"/>
    <x v="1"/>
    <d v="2018-12-14T00:00:00"/>
    <n v="90"/>
    <s v="USA"/>
    <m/>
    <s v="English"/>
    <s v="Aldamisa Entertainment"/>
  </r>
  <r>
    <s v="tt3823392"/>
    <s v="Love Sonia"/>
    <x v="1"/>
    <d v="2018-09-14T00:00:00"/>
    <n v="122"/>
    <s v="India"/>
    <s v="$ 6034"/>
    <s v="Hindi, English"/>
    <s v="Big Stuff"/>
  </r>
  <r>
    <s v="tt3829266"/>
    <s v="The Predator"/>
    <x v="1"/>
    <d v="2018-09-12T00:00:00"/>
    <n v="107"/>
    <s v="Canada, USA"/>
    <s v="$ 160542134"/>
    <s v="English, Spanish"/>
    <s v="Twentieth Century Fox"/>
  </r>
  <r>
    <s v="tt3848600"/>
    <s v="Broken Contract"/>
    <x v="1"/>
    <d v="2018-06-22T00:00:00"/>
    <n v="95"/>
    <s v="Australia"/>
    <m/>
    <s v="English"/>
    <s v="Jag Pannu Productions"/>
  </r>
  <r>
    <s v="tt3892172"/>
    <s v="Leave No Trace"/>
    <x v="1"/>
    <d v="2018-06-29T00:00:00"/>
    <n v="109"/>
    <s v="USA, Canada"/>
    <s v="$ 7682928"/>
    <s v="English"/>
    <s v="BRON Studios"/>
  </r>
  <r>
    <s v="tt3894958"/>
    <s v="Paranormal Demons"/>
    <x v="1"/>
    <d v="2018-03-28T00:00:00"/>
    <n v="96"/>
    <s v="Germany"/>
    <m/>
    <s v="English"/>
    <s v="Ghost Pictures"/>
  </r>
  <r>
    <s v="tt3905764"/>
    <s v="The Neighbor"/>
    <x v="1"/>
    <d v="2018-01-26T00:00:00"/>
    <n v="105"/>
    <s v="USA"/>
    <m/>
    <s v="English"/>
    <s v="Michael Bruce Pictures"/>
  </r>
  <r>
    <s v="tt3907284"/>
    <s v="Tolko ne oni"/>
    <x v="1"/>
    <d v="2018-10-26T00:00:00"/>
    <n v="90"/>
    <s v="Russia"/>
    <s v="$ 954696"/>
    <s v="Russian"/>
    <s v="Art Pictures Studio"/>
  </r>
  <r>
    <s v="tt3908826"/>
    <s v="Deadly Crush"/>
    <x v="1"/>
    <d v="2018-09-25T00:00:00"/>
    <n v="85"/>
    <s v="USA"/>
    <m/>
    <s v="English"/>
    <s v="You Never Know Productions"/>
  </r>
  <r>
    <s v="tt3954646"/>
    <s v="Ánimas"/>
    <x v="1"/>
    <d v="2018-10-05T00:00:00"/>
    <n v="83"/>
    <s v="Spain, Belgium"/>
    <m/>
    <s v="Spanish"/>
    <s v="Claqueta, La"/>
  </r>
  <r>
    <s v="tt3956336"/>
    <s v="American Dresser"/>
    <x v="1"/>
    <d v="2018-09-21T00:00:00"/>
    <n v="97"/>
    <s v="USA"/>
    <s v="$ 3895"/>
    <s v="English"/>
    <s v="The Film House"/>
  </r>
  <r>
    <s v="tt3960240"/>
    <s v="The After Party"/>
    <x v="1"/>
    <d v="2018-08-24T00:00:00"/>
    <n v="120"/>
    <s v="USA"/>
    <m/>
    <s v=""/>
    <s v="Defiant Productions"/>
  </r>
  <r>
    <s v="tt3967878"/>
    <s v="Inrang"/>
    <x v="1"/>
    <d v="2018-07-25T00:00:00"/>
    <n v="139"/>
    <s v="South Korea"/>
    <s v="$ 6186447"/>
    <s v="Korean"/>
    <s v="Lewis Pictures"/>
  </r>
  <r>
    <s v="tt4003070"/>
    <s v="Diamond Dust"/>
    <x v="1"/>
    <d v="2018-08-16T00:00:00"/>
    <n v="162"/>
    <s v="Egypt"/>
    <s v="$ 188228"/>
    <s v="Arabic"/>
    <s v="New Century Production"/>
  </r>
  <r>
    <s v="tt4003440"/>
    <s v="The House That Jack Built"/>
    <x v="1"/>
    <d v="2018-12-14T00:00:00"/>
    <n v="152"/>
    <s v="Denmark, France, Sweden, Germany, Belgium"/>
    <s v="$ 5577045"/>
    <s v="English, German, Italian"/>
    <s v="Zentropa Entertainments"/>
  </r>
  <r>
    <s v="tt4015500"/>
    <s v="The Tale"/>
    <x v="1"/>
    <d v="2018-05-27T00:00:00"/>
    <n v="114"/>
    <s v="USA, Germany"/>
    <m/>
    <s v="English"/>
    <s v="Gamechanger Films"/>
  </r>
  <r>
    <s v="tt4019346"/>
    <s v="Brutal"/>
    <x v="1"/>
    <d v="2018-12-11T00:00:00"/>
    <n v="67"/>
    <s v=""/>
    <m/>
    <s v="Japanese"/>
    <s v=""/>
  </r>
  <r>
    <s v="tt4026044"/>
    <s v="Genezis"/>
    <x v="1"/>
    <d v="2018-04-12T00:00:00"/>
    <n v="120"/>
    <s v="Hungary"/>
    <s v="$ 6085"/>
    <s v="Hungarian"/>
    <s v="FocusFox Studio"/>
  </r>
  <r>
    <s v="tt4035304"/>
    <s v="Balash Tebosni"/>
    <x v="1"/>
    <d v="2018-02-01T00:00:00"/>
    <n v="100"/>
    <s v="Egypt"/>
    <m/>
    <s v="Arabic"/>
    <s v="Middle West Films"/>
  </r>
  <r>
    <s v="tt4037876"/>
    <s v="Rafaël"/>
    <x v="1"/>
    <d v="2018-10-11T00:00:00"/>
    <n v="105"/>
    <s v="Netherlands, Belgium, Croatia"/>
    <s v="$ 63320"/>
    <s v="English, Dutch, Italian, Arabic"/>
    <s v="Rinkel Film"/>
  </r>
  <r>
    <s v="tt4060006"/>
    <s v="No Estoy Loca"/>
    <x v="1"/>
    <d v="2018-01-04T00:00:00"/>
    <n v="116"/>
    <s v="Chile"/>
    <s v="$ 19662"/>
    <s v="Spanish"/>
    <s v="Bh5"/>
  </r>
  <r>
    <s v="tt4073790"/>
    <s v="The Darkest Minds"/>
    <x v="1"/>
    <d v="2018-08-10T00:00:00"/>
    <n v="104"/>
    <s v="USA"/>
    <s v="$ 41142379"/>
    <s v="English"/>
    <s v="21 Laps Entertainment"/>
  </r>
  <r>
    <s v="tt4080400"/>
    <s v="Fear, Love, and Agoraphobia"/>
    <x v="1"/>
    <d v="2018-04-13T00:00:00"/>
    <n v="90"/>
    <s v="USA"/>
    <m/>
    <s v="English"/>
    <s v=""/>
  </r>
  <r>
    <s v="tt4103470"/>
    <s v="Mistrust"/>
    <x v="1"/>
    <d v="2018-06-01T00:00:00"/>
    <n v="90"/>
    <s v="USA"/>
    <m/>
    <s v=""/>
    <s v="Visual Arts Entertainment"/>
  </r>
  <r>
    <s v="tt4103724"/>
    <s v="Forever My Girl"/>
    <x v="1"/>
    <d v="2018-01-19T00:00:00"/>
    <n v="108"/>
    <s v="USA"/>
    <s v="$ 16376066"/>
    <s v="English"/>
    <s v="LD Entertainment"/>
  </r>
  <r>
    <s v="tt4110388"/>
    <s v="Superlópez"/>
    <x v="1"/>
    <d v="2018-11-23T00:00:00"/>
    <n v="108"/>
    <s v="Spain"/>
    <s v="$ 14347006"/>
    <s v="Spanish"/>
    <s v="Gran Superproducción, La"/>
  </r>
  <r>
    <s v="tt4113346"/>
    <s v="The City of Gold"/>
    <x v="1"/>
    <d v="2018-01-01T00:00:00"/>
    <n v="99"/>
    <s v="USA"/>
    <m/>
    <s v="English"/>
    <s v="Castle Shore Films"/>
  </r>
  <r>
    <s v="tt4114302"/>
    <s v="Phir Se..."/>
    <x v="1"/>
    <d v="2018-01-15T00:00:00"/>
    <n v="118"/>
    <s v="India"/>
    <m/>
    <s v="Hindi"/>
    <s v="Bombay Film Company"/>
  </r>
  <r>
    <s v="tt4123430"/>
    <s v="Fantastic Beasts: The Crimes of Grindelwald"/>
    <x v="1"/>
    <d v="2018-11-16T00:00:00"/>
    <n v="134"/>
    <s v="UK, USA"/>
    <s v="$ 653755901"/>
    <s v="English, French"/>
    <s v="Heyday Films"/>
  </r>
  <r>
    <s v="tt4123650"/>
    <s v="Alterscape"/>
    <x v="1"/>
    <d v="2018-02-23T00:00:00"/>
    <n v="90"/>
    <s v="USA"/>
    <m/>
    <s v="English"/>
    <s v="FeelTrap Records"/>
  </r>
  <r>
    <s v="tt4130484"/>
    <s v="Demon House"/>
    <x v="1"/>
    <d v="2018-03-16T00:00:00"/>
    <n v="111"/>
    <s v="USA"/>
    <m/>
    <s v="English"/>
    <s v=""/>
  </r>
  <r>
    <s v="tt4136828"/>
    <s v="2:Hrs"/>
    <x v="1"/>
    <d v="2018-07-30T00:00:00"/>
    <n v="85"/>
    <s v="UK"/>
    <m/>
    <s v=""/>
    <s v="Makelight Productions"/>
  </r>
  <r>
    <s v="tt4138254"/>
    <s v="Cómplices"/>
    <x v="1"/>
    <d v="2018-02-23T00:00:00"/>
    <n v="88"/>
    <s v="Mexico"/>
    <s v="$ 2217938"/>
    <s v="Spanish"/>
    <s v="Lantica Media"/>
  </r>
  <r>
    <s v="tt4154756"/>
    <s v="Avengers: Infinity War"/>
    <x v="1"/>
    <d v="2018-04-26T00:00:00"/>
    <n v="149"/>
    <s v="USA"/>
    <s v="$ 2048359754"/>
    <s v="English"/>
    <s v="Marvel Studios"/>
  </r>
  <r>
    <s v="tt4154916"/>
    <s v="Replicas"/>
    <x v="1"/>
    <d v="2018-11-23T00:00:00"/>
    <n v="107"/>
    <s v="UK, China, Puerto Rico, USA"/>
    <s v="$ 9206925"/>
    <s v="English"/>
    <s v="Company Films"/>
  </r>
  <r>
    <s v="tt4161376"/>
    <s v="3:15 am"/>
    <x v="1"/>
    <d v="2018-10-31T00:00:00"/>
    <n v="95"/>
    <s v="France"/>
    <m/>
    <s v="French, Chinese, English"/>
    <s v="Fright House Pictures"/>
  </r>
  <r>
    <s v="tt4172510"/>
    <s v="The Redeeming"/>
    <x v="1"/>
    <d v="2018-01-29T00:00:00"/>
    <n v="85"/>
    <s v="UK"/>
    <m/>
    <s v="English"/>
    <s v="Osmium Films"/>
  </r>
  <r>
    <s v="tt4177018"/>
    <s v="VS."/>
    <x v="1"/>
    <d v="2018-10-19T00:00:00"/>
    <n v="99"/>
    <s v="UK"/>
    <s v="$ 16323"/>
    <s v="English"/>
    <s v="BBC Films"/>
  </r>
  <r>
    <s v="tt4177856"/>
    <s v="Elliot the Littlest Reindeer"/>
    <x v="1"/>
    <d v="2018-10-19T00:00:00"/>
    <n v="89"/>
    <s v="Canada"/>
    <s v="$ 2413540"/>
    <s v="English"/>
    <s v="Awesometown Entertainment"/>
  </r>
  <r>
    <s v="tt4180556"/>
    <s v="Affairs of State"/>
    <x v="1"/>
    <d v="2018-06-15T00:00:00"/>
    <n v="97"/>
    <s v="USA"/>
    <m/>
    <s v="English"/>
    <s v="American Film Productions"/>
  </r>
  <r>
    <s v="tt4183200"/>
    <s v="Mafak"/>
    <x v="1"/>
    <d v="2018-09-05T00:00:00"/>
    <n v="108"/>
    <s v="Palestine, USA, Qatar"/>
    <m/>
    <s v="Arabic, Hebrew"/>
    <s v="Rimsh Film"/>
  </r>
  <r>
    <s v="tt4202970"/>
    <s v="Exit 14"/>
    <x v="1"/>
    <d v="2018-12-28T00:00:00"/>
    <n v="90"/>
    <s v="USA"/>
    <m/>
    <s v="English"/>
    <s v="Autumn Bailey Entertainment"/>
  </r>
  <r>
    <s v="tt4218572"/>
    <s v="Widows"/>
    <x v="1"/>
    <d v="2018-11-06T00:00:00"/>
    <n v="129"/>
    <s v="UK, USA"/>
    <s v="$ 75984700"/>
    <s v="English, Spanish, Polish"/>
    <s v="Regency Enterprises"/>
  </r>
  <r>
    <s v="tt4218998"/>
    <s v="Inhumane"/>
    <x v="1"/>
    <d v="2018-02-16T00:00:00"/>
    <n v="79"/>
    <s v="USA"/>
    <m/>
    <s v="English"/>
    <s v="Cinema Tale"/>
  </r>
  <r>
    <s v="tt4224754"/>
    <s v="Tiger"/>
    <x v="1"/>
    <d v="2018-10-11T00:00:00"/>
    <n v="100"/>
    <s v="USA, Canada"/>
    <m/>
    <s v="English"/>
    <s v="R3M Productions"/>
  </r>
  <r>
    <s v="tt4225092"/>
    <s v="Virus of the Dead"/>
    <x v="1"/>
    <d v="2018-11-14T00:00:00"/>
    <n v="120"/>
    <s v="UK"/>
    <m/>
    <s v="English, Spanish"/>
    <s v="Vestra Pictures"/>
  </r>
  <r>
    <s v="tt4229864"/>
    <s v="Eat Me"/>
    <x v="1"/>
    <d v="2018-03-02T00:00:00"/>
    <n v="95"/>
    <s v="USA"/>
    <m/>
    <s v="English"/>
    <s v="Oroboro"/>
  </r>
  <r>
    <s v="tt4232066"/>
    <s v="Once Again"/>
    <x v="1"/>
    <d v="2018-09-01T00:00:00"/>
    <n v="101"/>
    <s v="India, Germany, Austria"/>
    <m/>
    <s v="Hindi"/>
    <s v="Neufilm"/>
  </r>
  <r>
    <s v="tt4244998"/>
    <s v="Alpha"/>
    <x v="1"/>
    <d v="2018-08-24T00:00:00"/>
    <n v="96"/>
    <s v="USA"/>
    <s v="$ 98203196"/>
    <s v="English"/>
    <s v="Studio 8"/>
  </r>
  <r>
    <s v="tt4263780"/>
    <s v="The Snarling"/>
    <x v="1"/>
    <d v="2018-10-29T00:00:00"/>
    <n v="83"/>
    <s v="UK"/>
    <m/>
    <s v="English"/>
    <s v="Shooting Lodge Productions"/>
  </r>
  <r>
    <s v="tt4264610"/>
    <s v="Shifting Gears"/>
    <x v="1"/>
    <d v="2018-03-23T00:00:00"/>
    <n v="102"/>
    <s v="USA"/>
    <m/>
    <s v="English"/>
    <s v="Alderman Company"/>
  </r>
  <r>
    <s v="tt4266076"/>
    <s v="La nuit a dévoré le monde"/>
    <x v="1"/>
    <d v="2018-03-07T00:00:00"/>
    <n v="93"/>
    <s v="France"/>
    <s v="$ 95208"/>
    <s v="Norwegian, English"/>
    <s v="Haut et Court"/>
  </r>
  <r>
    <s v="tt4268054"/>
    <s v="Monsoon"/>
    <x v="1"/>
    <d v="2018-01-01T00:00:00"/>
    <n v="100"/>
    <s v="USA"/>
    <m/>
    <s v="English"/>
    <s v="Create Entertainment"/>
  </r>
  <r>
    <s v="tt4269118"/>
    <s v="Seven in Heaven"/>
    <x v="1"/>
    <d v="2018-10-05T00:00:00"/>
    <n v="94"/>
    <s v="USA"/>
    <m/>
    <s v="English"/>
    <s v="Bitter Boy Productions Ltd."/>
  </r>
  <r>
    <s v="tt4286760"/>
    <s v="High Resolution"/>
    <x v="1"/>
    <d v="2018-09-08T00:00:00"/>
    <n v="96"/>
    <s v="USA"/>
    <m/>
    <s v="English"/>
    <s v="No Face Media"/>
  </r>
  <r>
    <s v="tt4287234"/>
    <s v="Broken Star"/>
    <x v="1"/>
    <d v="2018-07-20T00:00:00"/>
    <n v="90"/>
    <s v="USA"/>
    <m/>
    <s v="English"/>
    <s v="Kandoo Films"/>
  </r>
  <r>
    <s v="tt4287470"/>
    <s v="West of Hell"/>
    <x v="1"/>
    <d v="2018-06-12T00:00:00"/>
    <n v="90"/>
    <s v="USA"/>
    <m/>
    <s v="English"/>
    <s v="Youabu Productions"/>
  </r>
  <r>
    <s v="tt4312842"/>
    <s v="American Exorcist"/>
    <x v="1"/>
    <d v="2018-10-26T00:00:00"/>
    <n v="89"/>
    <s v="USA"/>
    <m/>
    <s v="English"/>
    <s v="South Fellini"/>
  </r>
  <r>
    <s v="tt4335954"/>
    <s v="My Birthday Song"/>
    <x v="1"/>
    <d v="2018-01-19T00:00:00"/>
    <n v="95"/>
    <s v="India"/>
    <m/>
    <s v="Hindi"/>
    <s v="KAHWA Entertainment"/>
  </r>
  <r>
    <s v="tt4347994"/>
    <s v="Three Worlds"/>
    <x v="1"/>
    <d v="2018-09-21T00:00:00"/>
    <n v="88"/>
    <s v="USA"/>
    <m/>
    <s v="English"/>
    <s v="Animals"/>
  </r>
  <r>
    <s v="tt4357394"/>
    <s v="Tau"/>
    <x v="1"/>
    <d v="2018-06-29T00:00:00"/>
    <n v="97"/>
    <s v="USA"/>
    <m/>
    <s v="English"/>
    <s v="Addictive Pictures"/>
  </r>
  <r>
    <s v="tt4360924"/>
    <s v="Blackmark"/>
    <x v="1"/>
    <d v="2018-08-07T00:00:00"/>
    <n v="94"/>
    <s v="USA"/>
    <m/>
    <s v="English"/>
    <s v="Section 3 Films"/>
  </r>
  <r>
    <s v="tt4369136"/>
    <s v="Hide in the Light"/>
    <x v="1"/>
    <d v="2018-10-23T00:00:00"/>
    <n v="78"/>
    <s v="USA"/>
    <m/>
    <s v="English"/>
    <s v="Glix Entertainment"/>
  </r>
  <r>
    <s v="tt4372084"/>
    <s v="Blood Vow"/>
    <x v="1"/>
    <d v="2018-01-01T00:00:00"/>
    <n v="94"/>
    <s v="USA"/>
    <m/>
    <s v="English"/>
    <s v="Arrow Productions"/>
  </r>
  <r>
    <s v="tt4374286"/>
    <s v="Mulgoe"/>
    <x v="1"/>
    <d v="2018-09-12T00:00:00"/>
    <n v="105"/>
    <s v="South Korea"/>
    <s v="$ 5247503"/>
    <s v="Korean"/>
    <s v="CJ E&amp;M Film Financing &amp; Investment Entertainment &amp; Comics"/>
  </r>
  <r>
    <s v="tt4374864"/>
    <s v="Los Angeles Overnight"/>
    <x v="1"/>
    <d v="2018-03-20T00:00:00"/>
    <n v="93"/>
    <s v="USA, Australia"/>
    <m/>
    <s v="English"/>
    <s v="High Noon Films"/>
  </r>
  <r>
    <s v="tt4397342"/>
    <s v="Cities of Last Things"/>
    <x v="1"/>
    <d v="2018-10-26T00:00:00"/>
    <n v="106"/>
    <s v="Taiwan, China, France, USA"/>
    <m/>
    <s v="Mandarin, English, French"/>
    <s v="Changhe Films"/>
  </r>
  <r>
    <s v="tt4410000"/>
    <s v="Luis and His Friends from Outer Space"/>
    <x v="1"/>
    <d v="2018-08-24T00:00:00"/>
    <n v="86"/>
    <s v="Germany, Luxembourg, Denmark"/>
    <s v="$ 12627729"/>
    <s v="English, Spanish"/>
    <s v="Ulysses Filmproduktion"/>
  </r>
  <r>
    <s v="tt4411234"/>
    <s v="Slice"/>
    <x v="1"/>
    <d v="2018-09-11T00:00:00"/>
    <n v="83"/>
    <s v="USA"/>
    <m/>
    <s v="English"/>
    <s v="Frehand"/>
  </r>
  <r>
    <s v="tt4418152"/>
    <s v="The Spiritualist"/>
    <x v="1"/>
    <d v="2018-09-27T00:00:00"/>
    <n v="101"/>
    <s v="UK"/>
    <s v="$ 9465"/>
    <s v="English"/>
    <s v="My Production Limited"/>
  </r>
  <r>
    <s v="tt4443974"/>
    <s v="Aux"/>
    <x v="1"/>
    <d v="2018-03-02T00:00:00"/>
    <n v="83"/>
    <s v="UK"/>
    <s v="$ 725"/>
    <s v=""/>
    <s v="Evolutionary Films"/>
  </r>
  <r>
    <s v="tt4445490"/>
    <s v="Following Phil"/>
    <x v="1"/>
    <d v="2018-01-01T00:00:00"/>
    <n v="90"/>
    <s v="USA"/>
    <m/>
    <s v=""/>
    <s v="Herald Films"/>
  </r>
  <r>
    <s v="tt4454078"/>
    <s v="Supercon"/>
    <x v="1"/>
    <d v="2018-04-27T00:00:00"/>
    <n v="100"/>
    <s v="USA"/>
    <s v="$ 3982"/>
    <s v="English"/>
    <s v="MOmentum Productions"/>
  </r>
  <r>
    <s v="tt4454834"/>
    <s v="Killing Joan"/>
    <x v="1"/>
    <d v="2018-04-03T00:00:00"/>
    <n v="98"/>
    <s v="USA"/>
    <m/>
    <s v="English"/>
    <s v="TODFILM"/>
  </r>
  <r>
    <s v="tt4463816"/>
    <s v="Terminal"/>
    <x v="1"/>
    <d v="2018-07-06T00:00:00"/>
    <n v="95"/>
    <s v="Ireland, UK, Hong Kong, Hungary, USA"/>
    <s v="$ 843970"/>
    <s v="English"/>
    <s v="Beagle Pug Films"/>
  </r>
  <r>
    <s v="tt4469518"/>
    <s v="Genesis"/>
    <x v="1"/>
    <d v="2018-07-01T00:00:00"/>
    <n v="114"/>
    <s v="UK"/>
    <m/>
    <s v="English"/>
    <s v="Genesis Films"/>
  </r>
  <r>
    <s v="tt4470288"/>
    <s v="Abnormal Attraction"/>
    <x v="1"/>
    <d v="2018-03-01T00:00:00"/>
    <n v="107"/>
    <s v="USA"/>
    <m/>
    <s v="English"/>
    <s v="Fuzz on the Lens Productions"/>
  </r>
  <r>
    <s v="tt4477536"/>
    <s v="Fifty Shades Freed"/>
    <x v="1"/>
    <d v="2018-02-09T00:00:00"/>
    <n v="105"/>
    <s v="USA"/>
    <s v="$ 371985018"/>
    <s v="English"/>
    <s v="Perfect World Pictures"/>
  </r>
  <r>
    <s v="tt4481066"/>
    <s v="Giant Little Ones"/>
    <x v="1"/>
    <d v="2018-09-09T00:00:00"/>
    <n v="93"/>
    <s v="Canada"/>
    <s v="$ 181507"/>
    <s v="English"/>
    <s v="Euclid 431 Pictures"/>
  </r>
  <r>
    <s v="tt4500922"/>
    <s v="Maze Runner: The Death Cure"/>
    <x v="1"/>
    <d v="2018-01-26T00:00:00"/>
    <n v="143"/>
    <s v="USA"/>
    <s v="$ 288175335"/>
    <s v="English"/>
    <s v="Gotham Group"/>
  </r>
  <r>
    <s v="tt4518962"/>
    <s v="Headgame"/>
    <x v="1"/>
    <d v="2018-02-20T00:00:00"/>
    <n v="92"/>
    <s v="USA"/>
    <m/>
    <s v=""/>
    <s v="Sunday Funday Films"/>
  </r>
  <r>
    <s v="tt4519488"/>
    <s v="Mudras Calling"/>
    <x v="1"/>
    <d v="2018-03-12T00:00:00"/>
    <n v="95"/>
    <s v="Myanmar"/>
    <m/>
    <s v="English"/>
    <s v="Central Base Productions"/>
  </r>
  <r>
    <s v="tt4520518"/>
    <s v="Darkness Reigns"/>
    <x v="1"/>
    <d v="2018-07-10T00:00:00"/>
    <n v="75"/>
    <s v="USA"/>
    <m/>
    <s v="English"/>
    <s v="Darkness Reigns Films"/>
  </r>
  <r>
    <s v="tt4530422"/>
    <s v="Overlord"/>
    <x v="1"/>
    <d v="2018-11-07T00:00:00"/>
    <n v="110"/>
    <s v="USA, Canada"/>
    <s v="$ 41657844"/>
    <s v="English, German, French"/>
    <s v="Bad Robot"/>
  </r>
  <r>
    <s v="tt4532826"/>
    <s v="Robin Hood"/>
    <x v="1"/>
    <d v="2018-11-21T00:00:00"/>
    <n v="116"/>
    <s v="USA"/>
    <s v="$ 85869850"/>
    <s v="English, Arabic"/>
    <s v="Summit Entertainment"/>
  </r>
  <r>
    <s v="tt4537896"/>
    <s v="White Boy Rick"/>
    <x v="1"/>
    <d v="2018-12-07T00:00:00"/>
    <n v="111"/>
    <s v="USA"/>
    <s v="$ 25957482"/>
    <s v="English"/>
    <s v="LBI Productions"/>
  </r>
  <r>
    <s v="tt4538294"/>
    <s v="Collider"/>
    <x v="1"/>
    <d v="2018-08-01T00:00:00"/>
    <n v="84"/>
    <s v="USA"/>
    <m/>
    <s v=""/>
    <s v="GritHouse Films"/>
  </r>
  <r>
    <s v="tt4552546"/>
    <s v="3 Storeys"/>
    <x v="1"/>
    <d v="2018-03-09T00:00:00"/>
    <n v="100"/>
    <s v="India"/>
    <m/>
    <s v="Hindi"/>
    <s v="B4U Television Network"/>
  </r>
  <r>
    <s v="tt4560436"/>
    <s v="Mile 22"/>
    <x v="1"/>
    <d v="2018-09-19T00:00:00"/>
    <n v="94"/>
    <s v="China, USA, Colombia"/>
    <s v="$ 66308758"/>
    <s v="Filipino, English, Russian, Indonesian"/>
    <s v="STX Entertainment"/>
  </r>
  <r>
    <s v="tt4560926"/>
    <s v="Birdland"/>
    <x v="1"/>
    <d v="2018-01-26T00:00:00"/>
    <n v="89"/>
    <s v="Canada"/>
    <m/>
    <s v="English"/>
    <s v="Acqua Film"/>
  </r>
  <r>
    <s v="tt4566780"/>
    <s v="Gray Matter"/>
    <x v="1"/>
    <d v="2018-05-15T00:00:00"/>
    <n v="85"/>
    <s v="Canada"/>
    <s v="$ 38034"/>
    <s v="English"/>
    <s v="Indican Pictures"/>
  </r>
  <r>
    <s v="tt4572700"/>
    <s v="Mother Krampus 2: Slay Ride"/>
    <x v="1"/>
    <d v="2018-11-06T00:00:00"/>
    <n v="96"/>
    <s v="USA"/>
    <m/>
    <s v="English"/>
    <s v="Fright Teck Pictures"/>
  </r>
  <r>
    <s v="tt4575328"/>
    <s v="2036 Origin Unknown"/>
    <x v="1"/>
    <d v="2018-01-01T00:00:00"/>
    <n v="94"/>
    <s v="UK"/>
    <m/>
    <s v="English"/>
    <s v="Parkgate Entertainment"/>
  </r>
  <r>
    <s v="tt4575576"/>
    <s v="Christopher Robin"/>
    <x v="1"/>
    <d v="2018-08-17T00:00:00"/>
    <n v="104"/>
    <s v="UK, USA"/>
    <s v="$ 197744377"/>
    <s v="English"/>
    <s v="2DUX²"/>
  </r>
  <r>
    <s v="tt4578598"/>
    <s v="Behind the Walls"/>
    <x v="1"/>
    <d v="2018-01-01T00:00:00"/>
    <n v="91"/>
    <s v="USA"/>
    <m/>
    <s v="English"/>
    <s v="Dual Visions"/>
  </r>
  <r>
    <s v="tt4580550"/>
    <s v="The Witch Files"/>
    <x v="1"/>
    <d v="2018-09-10T00:00:00"/>
    <n v="87"/>
    <s v="USA"/>
    <m/>
    <s v="English"/>
    <s v="Cocksure Entertainment"/>
  </r>
  <r>
    <s v="tt4594836"/>
    <s v="Darc"/>
    <x v="1"/>
    <d v="2018-05-01T00:00:00"/>
    <n v="97"/>
    <s v="USA"/>
    <m/>
    <s v="English, Japanese"/>
    <s v="Hollywood Media Bridge"/>
  </r>
  <r>
    <s v="tt4602066"/>
    <s v="The Catcher Was a Spy"/>
    <x v="1"/>
    <d v="2018-06-22T00:00:00"/>
    <n v="98"/>
    <s v="USA"/>
    <s v="$ 953953"/>
    <s v="English"/>
    <s v="PalmStar Media"/>
  </r>
  <r>
    <s v="tt4602554"/>
    <s v="Sick for Toys"/>
    <x v="1"/>
    <d v="2018-09-04T00:00:00"/>
    <n v="90"/>
    <s v="USA"/>
    <m/>
    <s v="English"/>
    <s v="Delco-Cut Productions"/>
  </r>
  <r>
    <s v="tt4610378"/>
    <s v="Bankier van het Verzet"/>
    <x v="1"/>
    <d v="2018-03-08T00:00:00"/>
    <n v="123"/>
    <s v="Netherlands"/>
    <s v="$ 4061737"/>
    <s v="Dutch"/>
    <s v="Dutch FilmWorks (DFW)"/>
  </r>
  <r>
    <s v="tt4614612"/>
    <s v="Peterloo"/>
    <x v="1"/>
    <d v="2018-11-02T00:00:00"/>
    <n v="154"/>
    <s v="UK"/>
    <s v="$ 1998945"/>
    <s v="English"/>
    <s v="BFI Film Fund"/>
  </r>
  <r>
    <s v="tt4630466"/>
    <s v="Virgin Cheerleaders in Chains"/>
    <x v="1"/>
    <d v="2018-08-09T00:00:00"/>
    <n v="94"/>
    <s v="USA"/>
    <m/>
    <s v=""/>
    <s v="Big House Pictures (II)"/>
  </r>
  <r>
    <s v="tt4631048"/>
    <s v="The Texture of Falling"/>
    <x v="1"/>
    <d v="2018-06-01T00:00:00"/>
    <n v="75"/>
    <s v="USA"/>
    <s v="$ 5010"/>
    <s v="English"/>
    <s v="Allred Films"/>
  </r>
  <r>
    <s v="tt4633694"/>
    <s v="Spider-Man: Into the Spider-Verse"/>
    <x v="1"/>
    <d v="2018-12-12T00:00:00"/>
    <n v="117"/>
    <s v="USA"/>
    <s v="$ 375540831"/>
    <s v="English, Spanish"/>
    <s v="Sony Pictures Entertainment (SPE)"/>
  </r>
  <r>
    <s v="tt4643048"/>
    <s v="Night Pulse"/>
    <x v="1"/>
    <d v="2018-05-25T00:00:00"/>
    <n v="115"/>
    <s v="USA"/>
    <m/>
    <s v="English"/>
    <s v="CineRidge Entertainment"/>
  </r>
  <r>
    <s v="tt4650624"/>
    <s v="Every 21 Seconds"/>
    <x v="1"/>
    <d v="2018-04-13T00:00:00"/>
    <n v="120"/>
    <s v="USA"/>
    <m/>
    <s v="English"/>
    <s v="Two 9 Productions"/>
  </r>
  <r>
    <s v="tt4669264"/>
    <s v="Beirut"/>
    <x v="1"/>
    <d v="2018-04-11T00:00:00"/>
    <n v="109"/>
    <s v="USA"/>
    <s v="$ 7509436"/>
    <s v="English, Arabic, French"/>
    <s v="Kasbah Films"/>
  </r>
  <r>
    <s v="tt4680368"/>
    <s v="Dark Iris"/>
    <x v="1"/>
    <d v="2018-01-01T00:00:00"/>
    <n v="105"/>
    <s v="USA"/>
    <m/>
    <s v="English"/>
    <s v="I71Movies"/>
  </r>
  <r>
    <s v="tt4682136"/>
    <s v="The Seagull"/>
    <x v="1"/>
    <d v="2018-09-07T00:00:00"/>
    <n v="98"/>
    <s v="USA"/>
    <s v="$ 1820461"/>
    <s v="English"/>
    <s v="KGB Media"/>
  </r>
  <r>
    <s v="tt4682780"/>
    <s v="Josie"/>
    <x v="1"/>
    <d v="2018-03-16T00:00:00"/>
    <n v="100"/>
    <s v="USA"/>
    <m/>
    <s v="English"/>
    <s v="Coalition Group"/>
  </r>
  <r>
    <s v="tt4685806"/>
    <s v="The Con Is On"/>
    <x v="1"/>
    <d v="2018-05-25T00:00:00"/>
    <n v="90"/>
    <s v="USA, UK"/>
    <s v="$ 221359"/>
    <s v="English, Spanish, Japanese, Russian, Chinese"/>
    <s v="Autumn Productions"/>
  </r>
  <r>
    <s v="tt4694366"/>
    <s v="Mail Order Monster"/>
    <x v="1"/>
    <d v="2018-10-26T00:00:00"/>
    <n v="89"/>
    <s v="USA"/>
    <m/>
    <s v="English"/>
    <s v="Jax Productions"/>
  </r>
  <r>
    <s v="tt4694546"/>
    <s v="The Tempter"/>
    <x v="1"/>
    <d v="2018-10-31T00:00:00"/>
    <n v="97"/>
    <s v="USA"/>
    <m/>
    <s v="English"/>
    <s v="Ozark Films"/>
  </r>
  <r>
    <s v="tt4700872"/>
    <s v="Dead List"/>
    <x v="1"/>
    <d v="2018-05-01T00:00:00"/>
    <n v="80"/>
    <s v="USA"/>
    <m/>
    <s v="English"/>
    <s v=""/>
  </r>
  <r>
    <s v="tt4701182"/>
    <s v="Bumblebee"/>
    <x v="1"/>
    <d v="2018-12-24T00:00:00"/>
    <n v="114"/>
    <s v="China, USA"/>
    <s v="$ 467989645"/>
    <s v="English"/>
    <s v="Hasbro"/>
  </r>
  <r>
    <s v="tt4701724"/>
    <s v="Early Man"/>
    <x v="1"/>
    <d v="2018-01-26T00:00:00"/>
    <n v="89"/>
    <s v="USA, UK, France"/>
    <s v="$ 54622814"/>
    <s v="English"/>
    <s v="Aardman Animations"/>
  </r>
  <r>
    <s v="tt4702346"/>
    <s v="Scott and Sid"/>
    <x v="1"/>
    <d v="2018-03-09T00:00:00"/>
    <n v="100"/>
    <s v="UK"/>
    <s v="$ 7457"/>
    <s v="English, Mandarin, Turkish, Indonesian, Russian"/>
    <s v="Dreamchasers Films"/>
  </r>
  <r>
    <s v="tt4702826"/>
    <s v="Birthmarked"/>
    <x v="1"/>
    <d v="2018-03-30T00:00:00"/>
    <n v="90"/>
    <s v="Canada"/>
    <m/>
    <s v="English"/>
    <s v="Item 7"/>
  </r>
  <r>
    <s v="tt4712076"/>
    <s v="The Long Dumb Road"/>
    <x v="1"/>
    <d v="2018-11-16T00:00:00"/>
    <n v="90"/>
    <s v="USA"/>
    <s v="$ 4667"/>
    <s v="English"/>
    <s v="Gamechanger Films"/>
  </r>
  <r>
    <s v="tt4714710"/>
    <s v="A Nice Quiet Life"/>
    <x v="1"/>
    <d v="2018-12-01T00:00:00"/>
    <n v="85"/>
    <s v="USA"/>
    <m/>
    <s v="English"/>
    <s v="No Restrictions Entertainment"/>
  </r>
  <r>
    <s v="tt4717422"/>
    <s v="Macbeth"/>
    <x v="1"/>
    <d v="2018-03-13T00:00:00"/>
    <n v="121"/>
    <s v="UK"/>
    <m/>
    <s v="English"/>
    <s v="Goldfinch"/>
  </r>
  <r>
    <s v="tt4729642"/>
    <s v="Fantasma"/>
    <x v="1"/>
    <d v="2018-11-01T00:00:00"/>
    <n v="84"/>
    <s v="USA"/>
    <m/>
    <s v="English"/>
    <s v="Red Nebula"/>
  </r>
  <r>
    <s v="tt4730224"/>
    <s v="An Hour to Kill"/>
    <x v="1"/>
    <d v="2018-06-12T00:00:00"/>
    <n v="96"/>
    <s v="USA"/>
    <m/>
    <s v="English"/>
    <s v="Rotten Productions"/>
  </r>
  <r>
    <s v="tt4737772"/>
    <s v="All She Wrote"/>
    <x v="1"/>
    <d v="2018-01-05T00:00:00"/>
    <n v="97"/>
    <s v="Bulgaria, USA"/>
    <s v="$ 203705"/>
    <s v="English"/>
    <s v="Euro Dialog Productions"/>
  </r>
  <r>
    <s v="tt4738626"/>
    <s v="CTRL"/>
    <x v="1"/>
    <d v="2018-08-25T00:00:00"/>
    <n v="80"/>
    <s v="UK"/>
    <m/>
    <s v="English"/>
    <s v="Wanderland Productions"/>
  </r>
  <r>
    <s v="tt4738776"/>
    <s v="Half Magic"/>
    <x v="1"/>
    <d v="2018-02-23T00:00:00"/>
    <n v="94"/>
    <s v="USA"/>
    <m/>
    <s v="English"/>
    <s v="The Bubble Factory"/>
  </r>
  <r>
    <s v="tt4738912"/>
    <s v="A Horse from Heaven"/>
    <x v="1"/>
    <d v="2018-06-09T00:00:00"/>
    <n v="90"/>
    <s v="USA"/>
    <m/>
    <s v="English"/>
    <s v="Devotion Films"/>
  </r>
  <r>
    <s v="tt4743226"/>
    <s v="Da hong zha"/>
    <x v="1"/>
    <d v="2018-10-17T00:00:00"/>
    <n v="120"/>
    <s v="China"/>
    <s v="$ 532377"/>
    <s v="Chinese, English, Japanese"/>
    <s v="Origin Films"/>
  </r>
  <r>
    <s v="tt4761916"/>
    <s v="Unfriended: Dark Web"/>
    <x v="1"/>
    <d v="2018-08-10T00:00:00"/>
    <n v="92"/>
    <s v="USA, Russia"/>
    <s v="$ 16024987"/>
    <s v="English, American Sign Language, Indonesian"/>
    <s v="Bazelevs Production"/>
  </r>
  <r>
    <s v="tt4762824"/>
    <s v="The Legacy of a Whitetail Deer Hunter"/>
    <x v="1"/>
    <d v="2018-07-06T00:00:00"/>
    <n v="83"/>
    <s v="USA"/>
    <m/>
    <s v="English"/>
    <s v="Rough House Pictures"/>
  </r>
  <r>
    <s v="tt4764490"/>
    <s v="Landing Up"/>
    <x v="1"/>
    <d v="2018-05-15T00:00:00"/>
    <n v="96"/>
    <s v="USA"/>
    <m/>
    <s v="English"/>
    <s v="Bold Compass Films"/>
  </r>
  <r>
    <s v="tt4768586"/>
    <s v="The Storyteller"/>
    <x v="1"/>
    <d v="2018-09-21T00:00:00"/>
    <n v="90"/>
    <s v="USA"/>
    <m/>
    <s v="English"/>
    <s v="Dancing Spirit Productions"/>
  </r>
  <r>
    <s v="tt4773054"/>
    <s v="The Last Fiction"/>
    <x v="1"/>
    <d v="2018-05-16T00:00:00"/>
    <n v="100"/>
    <s v="Iran"/>
    <m/>
    <s v="Persian, English"/>
    <s v="Hoorakhsh studios"/>
  </r>
  <r>
    <s v="tt4779344"/>
    <s v="Rounding Third"/>
    <x v="1"/>
    <d v="2018-08-17T00:00:00"/>
    <n v="110"/>
    <s v="USA"/>
    <m/>
    <s v="English"/>
    <s v="FR Productions"/>
  </r>
  <r>
    <s v="tt4779682"/>
    <s v="The Meg"/>
    <x v="1"/>
    <d v="2018-08-10T00:00:00"/>
    <n v="113"/>
    <s v="USA, China"/>
    <s v="$ 530243742"/>
    <s v="English, Mandarin, Thai, Japanese"/>
    <s v="Apelles Entertainment"/>
  </r>
  <r>
    <s v="tt4782322"/>
    <s v="Fighting the Sky"/>
    <x v="1"/>
    <d v="2018-08-11T00:00:00"/>
    <n v="97"/>
    <s v="USA"/>
    <m/>
    <s v="English"/>
    <s v="Conrad Studios"/>
  </r>
  <r>
    <s v="tt4788744"/>
    <s v="Unhinged"/>
    <x v="1"/>
    <d v="2018-02-23T00:00:00"/>
    <n v="95"/>
    <s v="USA"/>
    <m/>
    <s v=""/>
    <s v="Smoke Hammer Media"/>
  </r>
  <r>
    <s v="tt4789822"/>
    <s v="Pickings"/>
    <x v="1"/>
    <d v="2018-08-03T00:00:00"/>
    <n v="103"/>
    <s v="USA"/>
    <m/>
    <s v="English"/>
    <s v="Digital Magic Entertainment"/>
  </r>
  <r>
    <s v="tt4791276"/>
    <s v="Down River"/>
    <x v="1"/>
    <d v="2018-12-04T00:00:00"/>
    <n v="70"/>
    <s v="USA"/>
    <m/>
    <s v="English"/>
    <s v="Future of Film Productions"/>
  </r>
  <r>
    <s v="tt4795022"/>
    <s v="Lajkó - Cigány az ürben"/>
    <x v="1"/>
    <d v="2018-03-29T00:00:00"/>
    <n v="90"/>
    <s v="Hungary"/>
    <s v="$ 166179"/>
    <s v="Hungarian, Russian, German"/>
    <s v="KMH Film"/>
  </r>
  <r>
    <s v="tt4799066"/>
    <s v="Midnight Sun"/>
    <x v="1"/>
    <d v="2018-03-30T00:00:00"/>
    <n v="91"/>
    <s v="USA"/>
    <s v="$ 27365467"/>
    <s v="English"/>
    <s v="Boies / Schiller Film Group"/>
  </r>
  <r>
    <s v="tt4823538"/>
    <s v="La Boda de Valentina"/>
    <x v="1"/>
    <d v="2018-02-09T00:00:00"/>
    <n v="107"/>
    <s v="Mexico"/>
    <s v="$ 11021794"/>
    <s v="Spanish, English"/>
    <s v="Filmadora Nacional"/>
  </r>
  <r>
    <s v="tt4824316"/>
    <s v="Armed"/>
    <x v="1"/>
    <d v="2018-09-14T00:00:00"/>
    <n v="118"/>
    <s v="USA"/>
    <s v="$ 3948"/>
    <s v="English"/>
    <s v="MVP Films"/>
  </r>
  <r>
    <s v="tt4836580"/>
    <s v="The Dwarves of Demrel"/>
    <x v="1"/>
    <d v="2018-05-14T00:00:00"/>
    <n v="90"/>
    <s v="USA"/>
    <m/>
    <s v="English"/>
    <s v="Plastic Tree Productions"/>
  </r>
  <r>
    <s v="tt4839118"/>
    <s v="Black Wake"/>
    <x v="1"/>
    <d v="2018-08-07T00:00:00"/>
    <n v="91"/>
    <s v="USA"/>
    <m/>
    <s v="English"/>
    <s v="Black Wake Enterprises"/>
  </r>
  <r>
    <s v="tt4844148"/>
    <s v="Mia et le lion blanc"/>
    <x v="1"/>
    <d v="2018-12-26T00:00:00"/>
    <n v="98"/>
    <s v="France, Germany, South Africa"/>
    <s v="$ 36412175"/>
    <s v="English, French"/>
    <s v="Galatée Films"/>
  </r>
  <r>
    <s v="tt4857496"/>
    <s v="Chacrinha: O Velho Guerreiro"/>
    <x v="1"/>
    <d v="2018-11-08T00:00:00"/>
    <n v="114"/>
    <s v="Brazil"/>
    <m/>
    <s v=""/>
    <s v="Globo Filmes"/>
  </r>
  <r>
    <s v="tt4867110"/>
    <s v="Swiped"/>
    <x v="1"/>
    <d v="2018-11-06T00:00:00"/>
    <n v="93"/>
    <s v="USA"/>
    <m/>
    <s v="English"/>
    <s v="Liberty Productions dba Night Dove Pictures"/>
  </r>
  <r>
    <s v="tt4872260"/>
    <s v="Ridge Runners"/>
    <x v="1"/>
    <d v="2018-01-19T00:00:00"/>
    <n v="81"/>
    <s v="USA"/>
    <s v="$ 26019"/>
    <s v="English"/>
    <s v="FlyDog Productions"/>
  </r>
  <r>
    <s v="tt4876524"/>
    <s v="Inquilinos"/>
    <x v="1"/>
    <d v="2018-11-01T00:00:00"/>
    <n v="88"/>
    <s v="Mexico"/>
    <s v="$ 1398352"/>
    <s v="Spanish"/>
    <s v="All About Media"/>
  </r>
  <r>
    <s v="tt4881806"/>
    <s v="Jurassic World: Fallen Kingdom"/>
    <x v="1"/>
    <d v="2018-06-06T00:00:00"/>
    <n v="128"/>
    <s v="USA"/>
    <s v="$ 1308467944"/>
    <s v="English, Russian"/>
    <s v="Universal Pictures"/>
  </r>
  <r>
    <s v="tt4882708"/>
    <s v="Hidden Light"/>
    <x v="1"/>
    <d v="2018-06-06T00:00:00"/>
    <n v="93"/>
    <s v="Australia"/>
    <m/>
    <s v=""/>
    <s v="Small Voice Films"/>
  </r>
  <r>
    <s v="tt4908174"/>
    <s v="Breaking Brooklyn"/>
    <x v="1"/>
    <d v="2018-05-25T00:00:00"/>
    <n v="97"/>
    <s v="USA"/>
    <m/>
    <s v="English"/>
    <s v="1991 Broadway Theatre Group"/>
  </r>
  <r>
    <s v="tt4912910"/>
    <s v="Mission: Impossible - Fallout"/>
    <x v="1"/>
    <d v="2018-07-25T00:00:00"/>
    <n v="147"/>
    <s v="USA, China, France, Norway, UK"/>
    <s v="$ 791115104"/>
    <s v="English, French"/>
    <s v="Paramount Pictures"/>
  </r>
  <r>
    <s v="tt4915672"/>
    <s v="7 Guardians of the Tomb"/>
    <x v="1"/>
    <d v="2018-01-19T00:00:00"/>
    <n v="90"/>
    <s v="China, Australia, Russia, Thailand"/>
    <s v="$ 7910928"/>
    <s v="English, Mandarin"/>
    <s v="Nest Holdings"/>
  </r>
  <r>
    <s v="tt4922674"/>
    <s v="Parallel"/>
    <x v="1"/>
    <d v="2018-01-01T00:00:00"/>
    <n v="104"/>
    <s v="Canada"/>
    <s v="$ 11132"/>
    <s v="English"/>
    <s v="BRON Studios"/>
  </r>
  <r>
    <s v="tt4940416"/>
    <s v="Duck Duck Goose"/>
    <x v="1"/>
    <d v="2018-03-30T00:00:00"/>
    <n v="91"/>
    <s v="China, USA, UK"/>
    <s v="$ 19676514"/>
    <s v="English, Mandarin"/>
    <s v="Original Force"/>
  </r>
  <r>
    <s v="tt4949112"/>
    <s v="Touch Me Not"/>
    <x v="1"/>
    <d v="2018-10-19T00:00:00"/>
    <n v="123"/>
    <s v="Romania, Germany, Czech Republic, Bulgaria, France"/>
    <s v="$ 75507"/>
    <s v="English, German"/>
    <s v="Manekino Film"/>
  </r>
  <r>
    <s v="tt4949288"/>
    <s v="Marriage: Impossible"/>
    <x v="1"/>
    <d v="2018-10-17T00:00:00"/>
    <n v="100"/>
    <s v="Egypt, Kuwait, USA"/>
    <m/>
    <s v="English"/>
    <s v=""/>
  </r>
  <r>
    <s v="tt4951982"/>
    <s v="Kursk"/>
    <x v="1"/>
    <d v="2018-11-07T00:00:00"/>
    <n v="117"/>
    <s v="Belgium, Luxembourg, France"/>
    <s v="$ 6925791"/>
    <s v="English"/>
    <s v="Belga Productions"/>
  </r>
  <r>
    <s v="tt4958448"/>
    <s v="Museo"/>
    <x v="1"/>
    <d v="2018-10-26T00:00:00"/>
    <n v="128"/>
    <s v="Mexico"/>
    <s v="$ 759626"/>
    <s v="Spanish, English"/>
    <s v="Detalle Films"/>
  </r>
  <r>
    <s v="tt4959440"/>
    <s v="Apocalypse Rising"/>
    <x v="1"/>
    <d v="2018-06-12T00:00:00"/>
    <n v="83"/>
    <s v="USA"/>
    <m/>
    <s v=""/>
    <s v="Giant Meteor Films"/>
  </r>
  <r>
    <s v="tt4965146"/>
    <s v="Red Island"/>
    <x v="1"/>
    <d v="2018-01-01T00:00:00"/>
    <n v="90"/>
    <s v="Canada"/>
    <m/>
    <s v="English"/>
    <s v="Stardust Pictures"/>
  </r>
  <r>
    <s v="tt4968782"/>
    <s v="Rondo"/>
    <x v="1"/>
    <d v="2018-07-27T00:00:00"/>
    <n v="90"/>
    <s v="USA"/>
    <m/>
    <s v="English"/>
    <s v=""/>
  </r>
  <r>
    <s v="tt4971408"/>
    <s v="Await Further Instructions"/>
    <x v="1"/>
    <d v="2018-10-05T00:00:00"/>
    <n v="91"/>
    <s v="UK"/>
    <s v="$ 3823"/>
    <s v="English"/>
    <s v="Goldfinch"/>
  </r>
  <r>
    <s v="tt4976192"/>
    <s v="211"/>
    <x v="1"/>
    <d v="2018-06-08T00:00:00"/>
    <n v="86"/>
    <s v="USA, Bulgaria"/>
    <s v="$ 1052222"/>
    <s v="English"/>
    <s v="Millennium Films"/>
  </r>
  <r>
    <s v="tt4979110"/>
    <s v="Daas Dev"/>
    <x v="1"/>
    <d v="2018-04-27T00:00:00"/>
    <n v="140"/>
    <s v="India"/>
    <m/>
    <s v="Hindi"/>
    <s v="Saptarishi Cinevision"/>
  </r>
  <r>
    <s v="tt4980154"/>
    <s v="Te juro que yo no fui"/>
    <x v="1"/>
    <d v="2018-10-12T00:00:00"/>
    <n v="84"/>
    <s v="Mexico"/>
    <s v="$ 1279083"/>
    <s v="Spanish"/>
    <s v="Spectrum Films"/>
  </r>
  <r>
    <s v="tt4985906"/>
    <s v="Any Bullet Will Do"/>
    <x v="1"/>
    <d v="2018-09-04T00:00:00"/>
    <n v="110"/>
    <s v="USA"/>
    <m/>
    <s v="English"/>
    <s v="Papa Octopus Productions"/>
  </r>
  <r>
    <s v="tt4986098"/>
    <s v="The Titan"/>
    <x v="1"/>
    <d v="2018-03-30T00:00:00"/>
    <n v="97"/>
    <s v="UK, Spain, USA, Germany"/>
    <s v="$ 2635408"/>
    <s v="English"/>
    <s v="42"/>
  </r>
  <r>
    <s v="tt4991112"/>
    <s v="They Remain"/>
    <x v="1"/>
    <d v="2018-01-28T00:00:00"/>
    <n v="102"/>
    <s v="USA"/>
    <m/>
    <s v="English"/>
    <s v="Reno Productions"/>
  </r>
  <r>
    <s v="tt5001456"/>
    <s v="Jurassic Predator"/>
    <x v="1"/>
    <d v="2018-06-22T00:00:00"/>
    <n v="90"/>
    <s v="UK"/>
    <m/>
    <s v=""/>
    <s v="North Bank Entertainment"/>
  </r>
  <r>
    <s v="tt5001754"/>
    <s v="Braven"/>
    <x v="1"/>
    <d v="2018-01-24T00:00:00"/>
    <n v="94"/>
    <s v="Canada"/>
    <s v="$ 823471"/>
    <s v="English"/>
    <s v="Braven NL"/>
  </r>
  <r>
    <s v="tt5002444"/>
    <s v="Her Side of the Bed"/>
    <x v="1"/>
    <d v="2018-06-01T00:00:00"/>
    <n v="97"/>
    <s v="USA"/>
    <m/>
    <s v="English"/>
    <s v=""/>
  </r>
  <r>
    <s v="tt5013782"/>
    <s v="Change in the Air"/>
    <x v="1"/>
    <d v="2018-10-19T00:00:00"/>
    <n v="94"/>
    <s v="USA"/>
    <m/>
    <s v="English"/>
    <s v="Red Square Pictures"/>
  </r>
  <r>
    <s v="tt5020726"/>
    <s v="Silvat"/>
    <x v="1"/>
    <d v="2018-09-07T00:00:00"/>
    <n v="45"/>
    <s v="India"/>
    <m/>
    <s v="Hindi"/>
    <s v=""/>
  </r>
  <r>
    <s v="tt5028340"/>
    <s v="Mary Poppins Returns"/>
    <x v="1"/>
    <d v="2018-12-21T00:00:00"/>
    <n v="130"/>
    <s v="USA, UK"/>
    <s v="$ 349537494"/>
    <s v="English"/>
    <s v="Lucamar Productions"/>
  </r>
  <r>
    <s v="tt5034122"/>
    <s v="Cruise"/>
    <x v="1"/>
    <d v="2018-09-28T00:00:00"/>
    <n v="90"/>
    <s v="USA"/>
    <m/>
    <s v="English"/>
    <s v="Slated"/>
  </r>
  <r>
    <s v="tt5040202"/>
    <s v="Last Seen in Idaho"/>
    <x v="1"/>
    <d v="2018-01-01T00:00:00"/>
    <n v="109"/>
    <s v="USA"/>
    <m/>
    <s v="English"/>
    <s v="Fireshoe Productions"/>
  </r>
  <r>
    <s v="tt5051826"/>
    <s v="Frat Pack"/>
    <x v="1"/>
    <d v="2018-06-19T00:00:00"/>
    <n v="95"/>
    <s v="Canada, USA"/>
    <m/>
    <s v="English"/>
    <s v="Circus Road Films"/>
  </r>
  <r>
    <s v="tt5052474"/>
    <s v="Sicario: Day of the Soldado"/>
    <x v="1"/>
    <d v="2018-06-29T00:00:00"/>
    <n v="122"/>
    <s v="USA, Mexico"/>
    <s v="$ 75836683"/>
    <s v="English, Spanish, American Sign Language, Arabic, Somali"/>
    <s v="Columbia Pictures"/>
  </r>
  <r>
    <s v="tt5056842"/>
    <s v="Body of Sin"/>
    <x v="1"/>
    <d v="2018-04-17T00:00:00"/>
    <n v="84"/>
    <s v="USA"/>
    <m/>
    <s v=""/>
    <s v="DV3 Productions"/>
  </r>
  <r>
    <s v="tt5057140"/>
    <s v="Hold the Dark"/>
    <x v="1"/>
    <d v="2018-09-28T00:00:00"/>
    <n v="125"/>
    <s v="USA"/>
    <m/>
    <s v="English"/>
    <s v="Addictive Pictures"/>
  </r>
  <r>
    <s v="tt5060166"/>
    <s v="Beyond the Woods"/>
    <x v="1"/>
    <d v="2018-02-05T00:00:00"/>
    <n v="84"/>
    <s v="Ireland"/>
    <m/>
    <s v="English"/>
    <s v=""/>
  </r>
  <r>
    <s v="tt5069110"/>
    <s v="Viral Beauty"/>
    <x v="1"/>
    <d v="2018-10-19T00:00:00"/>
    <n v="90"/>
    <s v="USA, Canada"/>
    <m/>
    <s v="English"/>
    <s v="LamKill Pictures"/>
  </r>
  <r>
    <s v="tt5070240"/>
    <s v="Transfert"/>
    <x v="1"/>
    <d v="2018-04-12T00:00:00"/>
    <n v="103"/>
    <s v="Italy"/>
    <m/>
    <s v="Italian"/>
    <s v=""/>
  </r>
  <r>
    <s v="tt5072612"/>
    <s v="Six Children and One Grandfather"/>
    <x v="1"/>
    <d v="2018-01-01T00:00:00"/>
    <n v="105"/>
    <s v="UK"/>
    <m/>
    <s v="English"/>
    <s v="Movie On Pictures International Holding"/>
  </r>
  <r>
    <s v="tt5076150"/>
    <s v="Doubting Thomas"/>
    <x v="1"/>
    <d v="2018-06-12T00:00:00"/>
    <n v="86"/>
    <s v="USA"/>
    <m/>
    <s v="English"/>
    <s v="Lexicon Entertainment"/>
  </r>
  <r>
    <s v="tt5080556"/>
    <s v="2.0"/>
    <x v="1"/>
    <d v="2018-11-29T00:00:00"/>
    <n v="148"/>
    <s v="India"/>
    <s v="$ 10847903"/>
    <s v="Tamil"/>
    <s v="Dakshaa"/>
  </r>
  <r>
    <s v="tt5085924"/>
    <s v="Wildling"/>
    <x v="1"/>
    <d v="2018-04-20T00:00:00"/>
    <n v="92"/>
    <s v="USA"/>
    <s v="$ 504718"/>
    <s v="English"/>
    <s v="Maven Pictures"/>
  </r>
  <r>
    <s v="tt5092380"/>
    <s v="Dans la brume"/>
    <x v="1"/>
    <d v="2018-04-04T00:00:00"/>
    <n v="89"/>
    <s v="France, Canada"/>
    <s v="$ 2842040"/>
    <s v="French, English"/>
    <s v="Quad Productions"/>
  </r>
  <r>
    <s v="tt5094192"/>
    <s v="Goyo: Ang batang heneral"/>
    <x v="1"/>
    <d v="2018-09-05T00:00:00"/>
    <n v="155"/>
    <s v="Philippines"/>
    <m/>
    <s v="Filipino, Tagalog, English, Spanish"/>
    <s v="TBA Studios"/>
  </r>
  <r>
    <s v="tt5095030"/>
    <s v="Ant-Man and the Wasp"/>
    <x v="1"/>
    <d v="2018-08-02T00:00:00"/>
    <n v="118"/>
    <s v="USA"/>
    <s v="$ 622674139"/>
    <s v="English, Spanish"/>
    <s v="Marvel Studios"/>
  </r>
  <r>
    <s v="tt5095830"/>
    <s v="Dealer"/>
    <x v="1"/>
    <d v="2018-10-26T00:00:00"/>
    <n v="106"/>
    <s v="USA"/>
    <m/>
    <s v="English"/>
    <s v=""/>
  </r>
  <r>
    <s v="tt5104604"/>
    <s v="Isle of Dogs"/>
    <x v="1"/>
    <d v="2018-03-30T00:00:00"/>
    <n v="101"/>
    <s v="Germany, USA"/>
    <s v="$ 64241499"/>
    <s v="English, Japanese"/>
    <s v="Indian Paintbrush"/>
  </r>
  <r>
    <s v="tt5113250"/>
    <s v="Warning Shot"/>
    <x v="1"/>
    <d v="2018-09-14T00:00:00"/>
    <n v="90"/>
    <s v="USA"/>
    <m/>
    <s v="English"/>
    <s v="Seafoam Pictures"/>
  </r>
  <r>
    <s v="tt5117670"/>
    <s v="Peter Rabbit"/>
    <x v="1"/>
    <d v="2018-03-16T00:00:00"/>
    <n v="95"/>
    <s v="USA, Australia"/>
    <s v="$ 351266433"/>
    <s v="English"/>
    <s v="Columbia Pictures"/>
  </r>
  <r>
    <s v="tt5130442"/>
    <s v="22 Chaser"/>
    <x v="1"/>
    <d v="2018-07-06T00:00:00"/>
    <n v="86"/>
    <s v="Canada"/>
    <m/>
    <s v="English"/>
    <s v="Don Carmody Productions"/>
  </r>
  <r>
    <s v="tt5139926"/>
    <s v="Lover"/>
    <x v="1"/>
    <d v="2018-12-14T00:00:00"/>
    <n v="80"/>
    <s v="USA"/>
    <m/>
    <s v="English"/>
    <s v=""/>
  </r>
  <r>
    <s v="tt5145662"/>
    <s v="Monsters at Large"/>
    <x v="1"/>
    <d v="2018-03-13T00:00:00"/>
    <n v="91"/>
    <s v="USA"/>
    <m/>
    <s v="English"/>
    <s v="In The Dark Entertainment"/>
  </r>
  <r>
    <s v="tt5153288"/>
    <s v="Backstabbing for Beginners"/>
    <x v="1"/>
    <d v="2018-01-18T00:00:00"/>
    <n v="108"/>
    <s v="Denmark, Canada, USA"/>
    <s v="$ 367000"/>
    <s v="English"/>
    <s v="Creative Alliance"/>
  </r>
  <r>
    <s v="tt5160938"/>
    <s v="Lizzie"/>
    <x v="1"/>
    <d v="2018-12-14T00:00:00"/>
    <n v="105"/>
    <s v="USA"/>
    <s v="$ 844786"/>
    <s v="English"/>
    <s v="Powder Hound Pictures"/>
  </r>
  <r>
    <s v="tt5164184"/>
    <s v="In Darkness"/>
    <x v="1"/>
    <d v="2018-05-25T00:00:00"/>
    <n v="100"/>
    <s v="UK, USA"/>
    <m/>
    <s v="English, Serbo-Croatian, Russian"/>
    <s v="42"/>
  </r>
  <r>
    <s v="tt5164432"/>
    <s v="Love, Simon"/>
    <x v="1"/>
    <d v="2018-04-06T00:00:00"/>
    <n v="110"/>
    <s v="USA"/>
    <s v="$ 66316289"/>
    <s v="English, German, French"/>
    <s v="Fox 2000 Pictures"/>
  </r>
  <r>
    <s v="tt5165620"/>
    <s v="Another Soul"/>
    <x v="1"/>
    <d v="2018-05-25T00:00:00"/>
    <n v="78"/>
    <s v="USA"/>
    <m/>
    <s v="English"/>
    <s v=""/>
  </r>
  <r>
    <s v="tt5176580"/>
    <s v="Wild Nights with Emily"/>
    <x v="1"/>
    <d v="2018-07-11T00:00:00"/>
    <n v="84"/>
    <s v="USA"/>
    <s v="$ 519487"/>
    <s v="English"/>
    <s v="P2 Films"/>
  </r>
  <r>
    <s v="tt5176648"/>
    <s v="Hens Night"/>
    <x v="1"/>
    <d v="2018-02-14T00:00:00"/>
    <n v="88"/>
    <s v="Canada"/>
    <m/>
    <s v="English"/>
    <s v=""/>
  </r>
  <r>
    <s v="tt5178964"/>
    <s v="Zaspanka za vojnike"/>
    <x v="1"/>
    <d v="2018-11-01T00:00:00"/>
    <n v="120"/>
    <s v="Serbia"/>
    <s v="$ 69290"/>
    <s v="Serbian"/>
    <s v="Avala Film"/>
  </r>
  <r>
    <s v="tt5179598"/>
    <s v="Billionaire Boys Club"/>
    <x v="1"/>
    <d v="2018-07-17T00:00:00"/>
    <n v="108"/>
    <s v="USA"/>
    <s v="$ 2713955"/>
    <s v="English"/>
    <s v="Armory Films"/>
  </r>
  <r>
    <s v="tt5181834"/>
    <s v="The Rocket"/>
    <x v="1"/>
    <d v="2018-01-23T00:00:00"/>
    <n v="89"/>
    <s v="USA"/>
    <m/>
    <s v="English"/>
    <s v="Amberock Productions"/>
  </r>
  <r>
    <s v="tt5207004"/>
    <s v="Battalion"/>
    <x v="1"/>
    <d v="2018-01-09T00:00:00"/>
    <n v="94"/>
    <s v="Australia"/>
    <m/>
    <s v="English"/>
    <s v="Pott Street Pictures"/>
  </r>
  <r>
    <s v="tt5207158"/>
    <s v="Juzni vetar"/>
    <x v="1"/>
    <d v="2018-10-23T00:00:00"/>
    <n v="130"/>
    <s v="Serbia"/>
    <s v="$ 2365712"/>
    <s v="Serbian"/>
    <s v="Archangel Studios"/>
  </r>
  <r>
    <s v="tt5208252"/>
    <s v="Operation Finale"/>
    <x v="1"/>
    <d v="2018-08-29T00:00:00"/>
    <n v="122"/>
    <s v="USA"/>
    <s v="$ 17612099"/>
    <s v="English, Spanish, French, German"/>
    <s v="Metro-Goldwyn-Mayer (MGM)"/>
  </r>
  <r>
    <s v="tt5208950"/>
    <s v="Kickboxer: Retaliation"/>
    <x v="1"/>
    <d v="2018-01-26T00:00:00"/>
    <n v="110"/>
    <s v="USA"/>
    <s v="$ 101690"/>
    <s v="English"/>
    <s v="Our House Films"/>
  </r>
  <r>
    <s v="tt5216022"/>
    <s v="Rosy"/>
    <x v="1"/>
    <d v="2018-07-17T00:00:00"/>
    <n v="92"/>
    <s v="USA"/>
    <m/>
    <s v="English"/>
    <s v=""/>
  </r>
  <r>
    <s v="tt5220078"/>
    <s v="Haunted 3: Spirits"/>
    <x v="1"/>
    <d v="2018-10-07T00:00:00"/>
    <n v="87"/>
    <s v="UK"/>
    <m/>
    <s v="English"/>
    <s v="Greenway Entertainment"/>
  </r>
  <r>
    <s v="tt5220122"/>
    <s v="Hotel Transylvania 3: Summer Vacation"/>
    <x v="1"/>
    <d v="2018-07-27T00:00:00"/>
    <n v="97"/>
    <s v="USA, South Korea"/>
    <s v="$ 528583774"/>
    <s v="English, Spanish, German, Russian"/>
    <s v="Sony Pictures Animation"/>
  </r>
  <r>
    <s v="tt5221360"/>
    <s v="Broken Ceiling"/>
    <x v="1"/>
    <d v="2018-02-23T00:00:00"/>
    <n v="90"/>
    <s v="USA"/>
    <m/>
    <s v="English"/>
    <s v=""/>
  </r>
  <r>
    <s v="tt5222768"/>
    <s v="Croc-Blanc"/>
    <x v="1"/>
    <d v="2018-03-28T00:00:00"/>
    <n v="85"/>
    <s v="France, Luxembourg, USA"/>
    <s v="$ 7928696"/>
    <s v="French, English"/>
    <s v="Superprod"/>
  </r>
  <r>
    <s v="tt5223878"/>
    <s v="Reach"/>
    <x v="1"/>
    <d v="2018-10-19T00:00:00"/>
    <n v="92"/>
    <s v="USA"/>
    <m/>
    <s v=""/>
    <s v="Cappricielli"/>
  </r>
  <r>
    <s v="tt5224356"/>
    <s v="Dead Sexy"/>
    <x v="1"/>
    <d v="2018-04-24T00:00:00"/>
    <n v="83"/>
    <s v="USA"/>
    <m/>
    <s v="English"/>
    <s v="EAT! Media"/>
  </r>
  <r>
    <s v="tt5226192"/>
    <s v="The Rake"/>
    <x v="1"/>
    <d v="2018-12-28T00:00:00"/>
    <n v="79"/>
    <s v="USA"/>
    <m/>
    <s v="English"/>
    <s v="Red Band Films"/>
  </r>
  <r>
    <s v="tt5227746"/>
    <s v="Den blomstertid nu kommer"/>
    <x v="1"/>
    <d v="2018-06-20T00:00:00"/>
    <n v="129"/>
    <s v="Sweden"/>
    <s v="$ 6390"/>
    <s v="Swedish"/>
    <s v="Crazy Pictures"/>
  </r>
  <r>
    <s v="tt5228710"/>
    <s v="Talvez uma História de Amor"/>
    <x v="1"/>
    <d v="2018-06-14T00:00:00"/>
    <n v="101"/>
    <s v="Brazil"/>
    <s v="$ 109858"/>
    <s v="Portuguese, English"/>
    <s v="Chocolate Filmes"/>
  </r>
  <r>
    <s v="tt5230380"/>
    <s v="O Segredo de Davi"/>
    <x v="1"/>
    <d v="2018-11-22T00:00:00"/>
    <n v="112"/>
    <s v="Brazil"/>
    <m/>
    <s v="Portuguese"/>
    <s v="Parakino Filmes"/>
  </r>
  <r>
    <s v="tt5231992"/>
    <s v="Intensive Care"/>
    <x v="1"/>
    <d v="2018-01-01T00:00:00"/>
    <n v="80"/>
    <s v="USA"/>
    <m/>
    <s v="English"/>
    <s v="Engenius Productions"/>
  </r>
  <r>
    <s v="tt5232294"/>
    <s v="Resolution Song"/>
    <x v="1"/>
    <d v="2018-02-06T00:00:00"/>
    <n v="93"/>
    <s v="USA"/>
    <m/>
    <s v="English"/>
    <s v="Art LA Productions"/>
  </r>
  <r>
    <s v="tt5246700"/>
    <s v="How It Ends"/>
    <x v="1"/>
    <d v="2018-07-13T00:00:00"/>
    <n v="113"/>
    <s v="USA"/>
    <m/>
    <s v="English"/>
    <s v="Paul Schiff Productions"/>
  </r>
  <r>
    <s v="tt5246902"/>
    <s v="Blood Brother"/>
    <x v="1"/>
    <d v="2018-11-30T00:00:00"/>
    <n v="90"/>
    <s v="USA"/>
    <m/>
    <s v="English"/>
    <s v="Codeblack Films"/>
  </r>
  <r>
    <s v="tt5254610"/>
    <s v="Final Score"/>
    <x v="1"/>
    <d v="2018-09-07T00:00:00"/>
    <n v="104"/>
    <s v="UK"/>
    <s v="$ 1472770"/>
    <s v="English"/>
    <s v="Signature Films"/>
  </r>
  <r>
    <s v="tt5258128"/>
    <s v="Behold My Heart"/>
    <x v="1"/>
    <d v="2018-07-12T00:00:00"/>
    <n v="80"/>
    <s v="USA"/>
    <m/>
    <s v="English"/>
    <s v="Autumn Productions"/>
  </r>
  <r>
    <s v="tt5258726"/>
    <s v="Cobain"/>
    <x v="1"/>
    <d v="2018-04-05T00:00:00"/>
    <n v="94"/>
    <s v="Netherlands, Belgium, Germany"/>
    <m/>
    <s v="Dutch, English"/>
    <s v="Circe Films"/>
  </r>
  <r>
    <s v="tt5259598"/>
    <s v="The Immortal Wars"/>
    <x v="1"/>
    <d v="2018-01-01T00:00:00"/>
    <n v="92"/>
    <s v="USA"/>
    <m/>
    <s v=""/>
    <s v="Carcass Studios"/>
  </r>
  <r>
    <s v="tt5267472"/>
    <s v="Step Sisters"/>
    <x v="1"/>
    <d v="2018-01-19T00:00:00"/>
    <n v="108"/>
    <s v="USA"/>
    <m/>
    <s v="English"/>
    <s v="Los Angeles Media Fund (LAMF)"/>
  </r>
  <r>
    <s v="tt5273720"/>
    <s v="All the Creatures Were Stirring"/>
    <x v="1"/>
    <d v="2018-12-04T00:00:00"/>
    <n v="80"/>
    <s v="USA"/>
    <m/>
    <s v="English"/>
    <s v="FallBack Plan Productions"/>
  </r>
  <r>
    <s v="tt5278886"/>
    <s v="The Terrible Two"/>
    <x v="1"/>
    <d v="2018-03-06T00:00:00"/>
    <n v="84"/>
    <s v="USA"/>
    <m/>
    <s v="English"/>
    <s v="Orange St Films"/>
  </r>
  <r>
    <s v="tt5291604"/>
    <s v="Swapnajaal"/>
    <x v="1"/>
    <d v="2018-04-06T00:00:00"/>
    <n v="141"/>
    <s v="Bangladesh"/>
    <m/>
    <s v="Bengali"/>
    <s v="Bengal Creations"/>
  </r>
  <r>
    <s v="tt5291792"/>
    <s v="Furlough"/>
    <x v="1"/>
    <d v="2018-03-16T00:00:00"/>
    <n v="83"/>
    <s v="USA"/>
    <s v="$ 8472"/>
    <s v="English"/>
    <s v="EFC Films"/>
  </r>
  <r>
    <s v="tt5292624"/>
    <s v="Little Bitches"/>
    <x v="1"/>
    <d v="2018-01-22T00:00:00"/>
    <n v="86"/>
    <s v="Mexico, USA"/>
    <m/>
    <s v="English"/>
    <s v="Aversano Films"/>
  </r>
  <r>
    <s v="tt5295774"/>
    <s v="Videomannen"/>
    <x v="1"/>
    <d v="2018-08-24T00:00:00"/>
    <n v="93"/>
    <s v="Sweden"/>
    <m/>
    <s v="Swedish"/>
    <s v="World Of Film AB"/>
  </r>
  <r>
    <s v="tt5303442"/>
    <s v="In Like Flynn"/>
    <x v="1"/>
    <d v="2018-10-11T00:00:00"/>
    <n v="106"/>
    <s v="Australia, Canada"/>
    <s v="$ 11255"/>
    <s v="English"/>
    <s v="308 Ent"/>
  </r>
  <r>
    <s v="tt5304992"/>
    <s v="Set It Up"/>
    <x v="1"/>
    <d v="2018-06-15T00:00:00"/>
    <n v="105"/>
    <s v="USA"/>
    <m/>
    <s v="English"/>
    <s v="Treehouse Pictures"/>
  </r>
  <r>
    <s v="tt5314190"/>
    <s v="Sgt. Stubby: An American Hero"/>
    <x v="1"/>
    <d v="2018-08-10T00:00:00"/>
    <n v="84"/>
    <s v="Ireland, France"/>
    <s v="$ 4932694"/>
    <s v="English, French, German"/>
    <s v="Fun Academy Media Group"/>
  </r>
  <r>
    <s v="tt5320124"/>
    <s v="Everything Is Wonderful"/>
    <x v="1"/>
    <d v="2018-10-01T00:00:00"/>
    <n v="79"/>
    <s v="USA, Greece"/>
    <s v="$ 202"/>
    <s v="English"/>
    <s v="Big Vision Creative"/>
  </r>
  <r>
    <s v="tt5322168"/>
    <s v="Snapshots"/>
    <x v="1"/>
    <d v="2018-03-03T00:00:00"/>
    <n v="95"/>
    <s v="USA"/>
    <m/>
    <s v="English"/>
    <s v="Three Women in a Box Films"/>
  </r>
  <r>
    <s v="tt5325684"/>
    <s v="Hate Story IV"/>
    <x v="1"/>
    <d v="2018-03-09T00:00:00"/>
    <n v="131"/>
    <s v="India"/>
    <s v="$ 78134"/>
    <s v="Hindi"/>
    <s v="T-Series"/>
  </r>
  <r>
    <s v="tt5327410"/>
    <s v="One Last Thing"/>
    <x v="1"/>
    <d v="2018-06-13T00:00:00"/>
    <n v="91"/>
    <s v="USA"/>
    <s v="$ 6232"/>
    <s v="English"/>
    <s v="Beech Hill Films"/>
  </r>
  <r>
    <s v="tt5351576"/>
    <s v="Howlers"/>
    <x v="1"/>
    <d v="2018-10-31T00:00:00"/>
    <n v="92"/>
    <s v="USA"/>
    <m/>
    <s v="English"/>
    <s v="Copper Kid Productions"/>
  </r>
  <r>
    <s v="tt5360952"/>
    <s v="The Hurricane Heist"/>
    <x v="1"/>
    <d v="2018-04-06T00:00:00"/>
    <n v="103"/>
    <s v="USA"/>
    <s v="$ 32517248"/>
    <s v="American Sign Language, English"/>
    <s v="Foresight Unlimited"/>
  </r>
  <r>
    <s v="tt5360996"/>
    <s v="Mary Magdalene"/>
    <x v="1"/>
    <d v="2018-03-16T00:00:00"/>
    <n v="120"/>
    <s v="UK, Australia, USA"/>
    <s v="$ 11710110"/>
    <s v="English, Hebrew"/>
    <s v="See-Saw Films"/>
  </r>
  <r>
    <s v="tt5361326"/>
    <s v="The Ninth Passenger"/>
    <x v="1"/>
    <d v="2018-07-18T00:00:00"/>
    <n v="93"/>
    <s v="Canada"/>
    <m/>
    <s v="English"/>
    <s v="308 Ent"/>
  </r>
  <r>
    <s v="tt5361596"/>
    <s v="The Incantation"/>
    <x v="1"/>
    <d v="2018-02-28T00:00:00"/>
    <n v="98"/>
    <s v="USA"/>
    <m/>
    <s v=""/>
    <s v="Blue Falcon Productions"/>
  </r>
  <r>
    <s v="tt5368108"/>
    <s v="Liliane Susewind - Ein tierisches Abenteuer"/>
    <x v="1"/>
    <d v="2018-05-10T00:00:00"/>
    <n v="96"/>
    <s v="Germany"/>
    <s v="$ 4491067"/>
    <s v="German"/>
    <s v="Dreamtool Entertainment"/>
  </r>
  <r>
    <s v="tt5371168"/>
    <s v="The Extraordinary Journey of the Fakir"/>
    <x v="1"/>
    <d v="2018-05-30T00:00:00"/>
    <n v="92"/>
    <s v="France, India, Belgium, Singapore, USA"/>
    <s v="$ 2809797"/>
    <s v="English"/>
    <s v="Brio Films"/>
  </r>
  <r>
    <s v="tt5372620"/>
    <s v="The Bad Man"/>
    <x v="1"/>
    <d v="2018-10-19T00:00:00"/>
    <n v="106"/>
    <s v="USA"/>
    <m/>
    <s v="English"/>
    <s v="Chameleon Arts Entertainment"/>
  </r>
  <r>
    <s v="tt5378092"/>
    <s v="Vykradena pryntsesa: Ruslan i Lyudmyla"/>
    <x v="1"/>
    <d v="2018-03-07T00:00:00"/>
    <n v="85"/>
    <s v="Ukraine"/>
    <s v="$ 6530901"/>
    <s v="English"/>
    <s v="Animagrad Animation Studio"/>
  </r>
  <r>
    <s v="tt5397194"/>
    <s v="Anon"/>
    <x v="1"/>
    <d v="2018-05-11T00:00:00"/>
    <n v="100"/>
    <s v="Germany, USA, Canada"/>
    <s v="$ 1191026"/>
    <s v="English"/>
    <s v="K5 Film"/>
  </r>
  <r>
    <s v="tt5420870"/>
    <s v="Toy Gun"/>
    <x v="1"/>
    <d v="2018-01-01T00:00:00"/>
    <n v="90"/>
    <s v="Germany, Belgium, Luxembourg"/>
    <m/>
    <s v="English"/>
    <s v="Calach Films"/>
  </r>
  <r>
    <s v="tt5427194"/>
    <s v="The Miracle Season"/>
    <x v="1"/>
    <d v="2018-04-06T00:00:00"/>
    <n v="101"/>
    <s v="USA"/>
    <s v="$ 10230620"/>
    <s v="English"/>
    <s v="LD Entertainment"/>
  </r>
  <r>
    <s v="tt5431946"/>
    <s v="Dead Squad: Temple of the Undead"/>
    <x v="1"/>
    <d v="2018-10-21T00:00:00"/>
    <n v="90"/>
    <s v="USA"/>
    <m/>
    <s v="English"/>
    <s v="Black Rice Production"/>
  </r>
  <r>
    <s v="tt5433276"/>
    <s v="A War Within"/>
    <x v="1"/>
    <d v="2018-11-15T00:00:00"/>
    <n v="135"/>
    <s v="Denmark, Germany, Czech Republic"/>
    <m/>
    <s v="Danish, German"/>
    <s v="Fridthjof Film"/>
  </r>
  <r>
    <s v="tt5441464"/>
    <s v="The California No"/>
    <x v="1"/>
    <d v="2018-02-10T00:00:00"/>
    <n v="84"/>
    <s v="USA"/>
    <m/>
    <s v="English"/>
    <s v="Birthday Suit Productions"/>
  </r>
  <r>
    <s v="tt5443372"/>
    <s v="Psychomanteum"/>
    <x v="1"/>
    <d v="2018-07-26T00:00:00"/>
    <n v="86"/>
    <s v="UK"/>
    <m/>
    <s v="English"/>
    <s v="UKFilmCo"/>
  </r>
  <r>
    <s v="tt5451118"/>
    <s v="303"/>
    <x v="1"/>
    <d v="2018-07-19T00:00:00"/>
    <n v="145"/>
    <s v="Germany"/>
    <s v="$ 395390"/>
    <s v="German, Portuguese, English, French, Spanish"/>
    <s v="Kahuuna Films"/>
  </r>
  <r>
    <s v="tt5460880"/>
    <s v="Ideal Home"/>
    <x v="1"/>
    <d v="2018-07-06T00:00:00"/>
    <n v="91"/>
    <s v="USA"/>
    <s v="$ 147784"/>
    <s v="English"/>
    <s v="Remstar Studios"/>
  </r>
  <r>
    <s v="tt5462464"/>
    <s v="My Foolish Heart"/>
    <x v="1"/>
    <d v="2018-11-01T00:00:00"/>
    <n v="83"/>
    <s v="Netherlands"/>
    <m/>
    <s v="English, Dutch"/>
    <s v="Pupkin Film"/>
  </r>
  <r>
    <s v="tt5463162"/>
    <s v="Deadpool 2"/>
    <x v="1"/>
    <d v="2018-05-15T00:00:00"/>
    <n v="119"/>
    <s v="USA"/>
    <s v="$ 785046920"/>
    <s v="English, Cantonese, Spanish, Russian"/>
    <s v="Twentieth Century Fox"/>
  </r>
  <r>
    <s v="tt5465970"/>
    <s v="Attrition"/>
    <x v="1"/>
    <d v="2018-11-05T00:00:00"/>
    <n v="90"/>
    <s v="Thailand, Hong Kong, UK, USA"/>
    <m/>
    <s v="English, Mandarin"/>
    <s v="Saradan Media"/>
  </r>
  <r>
    <s v="tt5466186"/>
    <s v="Entebbe"/>
    <x v="1"/>
    <d v="2018-05-11T00:00:00"/>
    <n v="107"/>
    <s v="UK, USA, France, Malta"/>
    <s v="$ 8771432"/>
    <s v="English, German, French, Hebrew, Arabic"/>
    <s v="Participant"/>
  </r>
  <r>
    <s v="tt5467928"/>
    <s v="Veneno"/>
    <x v="1"/>
    <d v="2018-02-22T00:00:00"/>
    <n v="96"/>
    <s v="Dominican Republic"/>
    <s v="$ 1897"/>
    <s v="Spanish"/>
    <s v="Frío Frío"/>
  </r>
  <r>
    <s v="tt5468022"/>
    <s v="Digimon Adventure Tri. 6"/>
    <x v="1"/>
    <d v="2018-05-05T00:00:00"/>
    <n v="98"/>
    <s v="Japan"/>
    <s v="$ 54324"/>
    <s v="Japanese"/>
    <s v="Lakeshore Entertainment"/>
  </r>
  <r>
    <s v="tt5471258"/>
    <s v="Penance"/>
    <x v="1"/>
    <d v="2018-05-01T00:00:00"/>
    <n v="84"/>
    <s v="Ireland, UK"/>
    <m/>
    <s v="English, Irish"/>
    <s v="De Facto Film and Video"/>
  </r>
  <r>
    <s v="tt5473090"/>
    <s v="Swinging Safari"/>
    <x v="1"/>
    <d v="2018-01-18T00:00:00"/>
    <n v="97"/>
    <s v="Australia"/>
    <s v="$ 1236408"/>
    <s v="English"/>
    <s v="See Pictures"/>
  </r>
  <r>
    <s v="tt5474036"/>
    <s v="Manmarziyaan"/>
    <x v="1"/>
    <d v="2018-09-14T00:00:00"/>
    <n v="156"/>
    <s v="India"/>
    <s v="$ 1016545"/>
    <s v="Hindi"/>
    <s v="Colour Yellow Productions"/>
  </r>
  <r>
    <s v="tt5475734"/>
    <s v="Dywizjon 303"/>
    <x v="1"/>
    <d v="2018-11-09T00:00:00"/>
    <n v="104"/>
    <s v="Poland, UK"/>
    <s v="$ 7694425"/>
    <s v="Polish, English"/>
    <s v="Art-Fiction"/>
  </r>
  <r>
    <s v="tt5480520"/>
    <s v="Vargur"/>
    <x v="1"/>
    <d v="2018-05-04T00:00:00"/>
    <n v="95"/>
    <s v="Iceland, Denmark, Sweden"/>
    <s v="$ 87074"/>
    <s v="Icelandic, Polish, Serbian"/>
    <s v="RVK Studios"/>
  </r>
  <r>
    <s v="tt5493944"/>
    <s v="The Little Mermaid"/>
    <x v="1"/>
    <d v="2018-08-17T00:00:00"/>
    <n v="85"/>
    <s v="USA"/>
    <s v="$ 2610742"/>
    <s v="English"/>
    <s v="Conglomerate Media"/>
  </r>
  <r>
    <s v="tt5503472"/>
    <s v="Gone Are the Days"/>
    <x v="1"/>
    <d v="2018-03-16T00:00:00"/>
    <n v="99"/>
    <s v="USA"/>
    <m/>
    <s v="English"/>
    <s v="Oculi Entertainment"/>
  </r>
  <r>
    <s v="tt5507934"/>
    <s v="Lo más sencillo es complicarlo todo"/>
    <x v="1"/>
    <d v="2018-01-26T00:00:00"/>
    <n v="93"/>
    <s v="Mexico"/>
    <s v="$ 1312188"/>
    <s v="Spanish"/>
    <s v="Cinefilos"/>
  </r>
  <r>
    <s v="tt5509412"/>
    <s v="Que le diable nous emporte"/>
    <x v="1"/>
    <d v="2018-01-10T00:00:00"/>
    <n v="98"/>
    <s v="France"/>
    <s v="$ 1869"/>
    <s v="French"/>
    <s v="La Sorcière Rouge"/>
  </r>
  <r>
    <s v="tt5514344"/>
    <s v="Ensamma i rymden"/>
    <x v="1"/>
    <d v="2018-09-21T00:00:00"/>
    <n v="84"/>
    <s v="Sweden"/>
    <m/>
    <s v="Swedish"/>
    <s v="Nice Drama"/>
  </r>
  <r>
    <s v="tt5516404"/>
    <s v="Hope Springs Eternal"/>
    <x v="1"/>
    <d v="2018-08-10T00:00:00"/>
    <n v="78"/>
    <s v="USA"/>
    <m/>
    <s v="English"/>
    <s v="Gylden Entertainment"/>
  </r>
  <r>
    <s v="tt5518358"/>
    <s v="Apotheosis"/>
    <x v="1"/>
    <d v="2018-06-05T00:00:00"/>
    <n v="68"/>
    <s v="USA"/>
    <m/>
    <s v="English"/>
    <s v="Castle in the Sky Productions"/>
  </r>
  <r>
    <s v="tt5522310"/>
    <s v="A Lesson in Cruelty"/>
    <x v="1"/>
    <d v="2018-02-02T00:00:00"/>
    <n v="72"/>
    <s v="USA"/>
    <m/>
    <s v="English"/>
    <s v="Giant Meteor Films"/>
  </r>
  <r>
    <s v="tt5523010"/>
    <s v="The Nutcracker and the Four Realms"/>
    <x v="1"/>
    <d v="2018-11-02T00:00:00"/>
    <n v="99"/>
    <s v="USA"/>
    <s v="$ 173961069"/>
    <s v="English, French"/>
    <s v="Walt Disney Pictures"/>
  </r>
  <r>
    <s v="tt5536610"/>
    <s v="Private Life"/>
    <x v="1"/>
    <d v="2018-10-05T00:00:00"/>
    <n v="123"/>
    <s v="USA"/>
    <m/>
    <s v="English"/>
    <s v="Likely Story"/>
  </r>
  <r>
    <s v="tt5539924"/>
    <s v="With a Kiss I Die"/>
    <x v="1"/>
    <d v="2018-08-28T00:00:00"/>
    <n v="73"/>
    <s v="USA"/>
    <m/>
    <s v=""/>
    <s v="Clownfish Productions"/>
  </r>
  <r>
    <s v="tt5541002"/>
    <s v="Pachamama"/>
    <x v="1"/>
    <d v="2018-12-12T00:00:00"/>
    <n v="72"/>
    <s v="France, Luxembourg, Canada"/>
    <s v="$ 1866211"/>
    <s v="English, French"/>
    <s v="Folivari"/>
  </r>
  <r>
    <s v="tt5547910"/>
    <s v="Fishbowl California"/>
    <x v="1"/>
    <d v="2018-05-01T00:00:00"/>
    <n v="83"/>
    <s v="USA"/>
    <m/>
    <s v="English"/>
    <s v="Sweet Tooth Productions"/>
  </r>
  <r>
    <s v="tt5553810"/>
    <s v="Raiva"/>
    <x v="1"/>
    <d v="2018-10-31T00:00:00"/>
    <n v="84"/>
    <s v="Portugal, France, Brazil"/>
    <s v="$ 36906"/>
    <s v="Portuguese"/>
    <s v="Faux"/>
  </r>
  <r>
    <s v="tt5564336"/>
    <s v="Lucid"/>
    <x v="1"/>
    <d v="2018-07-12T00:00:00"/>
    <n v="86"/>
    <s v="UK"/>
    <m/>
    <s v="English"/>
    <s v="Hollyfield Productions"/>
  </r>
  <r>
    <s v="tt5566778"/>
    <s v="Island Zero"/>
    <x v="1"/>
    <d v="2018-05-15T00:00:00"/>
    <n v="99"/>
    <s v="USA"/>
    <m/>
    <s v="English"/>
    <s v="Cyfuno Ventures"/>
  </r>
  <r>
    <s v="tt5566790"/>
    <s v="A Futile and Stupid Gesture"/>
    <x v="1"/>
    <d v="2018-01-26T00:00:00"/>
    <n v="101"/>
    <s v="USA"/>
    <m/>
    <s v="English"/>
    <s v="Artists First"/>
  </r>
  <r>
    <s v="tt5571754"/>
    <s v="Meine teuflisch gute Freundin"/>
    <x v="1"/>
    <d v="2018-06-28T00:00:00"/>
    <n v="100"/>
    <s v="Germany"/>
    <m/>
    <s v="German"/>
    <s v="Senator Film Köln"/>
  </r>
  <r>
    <s v="tt5580266"/>
    <s v="The Hate U Give"/>
    <x v="1"/>
    <d v="2018-10-22T00:00:00"/>
    <n v="133"/>
    <s v="USA"/>
    <s v="$ 34934009"/>
    <s v="English"/>
    <s v="Fox 2000 Pictures"/>
  </r>
  <r>
    <s v="tt5580392"/>
    <s v="Amateur"/>
    <x v="1"/>
    <d v="2018-04-06T00:00:00"/>
    <n v="96"/>
    <s v="USA"/>
    <m/>
    <s v="English"/>
    <s v="Mandalay Pictures"/>
  </r>
  <r>
    <s v="tt5581284"/>
    <s v="Der Junge muss an die frische Luft"/>
    <x v="1"/>
    <d v="2018-12-25T00:00:00"/>
    <n v="100"/>
    <s v="Germany"/>
    <s v="$ 31920159"/>
    <s v="German"/>
    <s v="Gesellschaft für feine Filme"/>
  </r>
  <r>
    <s v="tt5581752"/>
    <s v="Ulysses: A Dark Odyssey"/>
    <x v="1"/>
    <d v="2018-06-14T00:00:00"/>
    <n v="110"/>
    <s v="Italy"/>
    <m/>
    <s v="English"/>
    <s v="Adrama"/>
  </r>
  <r>
    <s v="tt5583554"/>
    <s v="Harmony"/>
    <x v="1"/>
    <d v="2018-10-04T00:00:00"/>
    <n v="90"/>
    <s v="Australia"/>
    <m/>
    <s v=""/>
    <s v="FILM GRIT"/>
  </r>
  <r>
    <s v="tt5591666"/>
    <s v="The Domestics"/>
    <x v="1"/>
    <d v="2018-06-29T00:00:00"/>
    <n v="95"/>
    <s v="USA"/>
    <s v="$ 59766"/>
    <s v="English"/>
    <s v="Hollywood Gang Productions"/>
  </r>
  <r>
    <s v="tt5591834"/>
    <s v="Still River"/>
    <x v="1"/>
    <d v="2018-11-05T00:00:00"/>
    <n v="129"/>
    <s v="Greece, France, Latvia"/>
    <s v="$ 8195"/>
    <s v="Greek, English, Russian"/>
    <s v="Vasilis Alatas TV Film"/>
  </r>
  <r>
    <s v="tt5596104"/>
    <s v="The Ashram"/>
    <x v="1"/>
    <d v="2018-08-02T00:00:00"/>
    <n v="85"/>
    <s v="India, USA"/>
    <s v="$ 20994"/>
    <s v="English"/>
    <s v="Sikhya Entertainment"/>
  </r>
  <r>
    <s v="tt5604902"/>
    <s v="Deadman Standing"/>
    <x v="1"/>
    <d v="2018-12-11T00:00:00"/>
    <n v="92"/>
    <s v="USA"/>
    <m/>
    <s v="English"/>
    <s v="Prestigious Films"/>
  </r>
  <r>
    <s v="tt5607096"/>
    <s v="Juliet, Naked"/>
    <x v="1"/>
    <d v="2018-11-02T00:00:00"/>
    <n v="97"/>
    <s v="USA, UK"/>
    <s v="$ 4508260"/>
    <s v="English"/>
    <s v="Los Angeles Media Fund (LAMF)"/>
  </r>
  <r>
    <s v="tt5608000"/>
    <s v="Boyne Falls"/>
    <x v="1"/>
    <d v="2018-04-18T00:00:00"/>
    <n v="84"/>
    <s v="USA"/>
    <m/>
    <s v="English"/>
    <s v="Lakeview Pictures"/>
  </r>
  <r>
    <s v="tt5610554"/>
    <s v="Tully"/>
    <x v="1"/>
    <d v="2018-05-04T00:00:00"/>
    <n v="95"/>
    <s v="USA, Canada"/>
    <s v="$ 15636462"/>
    <s v="English"/>
    <s v="BRON Studios"/>
  </r>
  <r>
    <s v="tt5610950"/>
    <s v="Enter the Fire"/>
    <x v="1"/>
    <d v="2018-06-01T00:00:00"/>
    <n v="76"/>
    <s v="USA"/>
    <m/>
    <s v=""/>
    <s v="Wonderphil Entertainment"/>
  </r>
  <r>
    <s v="tt5616294"/>
    <s v="Spinning Man"/>
    <x v="1"/>
    <d v="2018-04-06T00:00:00"/>
    <n v="100"/>
    <s v="Ireland, Sweden, USA"/>
    <s v="$ 283755"/>
    <s v="English"/>
    <s v="Film Bridge International"/>
  </r>
  <r>
    <s v="tt5617310"/>
    <s v="Webcast"/>
    <x v="1"/>
    <d v="2018-12-15T00:00:00"/>
    <n v="95"/>
    <s v="UK, France"/>
    <m/>
    <s v="English"/>
    <s v="Launch Pad Films"/>
  </r>
  <r>
    <s v="tt5618160"/>
    <s v="3"/>
    <x v="1"/>
    <d v="2018-08-07T00:00:00"/>
    <n v="80"/>
    <s v="USA"/>
    <m/>
    <s v="English"/>
    <s v="White Lotus Productions"/>
  </r>
  <r>
    <s v="tt5619332"/>
    <s v="Life of the Party"/>
    <x v="1"/>
    <d v="2018-05-10T00:00:00"/>
    <n v="105"/>
    <s v="USA"/>
    <s v="$ 65859911"/>
    <s v="English"/>
    <s v="New Line Cinema"/>
  </r>
  <r>
    <s v="tt5622412"/>
    <s v="Black Water"/>
    <x v="1"/>
    <d v="2018-05-25T00:00:00"/>
    <n v="104"/>
    <s v="Canada, USA"/>
    <s v="$ 7882387"/>
    <s v="English"/>
    <s v="Dawns Light"/>
  </r>
  <r>
    <s v="tt5622660"/>
    <s v="Fatal Crossing"/>
    <x v="1"/>
    <d v="2018-05-22T00:00:00"/>
    <n v="95"/>
    <s v="USA"/>
    <m/>
    <s v="English"/>
    <s v="Autumn Bailey Entertainment"/>
  </r>
  <r>
    <s v="tt5629524"/>
    <s v="Za granyu realnosti"/>
    <x v="1"/>
    <d v="2018-03-01T00:00:00"/>
    <n v="101"/>
    <s v="Russia"/>
    <s v="$ 2305829"/>
    <s v="English"/>
    <s v="KD Studios"/>
  </r>
  <r>
    <s v="tt5634556"/>
    <s v="Truth or Double Dare (TODD)"/>
    <x v="1"/>
    <d v="2018-10-30T00:00:00"/>
    <n v="62"/>
    <s v="USA"/>
    <m/>
    <s v="English"/>
    <s v="Loud Films"/>
  </r>
  <r>
    <s v="tt5636922"/>
    <s v="The Second"/>
    <x v="1"/>
    <d v="2018-07-05T00:00:00"/>
    <n v="94"/>
    <s v="Australia"/>
    <m/>
    <s v="English"/>
    <s v="Sense &amp; Centsability"/>
  </r>
  <r>
    <s v="tt5639446"/>
    <s v="Jonathan"/>
    <x v="1"/>
    <d v="2018-11-16T00:00:00"/>
    <n v="95"/>
    <s v="USA"/>
    <m/>
    <s v="English"/>
    <s v="Manis Film"/>
  </r>
  <r>
    <s v="tt5639898"/>
    <s v="Social Animals"/>
    <x v="1"/>
    <d v="2018-09-30T00:00:00"/>
    <n v="90"/>
    <s v="USA"/>
    <s v="$ 5007"/>
    <s v="English"/>
    <s v="Cranium Entertainment"/>
  </r>
  <r>
    <s v="tt5643730"/>
    <s v="8 Remains"/>
    <x v="1"/>
    <d v="2018-11-24T00:00:00"/>
    <n v="80"/>
    <s v="Germany"/>
    <m/>
    <s v="English"/>
    <s v="Aquaset Filmworks"/>
  </r>
  <r>
    <s v="tt5645932"/>
    <s v="Beautifully Broken"/>
    <x v="1"/>
    <d v="2018-08-24T00:00:00"/>
    <n v="108"/>
    <s v="USA"/>
    <s v="$ 1271572"/>
    <s v="English"/>
    <s v="Big Film Factory"/>
  </r>
  <r>
    <s v="tt5646082"/>
    <s v="#Roxy"/>
    <x v="1"/>
    <d v="2018-10-01T00:00:00"/>
    <n v="105"/>
    <s v="Canada"/>
    <m/>
    <s v="English"/>
    <s v="Mosaic Entertainment"/>
  </r>
  <r>
    <s v="tt5657280"/>
    <s v="Viking Destiny"/>
    <x v="1"/>
    <d v="2018-07-30T00:00:00"/>
    <n v="91"/>
    <s v="UK, Belgium"/>
    <m/>
    <s v="English"/>
    <s v="Fatal Black"/>
  </r>
  <r>
    <s v="tt5664222"/>
    <s v="We Are Boats"/>
    <x v="1"/>
    <d v="2018-05-13T00:00:00"/>
    <n v="108"/>
    <s v="USA"/>
    <m/>
    <s v=""/>
    <s v="Zombot Pictures"/>
  </r>
  <r>
    <s v="tt5664636"/>
    <s v="Goosebumps 2: Haunted Halloween"/>
    <x v="1"/>
    <d v="2018-10-19T00:00:00"/>
    <n v="90"/>
    <s v="USA, UK"/>
    <s v="$ 93320380"/>
    <s v="English"/>
    <s v="Columbia Pictures"/>
  </r>
  <r>
    <s v="tt5668822"/>
    <s v="Vildheks"/>
    <x v="1"/>
    <d v="2018-10-11T00:00:00"/>
    <n v="90"/>
    <s v="Denmark, Norway, Hungary, Czech Republic"/>
    <s v="$ 72821"/>
    <s v="Danish"/>
    <s v="Proton Cinema"/>
  </r>
  <r>
    <s v="tt5670152"/>
    <s v="Traffik"/>
    <x v="1"/>
    <d v="2018-04-20T00:00:00"/>
    <n v="96"/>
    <s v="USA"/>
    <s v="$ 9515914"/>
    <s v="English"/>
    <s v="Hidden Empire Film Group"/>
  </r>
  <r>
    <s v="tt5671298"/>
    <s v="A Xiu Luo"/>
    <x v="1"/>
    <d v="2018-07-13T00:00:00"/>
    <n v="141"/>
    <s v="China"/>
    <s v="$ 7353354"/>
    <s v="Mandarin"/>
    <s v="Alibaba Pictures Group"/>
  </r>
  <r>
    <s v="tt5673714"/>
    <s v="First We Take Brooklyn"/>
    <x v="1"/>
    <d v="2018-02-19T00:00:00"/>
    <n v="91"/>
    <s v="USA"/>
    <s v="$ 42812"/>
    <s v="English"/>
    <s v="2B Films"/>
  </r>
  <r>
    <s v="tt5685006"/>
    <s v="Puppet Master: The Littlest Reich"/>
    <x v="1"/>
    <d v="2018-08-17T00:00:00"/>
    <n v="90"/>
    <s v="UK, USA"/>
    <m/>
    <s v="English"/>
    <s v="Cinestate"/>
  </r>
  <r>
    <s v="tt5686062"/>
    <s v="Boundaries"/>
    <x v="1"/>
    <d v="2018-09-13T00:00:00"/>
    <n v="104"/>
    <s v="Canada, USA"/>
    <s v="$ 755977"/>
    <s v="English"/>
    <s v="Automatik"/>
  </r>
  <r>
    <s v="tt5686622"/>
    <s v="Selfie from Hell"/>
    <x v="1"/>
    <d v="2018-02-16T00:00:00"/>
    <n v="73"/>
    <s v="Canada"/>
    <s v="$ 136452"/>
    <s v="English"/>
    <s v="IndustryWorks Studios"/>
  </r>
  <r>
    <s v="tt5687414"/>
    <s v="La banda Grossi"/>
    <x v="1"/>
    <d v="2018-09-20T00:00:00"/>
    <n v="113"/>
    <s v="Italy"/>
    <s v="$ 22662"/>
    <s v="Italian"/>
    <s v="Cinestudio"/>
  </r>
  <r>
    <s v="tt5688868"/>
    <s v="Primal Rage"/>
    <x v="1"/>
    <d v="2018-10-04T00:00:00"/>
    <n v="106"/>
    <s v="USA"/>
    <s v="$ 73383"/>
    <s v="English"/>
    <s v=""/>
  </r>
  <r>
    <s v="tt5688932"/>
    <s v="Sorry to Bother You"/>
    <x v="1"/>
    <d v="2018-12-07T00:00:00"/>
    <n v="112"/>
    <s v="USA"/>
    <s v="$ 18170707"/>
    <s v="English"/>
    <s v="Cinereach"/>
  </r>
  <r>
    <s v="tt5688996"/>
    <s v="Alex Strangelove"/>
    <x v="1"/>
    <d v="2018-06-08T00:00:00"/>
    <n v="99"/>
    <s v="USA"/>
    <m/>
    <s v="English"/>
    <s v="Netflix"/>
  </r>
  <r>
    <s v="tt5690360"/>
    <s v="Slender Man"/>
    <x v="1"/>
    <d v="2018-08-24T00:00:00"/>
    <n v="93"/>
    <s v="USA"/>
    <s v="$ 51738549"/>
    <s v="English"/>
    <s v="Mythology Entertainment"/>
  </r>
  <r>
    <s v="tt5690992"/>
    <s v="Marfa Girl 2"/>
    <x v="1"/>
    <d v="2018-11-02T00:00:00"/>
    <n v="97"/>
    <s v="USA"/>
    <m/>
    <s v="English"/>
    <s v="Marfa Girl 2"/>
  </r>
  <r>
    <s v="tt5691024"/>
    <s v="Show Dogs"/>
    <x v="1"/>
    <d v="2018-05-25T00:00:00"/>
    <n v="92"/>
    <s v="UK, USA"/>
    <s v="$ 39156854"/>
    <s v="English"/>
    <s v="Open Road Films (II)"/>
  </r>
  <r>
    <s v="tt5691084"/>
    <s v="Dirt"/>
    <x v="1"/>
    <d v="2018-03-06T00:00:00"/>
    <n v="102"/>
    <s v="USA"/>
    <m/>
    <s v="English"/>
    <s v="ESX Entertainment"/>
  </r>
  <r>
    <s v="tt5692390"/>
    <s v="Status Update"/>
    <x v="1"/>
    <d v="2018-02-09T00:00:00"/>
    <n v="106"/>
    <s v="Canada, USA, China"/>
    <s v="$ 416178"/>
    <s v="English"/>
    <s v="Brightlight Pictures"/>
  </r>
  <r>
    <s v="tt5696326"/>
    <s v="Running for Grace"/>
    <x v="1"/>
    <d v="2018-09-07T00:00:00"/>
    <n v="110"/>
    <s v="USA"/>
    <s v="$ 89988"/>
    <s v="English"/>
    <s v="Kona Snow Pictures"/>
  </r>
  <r>
    <s v="tt5697990"/>
    <s v="The Mover"/>
    <x v="1"/>
    <d v="2018-10-18T00:00:00"/>
    <n v="90"/>
    <s v="Latvia"/>
    <m/>
    <s v="Latvian, German, Yiddish"/>
    <s v="Mistrus Media"/>
  </r>
  <r>
    <s v="tt5698834"/>
    <s v="Jimmie"/>
    <x v="1"/>
    <d v="2018-04-13T00:00:00"/>
    <n v="91"/>
    <s v="Sweden, Austria, Croatia"/>
    <m/>
    <s v="Swedish, German, Croatian"/>
    <s v="Fasad"/>
  </r>
  <r>
    <s v="tt5702446"/>
    <s v="God Bless the Broken Road"/>
    <x v="1"/>
    <d v="2018-09-07T00:00:00"/>
    <n v="111"/>
    <s v="USA"/>
    <s v="$ 2848233"/>
    <s v="English"/>
    <s v="10 West Studios"/>
  </r>
  <r>
    <s v="tt5707048"/>
    <s v="Benzinho"/>
    <x v="1"/>
    <d v="2018-05-10T00:00:00"/>
    <n v="95"/>
    <s v="Brazil, Uruguay, Germany"/>
    <s v="$ 136814"/>
    <s v="Portuguese"/>
    <s v="Bubbles Project"/>
  </r>
  <r>
    <s v="tt5709188"/>
    <s v="A-X-L"/>
    <x v="1"/>
    <d v="2018-08-24T00:00:00"/>
    <n v="98"/>
    <s v="USA"/>
    <s v="$ 8467697"/>
    <s v="English"/>
    <s v="Global Road Entertainment"/>
  </r>
  <r>
    <s v="tt5716280"/>
    <s v="Welcome the Stranger"/>
    <x v="1"/>
    <d v="2018-03-20T00:00:00"/>
    <n v="94"/>
    <s v="USA"/>
    <m/>
    <s v="English"/>
    <s v="Yale Productions"/>
  </r>
  <r>
    <s v="tt5718046"/>
    <s v="An Actor Prepares"/>
    <x v="1"/>
    <d v="2018-08-31T00:00:00"/>
    <n v="97"/>
    <s v="USA"/>
    <s v="$ 5891"/>
    <s v="English"/>
    <s v="Pandemic Film"/>
  </r>
  <r>
    <s v="tt5726086"/>
    <s v="Insidious: The Last Key"/>
    <x v="1"/>
    <d v="2018-01-12T00:00:00"/>
    <n v="103"/>
    <s v="Canada, USA"/>
    <s v="$ 167885588"/>
    <s v="English"/>
    <s v="Blumhouse Productions"/>
  </r>
  <r>
    <s v="tt5734576"/>
    <s v="The Possession of Hannah Grace"/>
    <x v="1"/>
    <d v="2018-11-30T00:00:00"/>
    <n v="86"/>
    <s v="USA"/>
    <s v="$ 43016528"/>
    <s v="English"/>
    <s v="Broken Road Productions"/>
  </r>
  <r>
    <s v="tt5737162"/>
    <s v="El día de la unión"/>
    <x v="1"/>
    <d v="2018-09-13T00:00:00"/>
    <n v="109"/>
    <s v="Mexico"/>
    <s v="$ 468002"/>
    <s v="Spanish"/>
    <s v="Teté Films"/>
  </r>
  <r>
    <s v="tt5737536"/>
    <s v="Future World"/>
    <x v="1"/>
    <d v="2018-06-14T00:00:00"/>
    <n v="90"/>
    <s v="USA"/>
    <s v="$ 163313"/>
    <s v="English"/>
    <s v="AMBI Group"/>
  </r>
  <r>
    <s v="tt5740852"/>
    <s v="All Creatures Here Below"/>
    <x v="1"/>
    <d v="2018-10-18T00:00:00"/>
    <n v="91"/>
    <s v="USA"/>
    <m/>
    <s v="English"/>
    <s v="Planeo Films"/>
  </r>
  <r>
    <s v="tt5749570"/>
    <s v="Tango One"/>
    <x v="1"/>
    <d v="2018-03-19T00:00:00"/>
    <n v="112"/>
    <s v="UK"/>
    <m/>
    <s v="English"/>
    <s v="Apex Media Films"/>
  </r>
  <r>
    <s v="tt5755280"/>
    <s v="Cynthia"/>
    <x v="1"/>
    <d v="2018-09-18T00:00:00"/>
    <n v="89"/>
    <s v="USA"/>
    <s v="$ 58177"/>
    <s v="English"/>
    <s v="Girls and Corpses Magazine"/>
  </r>
  <r>
    <s v="tt5758726"/>
    <s v="Mega Time Squad"/>
    <x v="1"/>
    <d v="2018-08-30T00:00:00"/>
    <n v="86"/>
    <s v="New Zealand"/>
    <m/>
    <s v="English"/>
    <s v="Blur and Sharpen"/>
  </r>
  <r>
    <s v="tt5758778"/>
    <s v="Skyscraper"/>
    <x v="1"/>
    <d v="2018-07-12T00:00:00"/>
    <n v="102"/>
    <s v="Hong Kong, USA"/>
    <s v="$ 304868961"/>
    <s v="English, Cantonese, Mandarin"/>
    <s v="Legendary Entertainment"/>
  </r>
  <r>
    <s v="tt5770836"/>
    <s v="Desolate"/>
    <x v="1"/>
    <d v="2018-01-01T00:00:00"/>
    <n v="86"/>
    <s v=""/>
    <m/>
    <s v="English"/>
    <s v="Mill House Motion Pictures"/>
  </r>
  <r>
    <s v="tt5771010"/>
    <s v="Skin Creepers"/>
    <x v="1"/>
    <d v="2018-05-05T00:00:00"/>
    <n v="86"/>
    <s v="Germany"/>
    <m/>
    <s v="English, German"/>
    <s v=""/>
  </r>
  <r>
    <s v="tt5774450"/>
    <s v="Summer of 84"/>
    <x v="1"/>
    <d v="2018-08-10T00:00:00"/>
    <n v="105"/>
    <s v="USA, Canada"/>
    <s v="$ 42027"/>
    <s v="English"/>
    <s v="Brightlight Pictures"/>
  </r>
  <r>
    <s v="tt5779372"/>
    <s v="An Interview with God"/>
    <x v="1"/>
    <d v="2018-08-21T00:00:00"/>
    <n v="97"/>
    <s v="USA"/>
    <s v="$ 2251795"/>
    <s v="English"/>
    <s v="Astute Films"/>
  </r>
  <r>
    <s v="tt5783476"/>
    <s v="Hmyz"/>
    <x v="1"/>
    <d v="2018-02-19T00:00:00"/>
    <n v="98"/>
    <s v="Czech Republic, Slovakia"/>
    <m/>
    <s v="Czech"/>
    <s v="Athanor"/>
  </r>
  <r>
    <s v="tt5783956"/>
    <s v="When We First Met"/>
    <x v="1"/>
    <d v="2018-02-09T00:00:00"/>
    <n v="97"/>
    <s v="USA"/>
    <m/>
    <s v="English"/>
    <s v="Footprint Features"/>
  </r>
  <r>
    <s v="tt5789976"/>
    <s v="King of Thieves"/>
    <x v="1"/>
    <d v="2018-09-14T00:00:00"/>
    <n v="108"/>
    <s v="UK"/>
    <s v="$ 11338478"/>
    <s v="English"/>
    <s v="StudioCanal"/>
  </r>
  <r>
    <s v="tt5793200"/>
    <s v="Portugal"/>
    <x v="1"/>
    <d v="2018-04-13T00:00:00"/>
    <n v="110"/>
    <s v="Estonia"/>
    <m/>
    <s v="Estonian"/>
    <s v="Allfilm"/>
  </r>
  <r>
    <s v="tt5814060"/>
    <s v="The Nun"/>
    <x v="1"/>
    <d v="2018-09-06T00:00:00"/>
    <n v="96"/>
    <s v="USA"/>
    <s v="$ 365550119"/>
    <s v="English, French, Romanian, Latin"/>
    <s v="Atomic Monster"/>
  </r>
  <r>
    <s v="tt5815078"/>
    <s v="Wunderland"/>
    <x v="1"/>
    <d v="2018-10-01T00:00:00"/>
    <n v="85"/>
    <s v="USA"/>
    <m/>
    <s v="English"/>
    <s v="Labyrinth Films"/>
  </r>
  <r>
    <s v="tt5822154"/>
    <s v="Olavi Virta"/>
    <x v="1"/>
    <d v="2018-10-05T00:00:00"/>
    <n v="125"/>
    <s v="Finland"/>
    <m/>
    <s v=""/>
    <s v="Artista Filmi Oy"/>
  </r>
  <r>
    <s v="tt5827590"/>
    <s v="Ou Zhou gong lue"/>
    <x v="1"/>
    <d v="2018-08-23T00:00:00"/>
    <n v="101"/>
    <s v="Hong Kong"/>
    <s v="$ 22435156"/>
    <s v="Cantonese, English, Mandarin, Italian, Klingon"/>
    <s v="Jet Tone Production"/>
  </r>
  <r>
    <s v="tt5829104"/>
    <s v="Fright Fest"/>
    <x v="1"/>
    <d v="2018-01-01T00:00:00"/>
    <n v="90"/>
    <s v="USA"/>
    <m/>
    <s v="English"/>
    <s v="Aldamisa Entertainment"/>
  </r>
  <r>
    <s v="tt5834262"/>
    <s v="Hotel Artemis"/>
    <x v="1"/>
    <d v="2018-07-20T00:00:00"/>
    <n v="94"/>
    <s v="UK, USA"/>
    <s v="$ 13313581"/>
    <s v="English, French"/>
    <s v="The Ink Factory"/>
  </r>
  <r>
    <s v="tt5834362"/>
    <s v="What Death Leaves Behind"/>
    <x v="1"/>
    <d v="2018-03-10T00:00:00"/>
    <n v="87"/>
    <s v="USA"/>
    <m/>
    <s v=""/>
    <s v="Smash Entertainment!"/>
  </r>
  <r>
    <s v="tt5834760"/>
    <s v="Look Away"/>
    <x v="1"/>
    <d v="2018-11-02T00:00:00"/>
    <n v="103"/>
    <s v="Canada"/>
    <s v="$ 1119537"/>
    <s v="English"/>
    <s v="Ace in the Hole Films"/>
  </r>
  <r>
    <s v="tt5841344"/>
    <s v="The Competition"/>
    <x v="1"/>
    <d v="2018-01-26T00:00:00"/>
    <n v="103"/>
    <s v="USA"/>
    <m/>
    <s v="English"/>
    <s v="The Theory Inc."/>
  </r>
  <r>
    <s v="tt5842616"/>
    <s v="Veere Di Wedding"/>
    <x v="1"/>
    <d v="2018-06-01T00:00:00"/>
    <n v="135"/>
    <s v="India"/>
    <s v="$ 2176099"/>
    <s v="Hindi"/>
    <s v="Balaji Motion Pictures"/>
  </r>
  <r>
    <s v="tt5843780"/>
    <s v="River Runs Red"/>
    <x v="1"/>
    <d v="2018-11-09T00:00:00"/>
    <n v="94"/>
    <s v="USA"/>
    <s v="$ 61789"/>
    <s v="English"/>
    <s v="Sweet Unknown Studios"/>
  </r>
  <r>
    <s v="tt5844488"/>
    <s v="Lyod"/>
    <x v="1"/>
    <d v="2018-02-14T00:00:00"/>
    <n v="113"/>
    <s v="Russia"/>
    <s v="$ 29806210"/>
    <s v="Russian"/>
    <s v="Art Pictures Studio"/>
  </r>
  <r>
    <s v="tt5846644"/>
    <s v="Ying xiong ben se 2018"/>
    <x v="1"/>
    <d v="2018-01-18T00:00:00"/>
    <n v="114"/>
    <s v="China"/>
    <s v="$ 10044092"/>
    <s v="Chinese"/>
    <s v="United Entertainment Partners"/>
  </r>
  <r>
    <s v="tt5847768"/>
    <s v="The Tower"/>
    <x v="1"/>
    <d v="2018-11-30T00:00:00"/>
    <n v="74"/>
    <s v="France, Sweden, Norway"/>
    <m/>
    <s v="Arabic, English, French"/>
    <s v="Les Contes modernes"/>
  </r>
  <r>
    <s v="tt5848272"/>
    <s v="Ralph Breaks the Internet"/>
    <x v="1"/>
    <d v="2018-11-30T00:00:00"/>
    <n v="112"/>
    <s v="USA"/>
    <s v="$ 529323962"/>
    <s v="English"/>
    <s v="Walt Disney Animation Studios"/>
  </r>
  <r>
    <s v="tt5848640"/>
    <s v="Hodja fra Pjort"/>
    <x v="1"/>
    <d v="2018-02-08T00:00:00"/>
    <n v="81"/>
    <s v="Denmark"/>
    <s v="$ 1218507"/>
    <s v="Danish"/>
    <s v="M&amp;M Productions"/>
  </r>
  <r>
    <s v="tt5850176"/>
    <s v="Animator"/>
    <x v="1"/>
    <d v="2018-06-14T00:00:00"/>
    <n v="98"/>
    <s v="USA"/>
    <m/>
    <s v="English"/>
    <s v="Animator"/>
  </r>
  <r>
    <s v="tt5862902"/>
    <s v="Yardie"/>
    <x v="1"/>
    <d v="2018-08-31T00:00:00"/>
    <n v="101"/>
    <s v="UK"/>
    <s v="$ 1551163"/>
    <s v="English"/>
    <s v="Warp Films"/>
  </r>
  <r>
    <s v="tt5863566"/>
    <s v="Recuperando a mi Ex"/>
    <x v="1"/>
    <d v="2018-09-28T00:00:00"/>
    <n v="95"/>
    <s v="Mexico"/>
    <s v="$ 1083688"/>
    <s v="Spanish"/>
    <s v="IMAGYX Entertainment"/>
  </r>
  <r>
    <s v="tt5866442"/>
    <s v="How to Pick Your Second Husband First"/>
    <x v="1"/>
    <d v="2018-06-19T00:00:00"/>
    <n v="85"/>
    <s v="USA"/>
    <m/>
    <s v=""/>
    <s v=""/>
  </r>
  <r>
    <s v="tt5867226"/>
    <s v="Silencer"/>
    <x v="1"/>
    <d v="2018-09-04T00:00:00"/>
    <n v="88"/>
    <s v="USA"/>
    <m/>
    <s v="English"/>
    <s v="Status Media &amp; Entertainment"/>
  </r>
  <r>
    <s v="tt5872472"/>
    <s v="Verpiss Dich, Schneewittchen"/>
    <x v="1"/>
    <d v="2018-03-29T00:00:00"/>
    <n v="87"/>
    <s v="Germany"/>
    <s v="$ 656528"/>
    <s v="German"/>
    <s v="Constantin Film"/>
  </r>
  <r>
    <s v="tt5879216"/>
    <s v="Slapped! The Movie"/>
    <x v="1"/>
    <d v="2018-10-09T00:00:00"/>
    <n v="119"/>
    <s v="USA"/>
    <m/>
    <s v="English"/>
    <s v="ACM Films"/>
  </r>
  <r>
    <s v="tt5881528"/>
    <s v="Damsel"/>
    <x v="1"/>
    <d v="2018-06-22T00:00:00"/>
    <n v="113"/>
    <s v="USA"/>
    <s v="$ 323235"/>
    <s v="English"/>
    <s v="Strophic Productions Limited"/>
  </r>
  <r>
    <s v="tt5884834"/>
    <s v="My Story"/>
    <x v="1"/>
    <d v="2018-07-06T00:00:00"/>
    <n v="138"/>
    <s v="India"/>
    <s v="$ 61580"/>
    <s v="Malayalam"/>
    <s v="Roshni Dinaker Productions"/>
  </r>
  <r>
    <s v="tt5885106"/>
    <s v="Vengeance"/>
    <x v="1"/>
    <d v="2018-09-28T00:00:00"/>
    <n v="92"/>
    <s v="UK"/>
    <m/>
    <s v="English"/>
    <s v="Evolutionary Films"/>
  </r>
  <r>
    <s v="tt5886388"/>
    <s v="House of Demons"/>
    <x v="1"/>
    <d v="2018-02-06T00:00:00"/>
    <n v="90"/>
    <s v="USA"/>
    <m/>
    <s v="English"/>
    <s v="Respect Films"/>
  </r>
  <r>
    <s v="tt5887650"/>
    <s v="Living Space"/>
    <x v="1"/>
    <d v="2018-03-10T00:00:00"/>
    <n v="80"/>
    <s v="Australia"/>
    <m/>
    <s v="English"/>
    <s v="Tru Dot Films"/>
  </r>
  <r>
    <s v="tt5890460"/>
    <s v="Dyke pole"/>
    <x v="1"/>
    <d v="2018-11-08T00:00:00"/>
    <n v="120"/>
    <s v="Ukraine"/>
    <s v="$ 79668"/>
    <s v="Russian, Ukrainian"/>
    <s v="Film Brut"/>
  </r>
  <r>
    <s v="tt5891150"/>
    <s v="Soft Matter"/>
    <x v="1"/>
    <d v="2018-05-22T00:00:00"/>
    <n v="72"/>
    <s v="USA"/>
    <m/>
    <s v="English"/>
    <s v="Demon Janx"/>
  </r>
  <r>
    <s v="tt5896568"/>
    <s v="Age of Summer"/>
    <x v="1"/>
    <d v="2018-09-07T00:00:00"/>
    <n v="88"/>
    <s v="USA"/>
    <m/>
    <s v="English"/>
    <s v="Windowseat Entertainment"/>
  </r>
  <r>
    <s v="tt5903358"/>
    <s v="The Nursery"/>
    <x v="1"/>
    <d v="2018-06-05T00:00:00"/>
    <n v="87"/>
    <s v="USA"/>
    <m/>
    <s v=""/>
    <s v="Three Tortured Minds"/>
  </r>
  <r>
    <s v="tt5904182"/>
    <s v="Ana de día"/>
    <x v="1"/>
    <d v="2018-04-14T00:00:00"/>
    <n v="110"/>
    <s v="Spain"/>
    <m/>
    <s v="Spanish"/>
    <s v="Andrea Jaurrieta PC"/>
  </r>
  <r>
    <s v="tt5906562"/>
    <s v="Night Out"/>
    <x v="1"/>
    <d v="2018-04-14T00:00:00"/>
    <n v="88"/>
    <s v="Germany"/>
    <m/>
    <s v="English, German"/>
    <s v="GiGi Pictures"/>
  </r>
  <r>
    <s v="tt5918734"/>
    <s v="Stadium Anthems"/>
    <x v="1"/>
    <d v="2018-01-01T00:00:00"/>
    <n v="99"/>
    <s v="USA"/>
    <m/>
    <s v="English"/>
    <s v="Angel Capital Film Group"/>
  </r>
  <r>
    <s v="tt5924852"/>
    <s v="Paradize 89"/>
    <x v="1"/>
    <d v="2018-02-23T00:00:00"/>
    <n v="90"/>
    <s v="Latvia"/>
    <m/>
    <s v="Latvian"/>
    <s v="Tasse Film"/>
  </r>
  <r>
    <s v="tt5926990"/>
    <s v="Unlovable"/>
    <x v="1"/>
    <d v="2018-11-02T00:00:00"/>
    <n v="80"/>
    <s v="USA"/>
    <m/>
    <s v="English"/>
    <s v="Duplass Brothers Productions"/>
  </r>
  <r>
    <s v="tt5929754"/>
    <s v="Wildlife"/>
    <x v="1"/>
    <d v="2018-11-09T00:00:00"/>
    <n v="105"/>
    <s v="USA"/>
    <s v="$ 3231638"/>
    <s v="English"/>
    <s v="June Pictures"/>
  </r>
  <r>
    <s v="tt5932800"/>
    <s v="Broken"/>
    <x v="1"/>
    <d v="2018-02-01T00:00:00"/>
    <n v="97"/>
    <s v="New Zealand"/>
    <s v="$ 648008"/>
    <s v="English"/>
    <s v="City Impact Church"/>
  </r>
  <r>
    <s v="tt5933840"/>
    <s v="Dorst"/>
    <x v="1"/>
    <d v="2018-03-15T00:00:00"/>
    <n v="95"/>
    <s v="Netherlands"/>
    <s v="$ 79623"/>
    <s v="Dutch"/>
    <s v="KeyFilm"/>
  </r>
  <r>
    <s v="tt5935704"/>
    <s v="Padmaavat"/>
    <x v="1"/>
    <d v="2018-01-25T00:00:00"/>
    <n v="164"/>
    <s v="India"/>
    <s v="$ 22991060"/>
    <s v="Hindi, Tamil, Rajasthani"/>
    <s v="Bhansali Productions"/>
  </r>
  <r>
    <s v="tt5936492"/>
    <s v="The Witch in the Window"/>
    <x v="1"/>
    <d v="2018-11-21T00:00:00"/>
    <n v="77"/>
    <s v="USA"/>
    <s v="$ 37802"/>
    <s v="English"/>
    <s v="One Bad House Films"/>
  </r>
  <r>
    <s v="tt5936582"/>
    <s v="Johnny Gruesome"/>
    <x v="1"/>
    <d v="2018-10-16T00:00:00"/>
    <n v="90"/>
    <s v="USA"/>
    <m/>
    <s v="English"/>
    <s v="DeInstitutionalized"/>
  </r>
  <r>
    <s v="tt5938084"/>
    <s v="BuyBust"/>
    <x v="1"/>
    <d v="2018-08-01T00:00:00"/>
    <n v="127"/>
    <s v="Philippines"/>
    <s v="$ 223720"/>
    <s v="Filipino, Tagalog"/>
    <s v="Reality Entertainment"/>
  </r>
  <r>
    <s v="tt5946668"/>
    <s v="4/20 Massacre"/>
    <x v="1"/>
    <d v="2018-04-03T00:00:00"/>
    <n v="84"/>
    <s v="USA"/>
    <m/>
    <s v=""/>
    <s v=""/>
  </r>
  <r>
    <s v="tt5959980"/>
    <s v="Vada Chennai"/>
    <x v="1"/>
    <d v="2018-10-19T00:00:00"/>
    <n v="164"/>
    <s v="India"/>
    <s v="$ 472865"/>
    <s v="Tamil"/>
    <s v="Grass Root Film Company"/>
  </r>
  <r>
    <s v="tt5960386"/>
    <s v="Wild Faith"/>
    <x v="1"/>
    <d v="2018-01-01T00:00:00"/>
    <n v="100"/>
    <s v="USA"/>
    <m/>
    <s v=""/>
    <s v="Collective Development"/>
  </r>
  <r>
    <s v="tt5961314"/>
    <s v="Gung-hab"/>
    <x v="1"/>
    <d v="2018-02-28T00:00:00"/>
    <n v="110"/>
    <s v="South Korea"/>
    <s v="$ 9899017"/>
    <s v="Korean"/>
    <s v="CJ Entertainment"/>
  </r>
  <r>
    <s v="tt5963066"/>
    <s v="The Cabin"/>
    <x v="1"/>
    <d v="2018-12-04T00:00:00"/>
    <n v="86"/>
    <s v="USA, Sweden"/>
    <m/>
    <s v="English"/>
    <s v="Coast Art Productions"/>
  </r>
  <r>
    <s v="tt5968274"/>
    <s v="The Angel"/>
    <x v="1"/>
    <d v="2018-09-14T00:00:00"/>
    <n v="114"/>
    <s v="Israel, USA"/>
    <m/>
    <s v="English, Arabic, Hebrew, Italian"/>
    <s v="Sumatra Films"/>
  </r>
  <r>
    <s v="tt5970844"/>
    <s v="Thugs of Hindostan"/>
    <x v="1"/>
    <d v="2018-11-08T00:00:00"/>
    <n v="164"/>
    <s v="India"/>
    <s v="$ 14341431"/>
    <s v="Hindi, English"/>
    <s v="Latina Pictures"/>
  </r>
  <r>
    <s v="tt5973658"/>
    <s v="Winter Ridge"/>
    <x v="1"/>
    <d v="2018-09-05T00:00:00"/>
    <n v="86"/>
    <s v="UK"/>
    <m/>
    <s v="English"/>
    <s v="Camelot Films"/>
  </r>
  <r>
    <s v="tt5974780"/>
    <s v="Lost Fare"/>
    <x v="1"/>
    <d v="2018-04-28T00:00:00"/>
    <n v="90"/>
    <s v="USA"/>
    <m/>
    <s v="English"/>
    <s v=""/>
  </r>
  <r>
    <s v="tt5979872"/>
    <s v="Bleach: Burîchu"/>
    <x v="1"/>
    <d v="2018-07-20T00:00:00"/>
    <n v="108"/>
    <s v="Japan"/>
    <s v="$ 3729856"/>
    <s v="Japanese"/>
    <s v="Warner Bros. Japan"/>
  </r>
  <r>
    <s v="tt5980638"/>
    <s v="The Transcendents"/>
    <x v="1"/>
    <d v="2018-04-18T00:00:00"/>
    <n v="96"/>
    <s v="USA"/>
    <m/>
    <s v="English"/>
    <s v=""/>
  </r>
  <r>
    <s v="tt5981944"/>
    <s v="Il ragazzo invisibile: Seconda generazione"/>
    <x v="1"/>
    <d v="2018-01-04T00:00:00"/>
    <n v="100"/>
    <s v="Italy"/>
    <s v="$ 1576821"/>
    <s v="Italian, Russian, French, Arabic"/>
    <s v="Indigo Film"/>
  </r>
  <r>
    <s v="tt5985672"/>
    <s v="The Maestro"/>
    <x v="1"/>
    <d v="2018-12-08T00:00:00"/>
    <n v="94"/>
    <s v="USA"/>
    <m/>
    <s v="English"/>
    <s v="Phillm Productions"/>
  </r>
  <r>
    <s v="tt5989336"/>
    <s v="The Manor"/>
    <x v="1"/>
    <d v="2018-05-15T00:00:00"/>
    <n v="92"/>
    <s v="USA"/>
    <m/>
    <s v="English"/>
    <s v="Dawns Light"/>
  </r>
  <r>
    <s v="tt5990956"/>
    <s v="Hasta que la boda nos separe"/>
    <x v="1"/>
    <d v="2018-03-29T00:00:00"/>
    <n v="91"/>
    <s v="Mexico"/>
    <s v="$ 4303338"/>
    <s v="Spanish"/>
    <s v="Bazelevs Production"/>
  </r>
  <r>
    <s v="tt5994166"/>
    <s v="First Light"/>
    <x v="1"/>
    <d v="2018-09-28T00:00:00"/>
    <n v="90"/>
    <s v="Canada"/>
    <s v="$ 26338"/>
    <s v="English"/>
    <s v="Movie Trailer House"/>
  </r>
  <r>
    <s v="tt6009104"/>
    <s v="Fleuve noir"/>
    <x v="1"/>
    <d v="2018-07-18T00:00:00"/>
    <n v="113"/>
    <s v="France, Belgium"/>
    <s v="$ 2355728"/>
    <s v="French"/>
    <s v="Curiosa Films"/>
  </r>
  <r>
    <s v="tt6010628"/>
    <s v="Zoe"/>
    <x v="1"/>
    <d v="2018-07-20T00:00:00"/>
    <n v="104"/>
    <s v="USA"/>
    <s v="$ 401133"/>
    <s v="English"/>
    <s v="Aperture Media Partners"/>
  </r>
  <r>
    <s v="tt6013156"/>
    <s v="What Still Remains"/>
    <x v="1"/>
    <d v="2018-08-14T00:00:00"/>
    <n v="92"/>
    <s v="USA"/>
    <m/>
    <s v="English"/>
    <s v="Strike the Sun Entertainment"/>
  </r>
  <r>
    <s v="tt6017942"/>
    <s v="Kin"/>
    <x v="1"/>
    <d v="2018-08-31T00:00:00"/>
    <n v="102"/>
    <s v="USA"/>
    <s v="$ 10313019"/>
    <s v="English"/>
    <s v="21 Laps Entertainment"/>
  </r>
  <r>
    <s v="tt6020428"/>
    <s v="Nameja gredzens"/>
    <x v="1"/>
    <d v="2018-01-17T00:00:00"/>
    <n v="114"/>
    <s v="UK, Latvia"/>
    <s v="$ 18598"/>
    <s v="English"/>
    <s v="Cinevilla Studio"/>
  </r>
  <r>
    <s v="tt6020486"/>
    <s v="Bille"/>
    <x v="1"/>
    <d v="2018-04-20T00:00:00"/>
    <n v="104"/>
    <s v="Latvia"/>
    <m/>
    <s v="Latvian"/>
    <s v="Film Studio Devini"/>
  </r>
  <r>
    <s v="tt6022174"/>
    <s v="Mad World"/>
    <x v="1"/>
    <d v="2018-01-02T00:00:00"/>
    <n v="97"/>
    <s v="UK"/>
    <m/>
    <s v="English"/>
    <s v="Runaway Features"/>
  </r>
  <r>
    <s v="tt6023386"/>
    <s v="All Light Will End"/>
    <x v="1"/>
    <d v="2018-11-01T00:00:00"/>
    <n v="84"/>
    <s v="USA"/>
    <m/>
    <s v="English"/>
    <s v="Red Vessel Entertainment"/>
  </r>
  <r>
    <s v="tt6040806"/>
    <s v="Petra"/>
    <x v="1"/>
    <d v="2018-10-19T00:00:00"/>
    <n v="107"/>
    <s v="Spain, France, Denmark"/>
    <s v="$ 160148"/>
    <s v="Spanish, Catalan"/>
    <s v="Fresdeval Films"/>
  </r>
  <r>
    <s v="tt6050396"/>
    <s v="Was uns nicht umbringt"/>
    <x v="1"/>
    <d v="2018-11-15T00:00:00"/>
    <n v="129"/>
    <s v="Germany"/>
    <m/>
    <s v="German, English"/>
    <s v="Cine Plus"/>
  </r>
  <r>
    <s v="tt6051096"/>
    <s v="The Axiom"/>
    <x v="1"/>
    <d v="2018-12-07T00:00:00"/>
    <n v="98"/>
    <s v="USA"/>
    <m/>
    <s v="English"/>
    <s v="Axiom Movie Production Company"/>
  </r>
  <r>
    <s v="tt6053472"/>
    <s v="The Toybox"/>
    <x v="1"/>
    <d v="2018-08-29T00:00:00"/>
    <n v="95"/>
    <s v="USA"/>
    <m/>
    <s v="English"/>
    <s v="Steel House Productions"/>
  </r>
  <r>
    <s v="tt6053938"/>
    <s v="Las leyes de la termodinámica"/>
    <x v="1"/>
    <d v="2018-08-31T00:00:00"/>
    <n v="100"/>
    <s v="Spain"/>
    <s v="$ 405269"/>
    <s v="Spanish, English"/>
    <s v="Atresmedia Cine"/>
  </r>
  <r>
    <s v="tt6053948"/>
    <s v="La enfermedad del domingo"/>
    <x v="1"/>
    <d v="2018-02-23T00:00:00"/>
    <n v="113"/>
    <s v="Spain"/>
    <s v="$ 43777"/>
    <s v="Spanish, French"/>
    <s v="Institut Català de les Empreses Culturals (ICEC)"/>
  </r>
  <r>
    <s v="tt6054710"/>
    <s v="Anthem of a Teenage Prophet"/>
    <x v="1"/>
    <d v="2018-10-06T00:00:00"/>
    <n v="105"/>
    <s v="Canada"/>
    <m/>
    <s v="English"/>
    <s v="Sepia Films"/>
  </r>
  <r>
    <s v="tt6055450"/>
    <s v="Red Army Hooligans"/>
    <x v="1"/>
    <d v="2018-05-28T00:00:00"/>
    <n v="88"/>
    <s v="UK"/>
    <m/>
    <s v="English"/>
    <s v="Greenway Entertainment"/>
  </r>
  <r>
    <s v="tt6058226"/>
    <s v="Ekvtime: Man of God"/>
    <x v="1"/>
    <d v="2018-01-20T00:00:00"/>
    <n v="132"/>
    <s v="Georgia"/>
    <m/>
    <s v="Georgian"/>
    <s v="Lost Legends"/>
  </r>
  <r>
    <s v="tt6061074"/>
    <s v="First Match"/>
    <x v="1"/>
    <d v="2018-03-30T00:00:00"/>
    <n v="102"/>
    <s v="USA"/>
    <m/>
    <s v="English"/>
    <s v="CreativeBionics"/>
  </r>
  <r>
    <s v="tt6063050"/>
    <s v="Acrimony"/>
    <x v="1"/>
    <d v="2018-03-30T00:00:00"/>
    <n v="120"/>
    <s v="USA"/>
    <s v="$ 46403669"/>
    <s v="English"/>
    <s v="The Tyler Perry Company"/>
  </r>
  <r>
    <s v="tt6064520"/>
    <s v="Rich Boy, Rich Girl"/>
    <x v="1"/>
    <d v="2018-01-01T00:00:00"/>
    <n v="108"/>
    <s v="USA"/>
    <m/>
    <s v="English"/>
    <s v="Reelhouse Productions"/>
  </r>
  <r>
    <s v="tt6065246"/>
    <s v="Kinky"/>
    <x v="1"/>
    <d v="2018-10-12T00:00:00"/>
    <n v="93"/>
    <s v="USA"/>
    <m/>
    <s v="English"/>
    <s v="Nu-Lite Entertainment"/>
  </r>
  <r>
    <s v="tt6068406"/>
    <s v="Galaxy Lords"/>
    <x v="1"/>
    <d v="2018-12-14T00:00:00"/>
    <n v="96"/>
    <s v="USA"/>
    <m/>
    <s v="English"/>
    <s v="Champions of the Cosmos"/>
  </r>
  <r>
    <s v="tt6068554"/>
    <s v="[Cargo]"/>
    <x v="1"/>
    <d v="2018-11-13T00:00:00"/>
    <n v="80"/>
    <s v="USA"/>
    <m/>
    <s v="English"/>
    <s v=""/>
  </r>
  <r>
    <s v="tt6069162"/>
    <s v="Blue Night"/>
    <x v="1"/>
    <d v="2018-11-09T00:00:00"/>
    <n v="91"/>
    <s v="USA"/>
    <s v="$ 61271"/>
    <s v="English"/>
    <s v="Pretty Matches Productions"/>
  </r>
  <r>
    <s v="tt6071752"/>
    <s v="Dil Juunglee"/>
    <x v="1"/>
    <d v="2018-03-09T00:00:00"/>
    <n v="124"/>
    <s v="India"/>
    <s v="$ 12138"/>
    <s v="Hindi"/>
    <s v="Jhakaas"/>
  </r>
  <r>
    <s v="tt6072502"/>
    <s v="The School"/>
    <x v="1"/>
    <d v="2018-11-28T00:00:00"/>
    <n v="86"/>
    <s v="Australia, United Arab Emirates"/>
    <s v="$ 64760"/>
    <s v="English"/>
    <s v="Bronte Pictures"/>
  </r>
  <r>
    <s v="tt6074820"/>
    <s v="Stray"/>
    <x v="1"/>
    <d v="2018-10-04T00:00:00"/>
    <n v="104"/>
    <s v="New Zealand"/>
    <s v="$ 81688"/>
    <s v="English"/>
    <s v="Long Road Films"/>
  </r>
  <r>
    <s v="tt6074834"/>
    <s v="Delaware Shore"/>
    <x v="1"/>
    <d v="2018-12-21T00:00:00"/>
    <n v="98"/>
    <s v="USA"/>
    <m/>
    <s v="English"/>
    <s v="Avocado Media"/>
  </r>
  <r>
    <s v="tt6081670"/>
    <s v="Possum"/>
    <x v="1"/>
    <d v="2018-10-26T00:00:00"/>
    <n v="85"/>
    <s v="UK"/>
    <s v="$ 33225"/>
    <s v="English"/>
    <s v="BFI Film Fund"/>
  </r>
  <r>
    <s v="tt6083230"/>
    <s v="Liteul poreseuteu"/>
    <x v="1"/>
    <d v="2018-02-28T00:00:00"/>
    <n v="103"/>
    <s v="South Korea"/>
    <s v="$ 11225212"/>
    <s v="Korean"/>
    <s v="Watermelon Pictures Co., Ltd."/>
  </r>
  <r>
    <s v="tt6083534"/>
    <s v="Güvercin"/>
    <x v="1"/>
    <d v="2018-09-21T00:00:00"/>
    <n v="78"/>
    <s v="Turkey"/>
    <s v="$ 4988"/>
    <s v="Turkish"/>
    <s v="Istanbul Digital"/>
  </r>
  <r>
    <s v="tt6083648"/>
    <s v="Looking Glass"/>
    <x v="1"/>
    <d v="2018-02-16T00:00:00"/>
    <n v="103"/>
    <s v="Canada, USA"/>
    <s v="$ 76788"/>
    <s v="English"/>
    <s v="Highland Film Group (HFG)"/>
  </r>
  <r>
    <s v="tt6085412"/>
    <s v="After the Lethargy"/>
    <x v="1"/>
    <d v="2018-01-01T00:00:00"/>
    <n v="82"/>
    <s v="Spain"/>
    <m/>
    <s v=""/>
    <s v="Creatures of the Dark"/>
  </r>
  <r>
    <s v="tt6085642"/>
    <s v="The Go-Getters"/>
    <x v="1"/>
    <d v="2018-12-07T00:00:00"/>
    <n v="83"/>
    <s v="Canada"/>
    <m/>
    <s v="English"/>
    <s v=""/>
  </r>
  <r>
    <s v="tt6089358"/>
    <s v="Haunting on Fraternity Row"/>
    <x v="1"/>
    <d v="2018-11-02T00:00:00"/>
    <n v="99"/>
    <s v="USA"/>
    <m/>
    <s v="English"/>
    <s v="Benaroya Pictures"/>
  </r>
  <r>
    <s v="tt6089458"/>
    <s v="M/M"/>
    <x v="1"/>
    <d v="2018-01-21T00:00:00"/>
    <n v="81"/>
    <s v="Germany, Canada"/>
    <m/>
    <s v="English, French, German"/>
    <s v="Film Forge Productions"/>
  </r>
  <r>
    <s v="tt6090044"/>
    <s v="Romina"/>
    <x v="1"/>
    <d v="2018-07-13T00:00:00"/>
    <n v="77"/>
    <s v="Mexico"/>
    <m/>
    <s v="Spanish"/>
    <s v=""/>
  </r>
  <r>
    <s v="tt6091462"/>
    <s v="Padai Veeran"/>
    <x v="1"/>
    <d v="2018-02-02T00:00:00"/>
    <n v="130"/>
    <s v="India"/>
    <m/>
    <s v="Tamil"/>
    <s v="Dream Temple"/>
  </r>
  <r>
    <s v="tt6093618"/>
    <s v="Antiquities"/>
    <x v="1"/>
    <d v="2018-06-16T00:00:00"/>
    <n v="93"/>
    <s v="USA"/>
    <m/>
    <s v="English"/>
    <s v="Mortuus Pater Pictures"/>
  </r>
  <r>
    <s v="tt6095486"/>
    <s v="Rock Steady Row"/>
    <x v="1"/>
    <d v="2018-01-19T00:00:00"/>
    <n v="77"/>
    <s v="USA"/>
    <m/>
    <s v="English"/>
    <s v="Gunpowder &amp; Sky"/>
  </r>
  <r>
    <s v="tt6095984"/>
    <s v="Point of no Return"/>
    <x v="1"/>
    <d v="2018-12-01T00:00:00"/>
    <n v="90"/>
    <s v="Ireland, USA"/>
    <m/>
    <s v="English"/>
    <s v="ITN"/>
  </r>
  <r>
    <s v="tt6096948"/>
    <s v="Comme des garçons"/>
    <x v="1"/>
    <d v="2018-04-25T00:00:00"/>
    <n v="90"/>
    <s v="France"/>
    <s v="$ 592954"/>
    <s v="French, Italian, English"/>
    <s v="Les Films Velvet"/>
  </r>
  <r>
    <s v="tt6102396"/>
    <s v="Kaalakaandi"/>
    <x v="1"/>
    <d v="2018-01-12T00:00:00"/>
    <n v="112"/>
    <s v="India"/>
    <m/>
    <s v="Hindi"/>
    <s v="Cinestaan Film Company"/>
  </r>
  <r>
    <s v="tt6106980"/>
    <s v="In Reality"/>
    <x v="1"/>
    <d v="2018-07-28T00:00:00"/>
    <n v="95"/>
    <s v="USA"/>
    <m/>
    <s v="English"/>
    <s v="Lumanova Pictures"/>
  </r>
  <r>
    <s v="tt6109124"/>
    <s v="Aadhi"/>
    <x v="1"/>
    <d v="2018-01-26T00:00:00"/>
    <n v="158"/>
    <s v="India"/>
    <s v="$ 540930"/>
    <s v="Malayalam"/>
    <s v="Aashirvad Cinemas"/>
  </r>
  <r>
    <s v="tt6109502"/>
    <s v="Viaje al cuarto de una madre"/>
    <x v="1"/>
    <d v="2018-10-05T00:00:00"/>
    <n v="90"/>
    <s v="Spain"/>
    <s v="$ 7632"/>
    <s v="Spanish, English"/>
    <s v="Arcadia Motion Pictures"/>
  </r>
  <r>
    <s v="tt6109874"/>
    <s v="Cover Versions"/>
    <x v="1"/>
    <d v="2018-04-10T00:00:00"/>
    <n v="87"/>
    <s v="USA"/>
    <m/>
    <s v="English"/>
    <s v="Off The Dock"/>
  </r>
  <r>
    <s v="tt6113122"/>
    <s v="Hurricane Bianca: From Russia with Hate"/>
    <x v="1"/>
    <d v="2018-08-15T00:00:00"/>
    <n v="85"/>
    <s v="USA"/>
    <m/>
    <s v="English"/>
    <s v="Cranium Entertainment"/>
  </r>
  <r>
    <s v="tt6116568"/>
    <s v="Making a Killing"/>
    <x v="1"/>
    <d v="2018-08-10T00:00:00"/>
    <n v="106"/>
    <s v="Canada, USA"/>
    <m/>
    <s v="English"/>
    <s v="CanAmPac3"/>
  </r>
  <r>
    <s v="tt6116856"/>
    <s v="The Night Comes for Us"/>
    <x v="1"/>
    <d v="2018-10-19T00:00:00"/>
    <n v="121"/>
    <s v="Indonesia, USA"/>
    <m/>
    <s v="Indonesian, English, Mandarin, French"/>
    <s v="Infinite Frameworks Studios"/>
  </r>
  <r>
    <s v="tt6118340"/>
    <s v="The Basement"/>
    <x v="1"/>
    <d v="2018-09-14T00:00:00"/>
    <n v="90"/>
    <s v="USA"/>
    <s v="$ 4286"/>
    <s v="English"/>
    <s v="The Conley Company"/>
  </r>
  <r>
    <s v="tt6119856"/>
    <s v="Irreplaceable You"/>
    <x v="1"/>
    <d v="2018-02-16T00:00:00"/>
    <n v="96"/>
    <s v="USA"/>
    <m/>
    <s v="English"/>
    <s v="Rocliffe Ltd."/>
  </r>
  <r>
    <s v="tt6129302"/>
    <s v="Bhavesh Joshi Superhero"/>
    <x v="1"/>
    <d v="2018-06-01T00:00:00"/>
    <n v="154"/>
    <s v="India"/>
    <s v="$ 81792"/>
    <s v="Hindi"/>
    <s v="Eros International"/>
  </r>
  <r>
    <s v="tt6129904"/>
    <s v="Der Läufer"/>
    <x v="1"/>
    <d v="2018-08-01T00:00:00"/>
    <n v="92"/>
    <s v="Switzerland"/>
    <m/>
    <s v="Swiss German"/>
    <s v="Contrast Film"/>
  </r>
  <r>
    <s v="tt6131126"/>
    <s v="Todo Mal"/>
    <x v="1"/>
    <d v="2018-03-16T00:00:00"/>
    <n v="100"/>
    <s v="Mexico"/>
    <s v="$ 1327899"/>
    <s v="Spanish"/>
    <s v="Peligrosa"/>
  </r>
  <r>
    <s v="tt6131450"/>
    <s v="Asher"/>
    <x v="1"/>
    <d v="2018-12-07T00:00:00"/>
    <n v="104"/>
    <s v="USA"/>
    <m/>
    <s v="English, Chinese"/>
    <s v="Wing and a Prayer Pictures"/>
  </r>
  <r>
    <s v="tt6133466"/>
    <s v="The First Purge"/>
    <x v="1"/>
    <d v="2018-07-04T00:00:00"/>
    <n v="98"/>
    <s v="USA"/>
    <s v="$ 137056262"/>
    <s v="English, French, Spanish"/>
    <s v="Blumhouse Productions"/>
  </r>
  <r>
    <s v="tt6140148"/>
    <s v="Bullitt County"/>
    <x v="1"/>
    <d v="2018-10-26T00:00:00"/>
    <n v="98"/>
    <s v="USA"/>
    <s v="$ 11257"/>
    <s v="English"/>
    <s v="Mr. Pictures"/>
  </r>
  <r>
    <s v="tt6140580"/>
    <s v="Off the Menu"/>
    <x v="1"/>
    <d v="2018-02-06T00:00:00"/>
    <n v="96"/>
    <s v="USA"/>
    <m/>
    <s v="English"/>
    <s v="Jay Silverman Productions"/>
  </r>
  <r>
    <s v="tt6141334"/>
    <s v="The Black String"/>
    <x v="1"/>
    <d v="2018-10-25T00:00:00"/>
    <n v="93"/>
    <s v="USA"/>
    <m/>
    <s v="English"/>
    <s v="Black String Film"/>
  </r>
  <r>
    <s v="tt6142496"/>
    <s v="6 Balloons"/>
    <x v="1"/>
    <d v="2018-04-06T00:00:00"/>
    <n v="74"/>
    <s v="USA"/>
    <m/>
    <s v="English"/>
    <s v="Campfire"/>
  </r>
  <r>
    <s v="tt6143850"/>
    <s v="Distorted"/>
    <x v="1"/>
    <d v="2018-05-31T00:00:00"/>
    <n v="86"/>
    <s v="Canada"/>
    <s v="$ 28951"/>
    <s v="English"/>
    <s v="Bridgegate Pictures"/>
  </r>
  <r>
    <s v="tt6146590"/>
    <s v="F.R.E.D.I."/>
    <x v="1"/>
    <d v="2018-12-15T00:00:00"/>
    <n v="89"/>
    <s v="USA"/>
    <m/>
    <s v=""/>
    <s v="Collusion Films"/>
  </r>
  <r>
    <s v="tt6150962"/>
    <s v="Song of Back and Neck"/>
    <x v="1"/>
    <d v="2018-04-23T00:00:00"/>
    <n v="85"/>
    <s v="USA"/>
    <m/>
    <s v="English"/>
    <s v="Boo Pictures"/>
  </r>
  <r>
    <s v="tt6153538"/>
    <s v="Die kleine Hexe"/>
    <x v="1"/>
    <d v="2018-02-01T00:00:00"/>
    <n v="103"/>
    <s v="Germany, Switzerland"/>
    <s v="$ 15295482"/>
    <s v="German"/>
    <s v="Claussen + Putz Filmproduktion"/>
  </r>
  <r>
    <s v="tt6155172"/>
    <s v="Roma"/>
    <x v="1"/>
    <d v="2018-11-29T00:00:00"/>
    <n v="135"/>
    <s v="Mexico"/>
    <s v="$ 1148031"/>
    <s v="Spanish, Mixtec, English, Japanese, German, French, Norwegian"/>
    <s v="Esperanto Filmoj"/>
  </r>
  <r>
    <s v="tt6155374"/>
    <s v="Redbad"/>
    <x v="1"/>
    <d v="2018-06-28T00:00:00"/>
    <n v="160"/>
    <s v="Netherlands"/>
    <s v="$ 482806"/>
    <s v="Dutch, English"/>
    <s v="Farmhouse Film &amp; TV"/>
  </r>
  <r>
    <s v="tt6156656"/>
    <s v="Astro"/>
    <x v="1"/>
    <d v="2018-06-08T00:00:00"/>
    <n v="105"/>
    <s v="USA"/>
    <m/>
    <s v=""/>
    <s v="Film Life Factory"/>
  </r>
  <r>
    <s v="tt6157294"/>
    <s v="Entre dos aguas"/>
    <x v="1"/>
    <d v="2018-11-30T00:00:00"/>
    <n v="136"/>
    <s v="Spain"/>
    <s v="$ 87763"/>
    <s v="Spanish"/>
    <s v="All Go Movies"/>
  </r>
  <r>
    <s v="tt6159268"/>
    <s v="The Nanny"/>
    <x v="1"/>
    <d v="2018-10-01T00:00:00"/>
    <n v="80"/>
    <s v="USA"/>
    <m/>
    <s v="English"/>
    <s v="Epic Pictures Group"/>
  </r>
  <r>
    <s v="tt6162762"/>
    <s v="Virginia Minnesota"/>
    <x v="1"/>
    <d v="2018-03-02T00:00:00"/>
    <n v="98"/>
    <s v="USA"/>
    <s v="$ 16118"/>
    <s v="English"/>
    <s v="Rushaway Pictures"/>
  </r>
  <r>
    <s v="tt6163142"/>
    <s v="Grace"/>
    <x v="1"/>
    <d v="2018-09-23T00:00:00"/>
    <n v="90"/>
    <s v="USA"/>
    <m/>
    <s v="English"/>
    <s v="Ouroboros Entertainment"/>
  </r>
  <r>
    <s v="tt6164698"/>
    <s v="Hjärtat"/>
    <x v="1"/>
    <d v="2018-02-14T00:00:00"/>
    <n v="100"/>
    <s v="Sweden"/>
    <m/>
    <s v="Swedish"/>
    <s v="Garagefilm International"/>
  </r>
  <r>
    <s v="tt6164762"/>
    <s v="The Delinquent Season"/>
    <x v="1"/>
    <d v="2018-04-27T00:00:00"/>
    <n v="103"/>
    <s v="Ireland"/>
    <s v="$ 39194"/>
    <s v="English"/>
    <s v="Bórd Scannán na hÉireann"/>
  </r>
  <r>
    <s v="tt6164854"/>
    <s v="Eruption: LA"/>
    <x v="1"/>
    <d v="2018-01-06T00:00:00"/>
    <n v="86"/>
    <s v="USA"/>
    <m/>
    <s v="English"/>
    <s v="4 Mile Productions"/>
  </r>
  <r>
    <s v="tt6165342"/>
    <s v="Provodnik"/>
    <x v="1"/>
    <d v="2018-11-29T00:00:00"/>
    <n v="89"/>
    <s v="Russia"/>
    <s v="$ 350708"/>
    <s v="Russian"/>
    <s v="Motor! Film Studio"/>
  </r>
  <r>
    <s v="tt6165936"/>
    <s v="Savage Youth"/>
    <x v="1"/>
    <d v="2018-01-22T00:00:00"/>
    <n v="100"/>
    <s v="USA"/>
    <m/>
    <s v="English"/>
    <s v=""/>
  </r>
  <r>
    <s v="tt6169934"/>
    <s v="Stirring"/>
    <x v="1"/>
    <d v="2018-04-03T00:00:00"/>
    <n v="86"/>
    <s v="USA"/>
    <m/>
    <s v="English"/>
    <s v="Fright Meter Films"/>
  </r>
  <r>
    <s v="tt6170484"/>
    <s v="Zhuo yao ji 2"/>
    <x v="1"/>
    <d v="2018-02-16T00:00:00"/>
    <n v="110"/>
    <s v="China"/>
    <s v="$ 361682618"/>
    <s v="Mandarin"/>
    <s v="Edko Films"/>
  </r>
  <r>
    <s v="tt6170506"/>
    <s v="Beast of Burden"/>
    <x v="1"/>
    <d v="2018-02-23T00:00:00"/>
    <n v="89"/>
    <s v="USA"/>
    <s v="$ 52976"/>
    <s v="English, Spanish"/>
    <s v="Aloe Entertainment"/>
  </r>
  <r>
    <s v="tt6172666"/>
    <s v="Avengers of Justice: Farce Wars"/>
    <x v="1"/>
    <d v="2018-01-01T00:00:00"/>
    <n v="87"/>
    <s v="USA"/>
    <m/>
    <s v="English"/>
    <s v="SSS Entertainment"/>
  </r>
  <r>
    <s v="tt6173990"/>
    <s v="Gold"/>
    <x v="1"/>
    <d v="2018-08-15T00:00:00"/>
    <n v="151"/>
    <s v="India"/>
    <s v="$ 274349"/>
    <s v="Hindi"/>
    <s v="Excel Entertainment"/>
  </r>
  <r>
    <s v="tt6174226"/>
    <s v="Paint It Red"/>
    <x v="1"/>
    <d v="2018-08-07T00:00:00"/>
    <n v="81"/>
    <s v="USA"/>
    <m/>
    <s v="English"/>
    <s v="Dirty Water Pictures"/>
  </r>
  <r>
    <s v="tt6175086"/>
    <s v="So was von da"/>
    <x v="1"/>
    <d v="2018-08-16T00:00:00"/>
    <n v="100"/>
    <s v="Germany"/>
    <m/>
    <s v="German"/>
    <s v="C-Films"/>
  </r>
  <r>
    <s v="tt6175802"/>
    <s v="Asphaltgorillas"/>
    <x v="1"/>
    <d v="2018-08-30T00:00:00"/>
    <n v="103"/>
    <s v="Germany"/>
    <m/>
    <s v="German, Russian, Turkish, Chinese, English"/>
    <s v="Olga Film"/>
  </r>
  <r>
    <s v="tt6179746"/>
    <s v="The Gateway"/>
    <x v="1"/>
    <d v="2018-05-03T00:00:00"/>
    <n v="90"/>
    <s v="Australia"/>
    <s v="$ 10878"/>
    <s v="English"/>
    <s v="Convergence Productions Pty"/>
  </r>
  <r>
    <s v="tt6182908"/>
    <s v="Smallfoot"/>
    <x v="1"/>
    <d v="2018-10-12T00:00:00"/>
    <n v="96"/>
    <s v="USA"/>
    <s v="$ 214040103"/>
    <s v="English, Mandarin"/>
    <s v="Warner Animation Group"/>
  </r>
  <r>
    <s v="tt6185998"/>
    <s v="The Executioners"/>
    <x v="1"/>
    <d v="2018-03-27T00:00:00"/>
    <n v="93"/>
    <s v="USA"/>
    <m/>
    <s v="English"/>
    <s v="BIC Production"/>
  </r>
  <r>
    <s v="tt6186696"/>
    <s v="La femme la plus assassinée du monde"/>
    <x v="1"/>
    <d v="2018-09-07T00:00:00"/>
    <n v="102"/>
    <s v="Belgium, UK, USA"/>
    <m/>
    <s v="French"/>
    <s v="Fontana"/>
  </r>
  <r>
    <s v="tt6186910"/>
    <s v="Imaikkaa Nodigal"/>
    <x v="1"/>
    <d v="2018-08-29T00:00:00"/>
    <n v="170"/>
    <s v="India"/>
    <s v="$ 231368"/>
    <s v="Tamil"/>
    <s v="Cameo Films India"/>
  </r>
  <r>
    <s v="tt6187620"/>
    <s v="Painkillers"/>
    <x v="1"/>
    <d v="2018-04-12T00:00:00"/>
    <n v="83"/>
    <s v="Belgium"/>
    <m/>
    <s v=""/>
    <s v="Lone Suspect"/>
  </r>
  <r>
    <s v="tt6190456"/>
    <s v="X."/>
    <x v="1"/>
    <d v="2018-11-01T00:00:00"/>
    <n v="114"/>
    <s v="Hungary"/>
    <s v="$ 183473"/>
    <s v="Hungarian"/>
    <s v="FocusFox Studio"/>
  </r>
  <r>
    <s v="tt6195094"/>
    <s v="Ghostland"/>
    <x v="1"/>
    <d v="2018-03-14T00:00:00"/>
    <n v="91"/>
    <s v="France, Canada"/>
    <s v="$ 5643957"/>
    <s v="English, French"/>
    <s v="5656 Films"/>
  </r>
  <r>
    <s v="tt6197494"/>
    <s v="Malicious"/>
    <x v="1"/>
    <d v="2018-08-09T00:00:00"/>
    <n v="90"/>
    <s v="USA"/>
    <s v="$ 1204393"/>
    <s v="English"/>
    <s v="Impossible Dream Entertainment"/>
  </r>
  <r>
    <s v="tt6200656"/>
    <s v="Kammara Sambhavam"/>
    <x v="1"/>
    <d v="2018-04-14T00:00:00"/>
    <n v="182"/>
    <s v="India"/>
    <s v="$ 143538"/>
    <s v="Malayalam"/>
    <s v="Sree Gokulam Movies"/>
  </r>
  <r>
    <s v="tt6203302"/>
    <s v="The Villain"/>
    <x v="1"/>
    <d v="2018-10-18T00:00:00"/>
    <n v="176"/>
    <s v="India"/>
    <s v="$ 18570000"/>
    <s v="Kannada"/>
    <s v="Tanvi Films"/>
  </r>
  <r>
    <s v="tt6204018"/>
    <s v="Ted - För kärlekens skull"/>
    <x v="1"/>
    <d v="2018-01-03T00:00:00"/>
    <n v="120"/>
    <s v="Sweden"/>
    <m/>
    <s v="Swedish"/>
    <s v="Film i Väst"/>
  </r>
  <r>
    <s v="tt6205872"/>
    <s v="Assassination Nation"/>
    <x v="1"/>
    <d v="2018-11-23T00:00:00"/>
    <n v="108"/>
    <s v="USA"/>
    <s v="$ 2584988"/>
    <s v="English"/>
    <s v="BRON Studios"/>
  </r>
  <r>
    <s v="tt6210996"/>
    <s v="10x10"/>
    <x v="1"/>
    <d v="2018-08-27T00:00:00"/>
    <n v="88"/>
    <s v="UK"/>
    <s v="$ 68260"/>
    <s v="English"/>
    <s v="Unstoppable Entertainment"/>
  </r>
  <r>
    <s v="tt6212136"/>
    <s v="Paper Year"/>
    <x v="1"/>
    <d v="2018-07-04T00:00:00"/>
    <n v="89"/>
    <s v="Canada"/>
    <m/>
    <s v="English"/>
    <s v="First Generation Films"/>
  </r>
  <r>
    <s v="tt6212378"/>
    <s v="Surviving the Wild"/>
    <x v="1"/>
    <d v="2018-01-05T00:00:00"/>
    <n v="87"/>
    <s v="USA"/>
    <m/>
    <s v="English"/>
    <s v="Haunted Doll Company"/>
  </r>
  <r>
    <s v="tt6212478"/>
    <s v="American Animals"/>
    <x v="1"/>
    <d v="2018-09-07T00:00:00"/>
    <n v="116"/>
    <s v="UK, USA"/>
    <s v="$ 4080073"/>
    <s v="English, Dutch"/>
    <s v="Film4"/>
  </r>
  <r>
    <s v="tt6217306"/>
    <s v="Apostle"/>
    <x v="1"/>
    <d v="2018-10-12T00:00:00"/>
    <n v="130"/>
    <s v="UK, USA"/>
    <m/>
    <s v="English"/>
    <s v="One More One Productions"/>
  </r>
  <r>
    <s v="tt6217724"/>
    <s v="Darkoob"/>
    <x v="1"/>
    <d v="2018-06-27T00:00:00"/>
    <n v="91"/>
    <s v="Iran"/>
    <m/>
    <s v="Persian"/>
    <s v="Simaye Mehr"/>
  </r>
  <r>
    <s v="tt6218358"/>
    <s v="Calibre"/>
    <x v="1"/>
    <d v="2018-06-29T00:00:00"/>
    <n v="101"/>
    <s v="UK"/>
    <m/>
    <s v="English"/>
    <s v="Wellington Films"/>
  </r>
  <r>
    <s v="tt6219974"/>
    <s v="Sholevar"/>
    <x v="1"/>
    <d v="2018-08-15T00:00:00"/>
    <n v="97"/>
    <s v="Iran"/>
    <m/>
    <s v="Persian"/>
    <s v="Vasfe Saba"/>
  </r>
  <r>
    <s v="tt6224502"/>
    <s v="Boarding School"/>
    <x v="1"/>
    <d v="2018-08-31T00:00:00"/>
    <n v="111"/>
    <s v="USA"/>
    <s v="$ 7438"/>
    <s v="English"/>
    <s v="Farcaster Films"/>
  </r>
  <r>
    <s v="tt6226212"/>
    <s v="Sand Angels"/>
    <x v="1"/>
    <d v="2018-02-24T00:00:00"/>
    <n v="71"/>
    <s v="USA"/>
    <m/>
    <s v="English"/>
    <s v="Mother and Daughter Entertainment"/>
  </r>
  <r>
    <s v="tt6231398"/>
    <s v="Halt: The Motion Picture"/>
    <x v="1"/>
    <d v="2018-09-29T00:00:00"/>
    <n v="110"/>
    <s v="USA"/>
    <m/>
    <s v="English"/>
    <s v="CoatTail Entertainment"/>
  </r>
  <r>
    <s v="tt6231784"/>
    <s v="Cherokee Creek"/>
    <x v="1"/>
    <d v="2018-07-26T00:00:00"/>
    <n v="112"/>
    <s v="USA"/>
    <m/>
    <s v="English"/>
    <s v="Movie Mafia Productions LLC"/>
  </r>
  <r>
    <s v="tt6236142"/>
    <s v="A ti te quería encontrar"/>
    <x v="1"/>
    <d v="2018-06-29T00:00:00"/>
    <n v="98"/>
    <s v="Mexico"/>
    <s v="$ 2371462"/>
    <s v="Spanish"/>
    <s v="Altavista Films"/>
  </r>
  <r>
    <s v="tt6236780"/>
    <s v="Rottentail"/>
    <x v="1"/>
    <d v="2018-04-12T00:00:00"/>
    <n v="106"/>
    <s v="USA"/>
    <s v="$ 3383"/>
    <s v="English"/>
    <s v="Blue Orchid Entertainment"/>
  </r>
  <r>
    <s v="tt6237314"/>
    <s v="To The Beat!"/>
    <x v="1"/>
    <d v="2018-03-13T00:00:00"/>
    <n v="96"/>
    <s v="USA"/>
    <m/>
    <s v="English"/>
    <s v="Leonian"/>
  </r>
  <r>
    <s v="tt6237562"/>
    <s v="Khargioush"/>
    <x v="1"/>
    <d v="2018-03-14T00:00:00"/>
    <n v="88"/>
    <s v="Iran"/>
    <m/>
    <s v="Persian"/>
    <s v=""/>
  </r>
  <r>
    <s v="tt6237612"/>
    <s v="Accident Man"/>
    <x v="1"/>
    <d v="2018-02-05T00:00:00"/>
    <n v="105"/>
    <s v="UK"/>
    <m/>
    <s v="English"/>
    <s v="LINK Entertainment"/>
  </r>
  <r>
    <s v="tt6237966"/>
    <s v="Thaanaa Serndha Koottam"/>
    <x v="1"/>
    <d v="2018-01-12T00:00:00"/>
    <n v="138"/>
    <s v="India"/>
    <s v="$ 641973"/>
    <s v="Tamil, Telugu"/>
    <s v="Aadnah Arts"/>
  </r>
  <r>
    <s v="tt6241270"/>
    <s v="Cinderella and the Secret Prince"/>
    <x v="1"/>
    <d v="2018-01-01T00:00:00"/>
    <n v="90"/>
    <s v="USA"/>
    <s v="$ 11755770"/>
    <s v="English"/>
    <s v="Gold Valley Films"/>
  </r>
  <r>
    <s v="tt6241678"/>
    <s v="Locating Silver Lake"/>
    <x v="1"/>
    <d v="2018-04-28T00:00:00"/>
    <n v="110"/>
    <s v="USA"/>
    <m/>
    <s v="English"/>
    <s v="Cohesive Entertainment Group (CEG)"/>
  </r>
  <r>
    <s v="tt6241872"/>
    <s v="Ruben Brandt, Collector"/>
    <x v="1"/>
    <d v="2018-11-15T00:00:00"/>
    <n v="96"/>
    <s v="Hungary"/>
    <s v="$ 587697"/>
    <s v="English, Hungarian, Italian"/>
    <s v="Ruben Brandt"/>
  </r>
  <r>
    <s v="tt6245274"/>
    <s v="Spider-Man 2: Another World"/>
    <x v="1"/>
    <d v="2018-12-21T00:00:00"/>
    <n v="90"/>
    <s v="UK"/>
    <m/>
    <s v="English"/>
    <s v=""/>
  </r>
  <r>
    <s v="tt6250792"/>
    <s v="The Ghost Beyond"/>
    <x v="1"/>
    <d v="2018-12-04T00:00:00"/>
    <n v="90"/>
    <s v="USA"/>
    <m/>
    <s v="English"/>
    <s v="Haunted Doll Company"/>
  </r>
  <r>
    <s v="tt6251024"/>
    <s v="Office Uprising"/>
    <x v="1"/>
    <d v="2018-06-19T00:00:00"/>
    <n v="92"/>
    <s v="USA"/>
    <s v="$ 165623"/>
    <s v="English"/>
    <s v="Mind the GAP Productions"/>
  </r>
  <r>
    <s v="tt6251504"/>
    <s v="10 Segundos para Vencer"/>
    <x v="1"/>
    <d v="2018-09-27T00:00:00"/>
    <n v="122"/>
    <s v="Brazil"/>
    <s v="$ 89178"/>
    <s v="Portuguese"/>
    <s v="Globo Filmes"/>
  </r>
  <r>
    <s v="tt6256452"/>
    <s v="Les distàncies"/>
    <x v="1"/>
    <d v="2018-09-07T00:00:00"/>
    <n v="99"/>
    <s v="Spain"/>
    <s v="$ 177641"/>
    <s v="Catalan, Spanish, English, German"/>
    <s v="Coming Soon Films"/>
  </r>
  <r>
    <s v="tt6257174"/>
    <s v="The Miseducation of Cameron Post"/>
    <x v="1"/>
    <d v="2018-09-07T00:00:00"/>
    <n v="91"/>
    <s v="USA"/>
    <s v="$ 1451729"/>
    <s v="English"/>
    <s v="Beachside Films"/>
  </r>
  <r>
    <s v="tt6258766"/>
    <s v="Toppen av ingenting"/>
    <x v="1"/>
    <d v="2018-03-16T00:00:00"/>
    <n v="88"/>
    <s v="Sweden, UK"/>
    <m/>
    <s v="Swedish"/>
    <s v="Flybridge"/>
  </r>
  <r>
    <s v="tt6260342"/>
    <s v="#Selfi"/>
    <x v="1"/>
    <d v="2018-02-01T00:00:00"/>
    <n v="112"/>
    <s v="Russia"/>
    <s v="$ 4160740"/>
    <s v="Russian"/>
    <s v="Art Pictures Studio"/>
  </r>
  <r>
    <s v="tt6263618"/>
    <s v="In den Gängen"/>
    <x v="1"/>
    <d v="2018-05-24T00:00:00"/>
    <n v="125"/>
    <s v="Germany"/>
    <s v="$ 694586"/>
    <s v="German"/>
    <s v="Sommerhaus Filmproduktionen"/>
  </r>
  <r>
    <s v="tt6264928"/>
    <s v="Blood 13"/>
    <x v="1"/>
    <d v="2018-06-15T00:00:00"/>
    <n v="99"/>
    <s v="China"/>
    <s v="$ 69175"/>
    <s v="Mandarin"/>
    <s v="Astrocompass Media Company"/>
  </r>
  <r>
    <s v="tt6268734"/>
    <s v="Holly Star"/>
    <x v="1"/>
    <d v="2018-12-04T00:00:00"/>
    <n v="91"/>
    <s v="USA"/>
    <m/>
    <s v="English"/>
    <s v="Marlboro Road Gang Productions"/>
  </r>
  <r>
    <s v="tt6268812"/>
    <s v="In My Room"/>
    <x v="1"/>
    <d v="2018-11-08T00:00:00"/>
    <n v="119"/>
    <s v="Germany, Italy"/>
    <m/>
    <s v="German, English"/>
    <s v="Pandora Filmproduktion"/>
  </r>
  <r>
    <s v="tt6269368"/>
    <s v="The Clovehitch Killer"/>
    <x v="1"/>
    <d v="2018-11-16T00:00:00"/>
    <n v="109"/>
    <s v="USA"/>
    <s v="$ 167994"/>
    <s v="English"/>
    <s v="End Cue"/>
  </r>
  <r>
    <s v="tt6270596"/>
    <s v="Chernovik"/>
    <x v="1"/>
    <d v="2018-05-25T00:00:00"/>
    <n v="112"/>
    <s v="Russia"/>
    <s v="$ 3403050"/>
    <s v="Russian, English"/>
    <s v="New People Film Company"/>
  </r>
  <r>
    <s v="tt6275262"/>
    <s v="Vodka Diaries"/>
    <x v="1"/>
    <d v="2018-01-19T00:00:00"/>
    <n v="120"/>
    <s v="India"/>
    <m/>
    <s v="Hindi"/>
    <s v="KScope Entertainment Pvt Ltd"/>
  </r>
  <r>
    <s v="tt6277824"/>
    <s v="Poomaram"/>
    <x v="1"/>
    <d v="2018-03-15T00:00:00"/>
    <n v="152"/>
    <s v="India"/>
    <s v="$ 85232"/>
    <s v="Malayalam"/>
    <s v="Lime Light Cinemas"/>
  </r>
  <r>
    <s v="tt6280368"/>
    <s v="Võta või jäta"/>
    <x v="1"/>
    <d v="2018-09-14T00:00:00"/>
    <n v="102"/>
    <s v="Estonia"/>
    <m/>
    <s v="Estonian"/>
    <s v="Allfilm"/>
  </r>
  <r>
    <s v="tt6280608"/>
    <s v="Postcards from London"/>
    <x v="1"/>
    <d v="2018-11-09T00:00:00"/>
    <n v="90"/>
    <s v="UK"/>
    <s v="$ 15548"/>
    <s v="English"/>
    <s v="Diablo Films"/>
  </r>
  <r>
    <s v="tt6283474"/>
    <s v="Toman"/>
    <x v="1"/>
    <d v="2018-10-04T00:00:00"/>
    <n v="144"/>
    <s v="Czech Republic, Slovakia"/>
    <s v="$ 636170"/>
    <s v="Czech"/>
    <s v="Ceská Televize"/>
  </r>
  <r>
    <s v="tt6284256"/>
    <s v="Knuckleball"/>
    <x v="1"/>
    <d v="2018-10-05T00:00:00"/>
    <n v="89"/>
    <s v="Canada"/>
    <m/>
    <s v="English"/>
    <s v="775 Media Corp"/>
  </r>
  <r>
    <s v="tt6284564"/>
    <s v="Hot Dog"/>
    <x v="1"/>
    <d v="2018-01-18T00:00:00"/>
    <n v="100"/>
    <s v="Germany"/>
    <s v="$ 4252581"/>
    <s v="German"/>
    <s v="Barefoot Films"/>
  </r>
  <r>
    <s v="tt6285672"/>
    <s v="Breaking &amp; Exiting"/>
    <x v="1"/>
    <d v="2018-08-17T00:00:00"/>
    <n v="78"/>
    <s v="USA"/>
    <s v="$ 7018"/>
    <s v="English"/>
    <s v="Kali Pictures"/>
  </r>
  <r>
    <s v="tt6286662"/>
    <s v="La monnaie de leur pièce"/>
    <x v="1"/>
    <d v="2018-01-10T00:00:00"/>
    <n v="90"/>
    <s v="France"/>
    <s v="$ 284150"/>
    <s v="French"/>
    <s v="Move Movie"/>
  </r>
  <r>
    <s v="tt6290418"/>
    <s v="Les goûts et les couleurs"/>
    <x v="1"/>
    <d v="2018-06-24T00:00:00"/>
    <n v="95"/>
    <s v="France"/>
    <m/>
    <s v="French"/>
    <s v="Incognita Films"/>
  </r>
  <r>
    <s v="tt6290798"/>
    <s v="UFO"/>
    <x v="1"/>
    <d v="2018-09-04T00:00:00"/>
    <n v="88"/>
    <s v="USA"/>
    <m/>
    <s v="English"/>
    <s v="Story Mining &amp; Supply Co."/>
  </r>
  <r>
    <s v="tt6292090"/>
    <s v="My Name Is Thomas"/>
    <x v="1"/>
    <d v="2018-04-19T00:00:00"/>
    <n v="96"/>
    <s v="Italy"/>
    <s v="$ 68623"/>
    <s v="Italian"/>
    <s v="Paloma 4"/>
  </r>
  <r>
    <s v="tt6297258"/>
    <s v="Maya"/>
    <x v="1"/>
    <d v="2018-12-19T00:00:00"/>
    <n v="107"/>
    <s v="France, Germany"/>
    <s v="$ 130765"/>
    <s v="French, English"/>
    <s v="Les Films Pelléas"/>
  </r>
  <r>
    <s v="tt6301452"/>
    <s v="Matriarch"/>
    <x v="1"/>
    <d v="2018-11-02T00:00:00"/>
    <n v="91"/>
    <s v="UK"/>
    <s v="$ 5535"/>
    <s v="English"/>
    <s v="New Light Films Limited"/>
  </r>
  <r>
    <s v="tt6301784"/>
    <s v="Perfect Skin"/>
    <x v="1"/>
    <d v="2018-08-25T00:00:00"/>
    <n v="110"/>
    <s v="UK"/>
    <m/>
    <s v="English"/>
    <s v=""/>
  </r>
  <r>
    <s v="tt6306064"/>
    <s v="Adrift"/>
    <x v="1"/>
    <d v="2018-06-29T00:00:00"/>
    <n v="96"/>
    <s v="Hong Kong, Iceland, USA"/>
    <s v="$ 59945012"/>
    <s v="English, French"/>
    <s v="Huayi Brothers"/>
  </r>
  <r>
    <s v="tt6312802"/>
    <s v="Dry Martina"/>
    <x v="1"/>
    <d v="2018-01-01T00:00:00"/>
    <n v="95"/>
    <s v="Chile, Argentina"/>
    <s v="$ 3846"/>
    <s v="Spanish"/>
    <s v="Forastero"/>
  </r>
  <r>
    <s v="tt6315438"/>
    <s v="Seltsimees laps"/>
    <x v="1"/>
    <d v="2018-03-23T00:00:00"/>
    <n v="99"/>
    <s v="Estonia"/>
    <m/>
    <s v="Estonian, Russian"/>
    <s v="Amrion"/>
  </r>
  <r>
    <s v="tt6318712"/>
    <s v="Så længe jeg lever"/>
    <x v="1"/>
    <d v="2018-03-08T00:00:00"/>
    <n v="110"/>
    <s v="Denmark"/>
    <m/>
    <s v="Danish"/>
    <s v="4Fiction"/>
  </r>
  <r>
    <s v="tt6318728"/>
    <s v="Un ange"/>
    <x v="1"/>
    <d v="2018-09-19T00:00:00"/>
    <n v="105"/>
    <s v="Belgium, Netherlands, Senegal"/>
    <m/>
    <s v="French, Wolof"/>
    <s v="Czar Film"/>
  </r>
  <r>
    <s v="tt6320482"/>
    <s v="Octavio Is Dead!"/>
    <x v="1"/>
    <d v="2018-06-02T00:00:00"/>
    <n v="88"/>
    <s v="Canada"/>
    <m/>
    <s v="English, Spanish"/>
    <s v="The Film Farm"/>
  </r>
  <r>
    <s v="tt6324614"/>
    <s v="Sobibor"/>
    <x v="1"/>
    <d v="2018-05-03T00:00:00"/>
    <n v="110"/>
    <s v="Russia, Germany, Lithuania, Poland"/>
    <s v="$ 5096619"/>
    <s v="Dutch, Russian, German, Polish"/>
    <s v="ArtBox Company"/>
  </r>
  <r>
    <s v="tt6324892"/>
    <s v="Taco Shop"/>
    <x v="1"/>
    <d v="2018-05-01T00:00:00"/>
    <n v="85"/>
    <s v="USA"/>
    <m/>
    <s v="English"/>
    <s v="Streetwise Entertainment"/>
  </r>
  <r>
    <s v="tt6328004"/>
    <s v="Secret Santa"/>
    <x v="1"/>
    <d v="2018-12-18T00:00:00"/>
    <n v="89"/>
    <s v="USA"/>
    <m/>
    <s v="English"/>
    <s v="Distilled Media"/>
  </r>
  <r>
    <s v="tt6338506"/>
    <s v="Welcome to Hell"/>
    <x v="1"/>
    <d v="2018-10-09T00:00:00"/>
    <n v="93"/>
    <s v="UK"/>
    <m/>
    <s v="English"/>
    <s v="Vestra Pictures"/>
  </r>
  <r>
    <s v="tt6340500"/>
    <s v="Inuyashiki"/>
    <x v="1"/>
    <d v="2018-04-20T00:00:00"/>
    <n v="127"/>
    <s v="Japan"/>
    <s v="$ 5598102"/>
    <s v="Japanese"/>
    <s v=""/>
  </r>
  <r>
    <s v="tt6341066"/>
    <s v="Intrigo: Death of an Author"/>
    <x v="1"/>
    <d v="2018-10-11T00:00:00"/>
    <n v="106"/>
    <s v="Germany, Sweden, USA"/>
    <m/>
    <s v="English"/>
    <s v="Enderby Entertainment"/>
  </r>
  <r>
    <s v="tt6341668"/>
    <s v="Icebox"/>
    <x v="1"/>
    <d v="2018-09-09T00:00:00"/>
    <n v="88"/>
    <s v="USA"/>
    <m/>
    <s v="English"/>
    <s v="Gracie Films"/>
  </r>
  <r>
    <s v="tt6342062"/>
    <s v="Anne"/>
    <x v="1"/>
    <d v="2018-03-07T00:00:00"/>
    <n v="80"/>
    <s v="USA"/>
    <m/>
    <s v="English"/>
    <s v="Mazz Appeal Films"/>
  </r>
  <r>
    <s v="tt6342110"/>
    <s v="Spivak"/>
    <x v="1"/>
    <d v="2018-05-11T00:00:00"/>
    <n v="91"/>
    <s v="USA"/>
    <m/>
    <s v="English"/>
    <s v="Echo Parked Productions"/>
  </r>
  <r>
    <s v="tt6343314"/>
    <s v="Creed II"/>
    <x v="1"/>
    <d v="2018-11-30T00:00:00"/>
    <n v="130"/>
    <s v="USA"/>
    <s v="$ 214115889"/>
    <s v="English, Russian, Sign Languages"/>
    <s v="Metro-Goldwyn-Mayer (MGM)"/>
  </r>
  <r>
    <s v="tt6346982"/>
    <s v="Jonaki"/>
    <x v="1"/>
    <d v="2018-01-01T00:00:00"/>
    <n v="90"/>
    <s v="India, France, Singapore"/>
    <m/>
    <s v="Bengali, English"/>
    <s v="Catherine Dussart Productions (CDP)"/>
  </r>
  <r>
    <s v="tt6353036"/>
    <s v="The Guardian Angel"/>
    <x v="1"/>
    <d v="2018-03-29T00:00:00"/>
    <n v="102"/>
    <s v="Finland, Denmark, Croatia"/>
    <s v="$ 15863"/>
    <s v="English"/>
    <s v="Art Films Productions"/>
  </r>
  <r>
    <s v="tt6354056"/>
    <s v="Code Name: Dynastud"/>
    <x v="1"/>
    <d v="2018-10-26T00:00:00"/>
    <n v="94"/>
    <s v="USA"/>
    <m/>
    <s v="English"/>
    <s v="Scorpio Film Releasing"/>
  </r>
  <r>
    <s v="tt6365796"/>
    <s v="The Grizzlies"/>
    <x v="1"/>
    <d v="2018-09-08T00:00:00"/>
    <n v="102"/>
    <s v="Canada"/>
    <m/>
    <s v="Inuktitut, English"/>
    <s v=""/>
  </r>
  <r>
    <s v="tt6368508"/>
    <s v="29 to Life"/>
    <x v="1"/>
    <d v="2018-03-11T00:00:00"/>
    <n v="100"/>
    <s v="USA"/>
    <m/>
    <s v="English"/>
    <s v="ACM Films"/>
  </r>
  <r>
    <s v="tt6384386"/>
    <s v="Fanney Khan"/>
    <x v="1"/>
    <d v="2018-08-03T00:00:00"/>
    <n v="130"/>
    <s v="India"/>
    <s v="$ 323724"/>
    <s v=""/>
    <s v="Anil Kapoor Films Company Network"/>
  </r>
  <r>
    <s v="tt6384720"/>
    <s v="A Taste of Phobia"/>
    <x v="1"/>
    <d v="2018-05-22T00:00:00"/>
    <n v="90"/>
    <s v="UK"/>
    <m/>
    <s v="English"/>
    <s v="Enchanted Architect"/>
  </r>
  <r>
    <s v="tt6384998"/>
    <s v="Edge of Isolation"/>
    <x v="1"/>
    <d v="2018-04-20T00:00:00"/>
    <n v="89"/>
    <s v="USA"/>
    <m/>
    <s v=""/>
    <s v="Violet State Productions"/>
  </r>
  <r>
    <s v="tt6385856"/>
    <s v="Hey Jude"/>
    <x v="1"/>
    <d v="2018-02-02T00:00:00"/>
    <n v="146"/>
    <s v="India"/>
    <s v="$ 94029"/>
    <s v="Malayalam"/>
    <s v="Ambalakkara Films"/>
  </r>
  <r>
    <s v="tt6386684"/>
    <s v="À genoux les gars"/>
    <x v="1"/>
    <d v="2018-06-20T00:00:00"/>
    <n v="98"/>
    <s v="France"/>
    <s v="$ 49524"/>
    <s v="French"/>
    <s v="Les Films de lautre Cougar"/>
  </r>
  <r>
    <s v="tt6387506"/>
    <s v="Viulisti"/>
    <x v="1"/>
    <d v="2018-01-05T00:00:00"/>
    <n v="124"/>
    <s v="Finland"/>
    <m/>
    <s v="English, Finnish"/>
    <s v="Mjölk Movies"/>
  </r>
  <r>
    <s v="tt6388074"/>
    <s v="Viper Club"/>
    <x v="1"/>
    <d v="2018-10-26T00:00:00"/>
    <n v="109"/>
    <s v="USA"/>
    <s v="$ 60607"/>
    <s v="English"/>
    <s v="CounterNarrative Films"/>
  </r>
  <r>
    <s v="tt6389802"/>
    <s v="Mohini"/>
    <x v="1"/>
    <d v="2018-07-26T00:00:00"/>
    <n v="142"/>
    <s v="India"/>
    <s v="$ 10066"/>
    <s v="Tamil"/>
    <s v="Marvel Worth Productions"/>
  </r>
  <r>
    <s v="tt6394430"/>
    <s v="Za ona dobra stara vremena"/>
    <x v="1"/>
    <d v="2018-07-18T00:00:00"/>
    <n v="105"/>
    <s v="Croatia"/>
    <s v="$ 13389"/>
    <s v="Croatian"/>
    <s v="Missart produkcija"/>
  </r>
  <r>
    <s v="tt6398496"/>
    <s v="Spell"/>
    <x v="1"/>
    <d v="2018-09-23T00:00:00"/>
    <n v="87"/>
    <s v="USA"/>
    <m/>
    <s v=""/>
    <s v="Crush Pictures"/>
  </r>
  <r>
    <s v="tt6400166"/>
    <s v="Mi mejor amigo"/>
    <x v="1"/>
    <d v="2018-11-08T00:00:00"/>
    <n v="90"/>
    <s v="Argentina"/>
    <s v="$ 14193"/>
    <s v="Spanish"/>
    <s v="Pensa &amp; Rocca Producciones"/>
  </r>
  <r>
    <s v="tt6406848"/>
    <s v="Dublin Oldschool"/>
    <x v="1"/>
    <d v="2018-06-29T00:00:00"/>
    <n v="95"/>
    <s v="Ireland"/>
    <m/>
    <s v=""/>
    <s v="MDV"/>
  </r>
  <r>
    <s v="tt6409762"/>
    <s v="Big Legend"/>
    <x v="1"/>
    <d v="2018-06-13T00:00:00"/>
    <n v="89"/>
    <s v="USA"/>
    <m/>
    <s v="English"/>
    <s v="Papa Octopus Productions"/>
  </r>
  <r>
    <s v="tt6411954"/>
    <s v="Anonymous 616"/>
    <x v="1"/>
    <d v="2018-04-17T00:00:00"/>
    <n v="80"/>
    <s v="USA"/>
    <m/>
    <s v="English"/>
    <s v="Nail Driver Productions"/>
  </r>
  <r>
    <s v="tt6412452"/>
    <s v="The Ballad of Buster Scruggs"/>
    <x v="1"/>
    <d v="2018-11-09T00:00:00"/>
    <n v="133"/>
    <s v="USA"/>
    <m/>
    <s v="English"/>
    <s v="Annapurna Pictures"/>
  </r>
  <r>
    <s v="tt6413868"/>
    <s v="The Lost Viking"/>
    <x v="1"/>
    <d v="2018-05-28T00:00:00"/>
    <n v="103"/>
    <s v="UK"/>
    <m/>
    <s v="English"/>
    <s v="The Lost Viking"/>
  </r>
  <r>
    <s v="tt6414890"/>
    <s v="Eva"/>
    <x v="1"/>
    <d v="2018-03-07T00:00:00"/>
    <n v="100"/>
    <s v="France, Belgium"/>
    <s v="$ 1184348"/>
    <s v="French"/>
    <s v="Macassar Productions"/>
  </r>
  <r>
    <s v="tt6415214"/>
    <s v="Harajuku"/>
    <x v="1"/>
    <d v="2018-11-23T00:00:00"/>
    <n v="83"/>
    <s v="Norway"/>
    <s v="$ 53901"/>
    <s v="Norwegian"/>
    <s v="Maipo Film"/>
  </r>
  <r>
    <s v="tt6415416"/>
    <s v="Twarz"/>
    <x v="1"/>
    <d v="2018-12-21T00:00:00"/>
    <n v="91"/>
    <s v="Poland"/>
    <s v="$ 1056762"/>
    <s v="Polish, Romany, Latin, English"/>
    <s v="Nowhere"/>
  </r>
  <r>
    <s v="tt6417256"/>
    <s v="The Misguided"/>
    <x v="1"/>
    <d v="2018-01-26T00:00:00"/>
    <n v="88"/>
    <s v="Australia"/>
    <m/>
    <s v="English"/>
    <s v=""/>
  </r>
  <r>
    <s v="tt6421110"/>
    <s v="Proud Mary"/>
    <x v="1"/>
    <d v="2018-03-23T00:00:00"/>
    <n v="89"/>
    <s v="USA"/>
    <s v="$ 21753365"/>
    <s v="English, Russian"/>
    <s v="Screen Gems"/>
  </r>
  <r>
    <s v="tt6423886"/>
    <s v="Happy Anniversary"/>
    <x v="1"/>
    <d v="2018-03-30T00:00:00"/>
    <n v="78"/>
    <s v="USA"/>
    <m/>
    <s v="English"/>
    <s v="Industry Entertainment"/>
  </r>
  <r>
    <s v="tt6426028"/>
    <s v="Un couteau dans le coeur"/>
    <x v="1"/>
    <d v="2018-06-27T00:00:00"/>
    <n v="102"/>
    <s v="France, Mexico"/>
    <s v="$ 341847"/>
    <s v="French, Spanish"/>
    <s v="CG Cinéma"/>
  </r>
  <r>
    <s v="tt6433456"/>
    <s v="Unga Astrid"/>
    <x v="1"/>
    <d v="2018-09-14T00:00:00"/>
    <n v="123"/>
    <s v="Sweden, Denmark"/>
    <s v="$ 938766"/>
    <s v="Swedish, Danish"/>
    <s v="Nordisk Film Production Sverige AB"/>
  </r>
  <r>
    <s v="tt6433832"/>
    <s v="El árbol de la sangre"/>
    <x v="1"/>
    <d v="2018-10-31T00:00:00"/>
    <n v="130"/>
    <s v="Spain"/>
    <s v="$ 315750"/>
    <s v="Spanish"/>
    <s v="Aixerrota Films"/>
  </r>
  <r>
    <s v="tt6438030"/>
    <s v="Patser"/>
    <x v="1"/>
    <d v="2018-01-24T00:00:00"/>
    <n v="125"/>
    <s v="Belgium"/>
    <s v="$ 1358208"/>
    <s v="Dutch"/>
    <s v="A Team Productions"/>
  </r>
  <r>
    <s v="tt6438398"/>
    <s v="Catacombe"/>
    <x v="1"/>
    <d v="2018-09-13T00:00:00"/>
    <n v="92"/>
    <s v="Belgium, Netherlands"/>
    <s v="$ 140530"/>
    <s v="English, Mandarin, Dutch, Papiamento"/>
    <s v="New Amsterdam Film Company"/>
  </r>
  <r>
    <s v="tt6443294"/>
    <s v="Blaze"/>
    <x v="1"/>
    <d v="2018-08-17T00:00:00"/>
    <n v="129"/>
    <s v="USA"/>
    <s v="$ 704955"/>
    <s v="English"/>
    <s v="Ansgar Media"/>
  </r>
  <r>
    <s v="tt6444140"/>
    <s v="Tiempo compartido"/>
    <x v="1"/>
    <d v="2018-08-31T00:00:00"/>
    <n v="96"/>
    <s v="Mexico"/>
    <s v="$ 370280"/>
    <s v="Spanish, English"/>
    <s v="Piano"/>
  </r>
  <r>
    <s v="tt6445278"/>
    <s v="Las grietas de Jara"/>
    <x v="1"/>
    <d v="2018-01-18T00:00:00"/>
    <n v="94"/>
    <s v="Argentina, Spain"/>
    <s v="$ 344561"/>
    <s v="Spanish"/>
    <s v="Benteveo Producciones"/>
  </r>
  <r>
    <s v="tt6446550"/>
    <s v="The Parting Glass"/>
    <x v="1"/>
    <d v="2018-06-24T00:00:00"/>
    <n v="95"/>
    <s v="USA"/>
    <m/>
    <s v="English"/>
    <s v="CASM Films"/>
  </r>
  <r>
    <s v="tt6450186"/>
    <s v="I Can Only Imagine"/>
    <x v="1"/>
    <d v="2018-03-16T00:00:00"/>
    <n v="110"/>
    <s v="USA"/>
    <s v="$ 85978248"/>
    <s v="English"/>
    <s v="Kevin Downes Productions"/>
  </r>
  <r>
    <s v="tt6450628"/>
    <s v="The Legend of Robert the Doll"/>
    <x v="1"/>
    <d v="2018-03-06T00:00:00"/>
    <n v="80"/>
    <s v="UK"/>
    <m/>
    <s v=""/>
    <s v="North Bank Entertainment"/>
  </r>
  <r>
    <s v="tt6452574"/>
    <s v="Sanju"/>
    <x v="1"/>
    <d v="2018-06-29T00:00:00"/>
    <n v="155"/>
    <s v="India"/>
    <s v="$ 71535130"/>
    <s v="Hindi, English"/>
    <s v="Fluiidmask Studios"/>
  </r>
  <r>
    <s v="tt6456222"/>
    <s v="Nostalgia"/>
    <x v="1"/>
    <d v="2018-02-16T00:00:00"/>
    <n v="114"/>
    <s v="USA"/>
    <s v="$ 114603"/>
    <s v="English"/>
    <s v=""/>
  </r>
  <r>
    <s v="tt6461828"/>
    <s v="Brakland"/>
    <x v="1"/>
    <d v="2018-11-22T00:00:00"/>
    <n v="93"/>
    <s v="Denmark, Iceland"/>
    <m/>
    <s v="Danish"/>
    <s v="Snowglobe Films"/>
  </r>
  <r>
    <s v="tt6463494"/>
    <s v="3 Tage in Quiberon"/>
    <x v="1"/>
    <d v="2018-04-12T00:00:00"/>
    <n v="115"/>
    <s v="Germany, Austria, France"/>
    <s v="$ 1882287"/>
    <s v="German, French, English"/>
    <s v="Rohfilm Factory GmbH"/>
  </r>
  <r>
    <s v="tt6465308"/>
    <s v="Les aventures de Spirou et Fantasio"/>
    <x v="1"/>
    <d v="2018-02-21T00:00:00"/>
    <n v="89"/>
    <s v="France, Belgium"/>
    <s v="$ 1894378"/>
    <s v="French"/>
    <s v="Fidélité Films"/>
  </r>
  <r>
    <s v="tt6465940"/>
    <s v="Threesomething"/>
    <x v="1"/>
    <d v="2018-08-21T00:00:00"/>
    <n v="75"/>
    <s v="USA"/>
    <m/>
    <s v="English"/>
    <s v="Morosini Sonenshine Productions"/>
  </r>
  <r>
    <s v="tt6466464"/>
    <s v="Xi you ji zhi nü er guo"/>
    <x v="1"/>
    <d v="2018-02-16T00:00:00"/>
    <n v="114"/>
    <s v="China, Hong Kong"/>
    <s v="$ 115084576"/>
    <s v="Mandarin, English"/>
    <s v="Filmko Films Production Limited"/>
  </r>
  <r>
    <s v="tt6468814"/>
    <s v="Touch Chesi Chudu"/>
    <x v="1"/>
    <d v="2018-02-02T00:00:00"/>
    <n v="147"/>
    <s v="India"/>
    <s v="$ 24394"/>
    <s v="Telugu"/>
    <s v="Mango Music"/>
  </r>
  <r>
    <s v="tt6469826"/>
    <s v="Tempus Tormentum"/>
    <x v="1"/>
    <d v="2018-04-17T00:00:00"/>
    <n v="81"/>
    <s v="Canada"/>
    <m/>
    <s v="English"/>
    <s v="Absurd Machine Films"/>
  </r>
  <r>
    <s v="tt6472116"/>
    <s v="Bayoneta"/>
    <x v="1"/>
    <d v="2018-11-09T00:00:00"/>
    <n v="101"/>
    <s v="Mexico, Finland"/>
    <m/>
    <s v="English, Spanish, Finnish"/>
    <s v="Matila Röhr Productions (MRP)"/>
  </r>
  <r>
    <s v="tt6473622"/>
    <s v="Pledges"/>
    <x v="1"/>
    <d v="2018-08-07T00:00:00"/>
    <n v="77"/>
    <s v="USA"/>
    <m/>
    <s v="English"/>
    <s v="Bump in the Night"/>
  </r>
  <r>
    <s v="tt6479534"/>
    <s v="Mi-sseu-baek"/>
    <x v="1"/>
    <d v="2018-10-11T00:00:00"/>
    <n v="98"/>
    <s v="South Korea"/>
    <s v="$ 5326218"/>
    <s v="Korean"/>
    <s v="LiTTLE BiG PiCTURES"/>
  </r>
  <r>
    <s v="tt6481190"/>
    <s v="Het leven is vurrukkulluk"/>
    <x v="1"/>
    <d v="2018-01-25T00:00:00"/>
    <n v="94"/>
    <s v="Netherlands"/>
    <m/>
    <s v="Dutch"/>
    <s v="Sigma Pictures Productions"/>
  </r>
  <r>
    <s v="tt6485304"/>
    <s v="Quién te cantará"/>
    <x v="1"/>
    <d v="2018-10-24T00:00:00"/>
    <n v="125"/>
    <s v="Spain, France"/>
    <s v="$ 175791"/>
    <s v="Spanish"/>
    <s v="Apache Films"/>
  </r>
  <r>
    <s v="tt6485776"/>
    <s v="Gol-deun seul-leom-beo"/>
    <x v="1"/>
    <d v="2018-02-14T00:00:00"/>
    <n v="108"/>
    <s v="South Korea"/>
    <s v="$ 10733326"/>
    <s v="Korean"/>
    <s v="CJ E&amp;M Film Financing &amp; Investment Entertainment &amp; Comics"/>
  </r>
  <r>
    <s v="tt6485928"/>
    <s v="The Land of Steady Habits"/>
    <x v="1"/>
    <d v="2018-09-14T00:00:00"/>
    <n v="98"/>
    <s v="USA"/>
    <m/>
    <s v="English"/>
    <s v="Likely Story"/>
  </r>
  <r>
    <s v="tt6488870"/>
    <s v="Kääntöpiste"/>
    <x v="1"/>
    <d v="2018-03-02T00:00:00"/>
    <n v="104"/>
    <s v="Finland, Sweden"/>
    <m/>
    <s v="Finnish, Swedish"/>
    <s v="Kaiho Republic"/>
  </r>
  <r>
    <s v="tt6493292"/>
    <s v="Two for Joy"/>
    <x v="1"/>
    <d v="2018-09-28T00:00:00"/>
    <n v="90"/>
    <s v="UK"/>
    <s v="$ 9162"/>
    <s v=""/>
    <s v="BFI Film Fund"/>
  </r>
  <r>
    <s v="tt6494344"/>
    <s v="Here Comes the Grump"/>
    <x v="1"/>
    <d v="2018-05-11T00:00:00"/>
    <n v="97"/>
    <s v="UK, Mexico, USA"/>
    <s v="$ 5487261"/>
    <s v=""/>
    <s v="Anima Estudios"/>
  </r>
  <r>
    <s v="tt6494418"/>
    <s v="Siberia"/>
    <x v="1"/>
    <d v="2018-07-13T00:00:00"/>
    <n v="104"/>
    <s v="Canada, USA"/>
    <s v="$ 517608"/>
    <s v="English, Russian"/>
    <s v="Buffalo Gal Pictures"/>
  </r>
  <r>
    <s v="tt6495094"/>
    <s v="Little Women"/>
    <x v="1"/>
    <d v="2018-09-28T00:00:00"/>
    <n v="112"/>
    <s v="USA"/>
    <s v="$ 1428125"/>
    <s v="English"/>
    <s v="Main Dog Productions"/>
  </r>
  <r>
    <s v="tt6495388"/>
    <s v="Like Arrows"/>
    <x v="1"/>
    <d v="2018-05-01T00:00:00"/>
    <n v="100"/>
    <s v="USA"/>
    <s v="$ 928265"/>
    <s v="English"/>
    <s v="Pro-Family Films"/>
  </r>
  <r>
    <s v="tt6495770"/>
    <s v="Action Point"/>
    <x v="1"/>
    <d v="2018-08-31T00:00:00"/>
    <n v="85"/>
    <s v="USA, South Africa"/>
    <s v="$ 5103663"/>
    <s v="English"/>
    <s v="Paramount Pictures"/>
  </r>
  <r>
    <s v="tt6499694"/>
    <s v="Rideshare"/>
    <x v="1"/>
    <d v="2018-04-13T00:00:00"/>
    <n v="99"/>
    <s v="USA"/>
    <m/>
    <s v="English"/>
    <s v="Hayhoe Studios"/>
  </r>
  <r>
    <s v="tt6499752"/>
    <s v="Upgrade"/>
    <x v="1"/>
    <d v="2018-08-31T00:00:00"/>
    <n v="100"/>
    <s v="Australia"/>
    <s v="$ 14377130"/>
    <s v="English"/>
    <s v="Goalpost Pictures"/>
  </r>
  <r>
    <s v="tt6502956"/>
    <s v="Yucatán"/>
    <x v="1"/>
    <d v="2018-08-31T00:00:00"/>
    <n v="129"/>
    <s v="Spain"/>
    <s v="$ 5922726"/>
    <s v="Spanish, Polish"/>
    <s v="Gummo Films"/>
  </r>
  <r>
    <s v="tt6504538"/>
    <s v="Danger One"/>
    <x v="1"/>
    <d v="2018-09-14T00:00:00"/>
    <n v="101"/>
    <s v="USA"/>
    <m/>
    <s v="English"/>
    <s v="Mythmaker Productions"/>
  </r>
  <r>
    <s v="tt6504868"/>
    <s v="Sadie"/>
    <x v="1"/>
    <d v="2018-10-12T00:00:00"/>
    <n v="96"/>
    <s v="USA"/>
    <m/>
    <s v="English"/>
    <s v="Electric Dream Factory"/>
  </r>
  <r>
    <s v="tt6506276"/>
    <s v="Lemonade"/>
    <x v="1"/>
    <d v="2018-10-04T00:00:00"/>
    <n v="88"/>
    <s v="Romania, Canada, Germany, Sweden"/>
    <s v="$ 213444"/>
    <s v="English, Romanian"/>
    <s v="Mobra Films"/>
  </r>
  <r>
    <s v="tt6509058"/>
    <s v="Nancy"/>
    <x v="1"/>
    <d v="2018-08-16T00:00:00"/>
    <n v="85"/>
    <s v="USA"/>
    <s v="$ 80115"/>
    <s v="English"/>
    <s v="Mental Pictures"/>
  </r>
  <r>
    <s v="tt6509330"/>
    <s v="Blood Paradise"/>
    <x v="1"/>
    <d v="2018-11-12T00:00:00"/>
    <n v="84"/>
    <s v="Sweden, USA"/>
    <m/>
    <s v="Swedish, English"/>
    <s v="Von Barkenberg Productions"/>
  </r>
  <r>
    <s v="tt6512428"/>
    <s v="Indivisible"/>
    <x v="1"/>
    <d v="2018-10-26T00:00:00"/>
    <n v="119"/>
    <s v="USA"/>
    <s v="$ 3589633"/>
    <s v="English"/>
    <s v="Provident Films"/>
  </r>
  <r>
    <s v="tt6513656"/>
    <s v="Escape Plan 2: Hades"/>
    <x v="1"/>
    <d v="2018-07-20T00:00:00"/>
    <n v="96"/>
    <s v="China, USA"/>
    <s v="$ 17592626"/>
    <s v="English, Chinese, Arabic"/>
    <s v="Emmett/Furla/Oasis Films (EFO Films)"/>
  </r>
  <r>
    <s v="tt6514196"/>
    <s v="Baazaar"/>
    <x v="1"/>
    <d v="2018-10-26T00:00:00"/>
    <n v="137"/>
    <s v="India"/>
    <s v="$ 525255"/>
    <s v="Hindi"/>
    <s v="B4U Entertainment"/>
  </r>
  <r>
    <s v="tt6515458"/>
    <s v="Kimi no tori wa utaeru"/>
    <x v="1"/>
    <d v="2018-09-01T00:00:00"/>
    <n v="106"/>
    <s v="Japan"/>
    <m/>
    <s v="Japanese"/>
    <s v="Cinema Iris"/>
  </r>
  <r>
    <s v="tt6518270"/>
    <s v="An Evening with Beverly Luff Linn"/>
    <x v="1"/>
    <d v="2018-10-19T00:00:00"/>
    <n v="108"/>
    <s v="UK, USA"/>
    <s v="$ 27359"/>
    <s v="English"/>
    <s v="Park Pictures"/>
  </r>
  <r>
    <s v="tt6520954"/>
    <s v="Debi"/>
    <x v="1"/>
    <d v="2018-10-19T00:00:00"/>
    <n v="107"/>
    <s v="Bangladesh"/>
    <m/>
    <s v="Bengali"/>
    <s v="C for Cinema"/>
  </r>
  <r>
    <s v="tt6522668"/>
    <s v="Diamantino"/>
    <x v="1"/>
    <d v="2018-11-28T00:00:00"/>
    <n v="96"/>
    <s v="Portugal, France, Brazil"/>
    <s v="$ 235041"/>
    <s v="Portuguese"/>
    <s v="Maria &amp; Mayer"/>
  </r>
  <r>
    <s v="tt6523720"/>
    <s v="Skjelvet"/>
    <x v="1"/>
    <d v="2018-08-31T00:00:00"/>
    <n v="106"/>
    <s v="Norway"/>
    <s v="$ 13747547"/>
    <s v="Norwegian"/>
    <s v="Fantefilm"/>
  </r>
  <r>
    <s v="tt6524704"/>
    <s v="Here Be Dragons"/>
    <x v="1"/>
    <d v="2018-12-01T00:00:00"/>
    <n v="70"/>
    <s v="UK"/>
    <m/>
    <s v="English"/>
    <s v="BR Productions and Riding High Pictures"/>
  </r>
  <r>
    <s v="tt6527426"/>
    <s v="Zero"/>
    <x v="1"/>
    <d v="2018-12-21T00:00:00"/>
    <n v="164"/>
    <s v="India"/>
    <s v="$ 2595762"/>
    <s v="Hindi"/>
    <s v="Colour Yellow Productions"/>
  </r>
  <r>
    <s v="tt6527586"/>
    <s v="Frères ennemis"/>
    <x v="1"/>
    <d v="2018-10-03T00:00:00"/>
    <n v="111"/>
    <s v="France, Belgium"/>
    <s v="$ 1290258"/>
    <s v="French, Arabic"/>
    <s v="One World Films"/>
  </r>
  <r>
    <s v="tt6529772"/>
    <s v="Never Heard"/>
    <x v="1"/>
    <d v="2018-11-16T00:00:00"/>
    <n v="89"/>
    <s v="USA"/>
    <s v="$ 105271"/>
    <s v="English"/>
    <s v="Webber Films"/>
  </r>
  <r>
    <s v="tt6531196"/>
    <s v="Ascharyachakit!"/>
    <x v="1"/>
    <d v="2018-12-19T00:00:00"/>
    <n v="90"/>
    <s v="India"/>
    <m/>
    <s v="Hindi"/>
    <s v="Samit Kakkad Films"/>
  </r>
  <r>
    <s v="tt6532192"/>
    <s v="Un nemico che ti vuole bene"/>
    <x v="1"/>
    <d v="2018-10-04T00:00:00"/>
    <n v="97"/>
    <s v="Italy, Switzerland"/>
    <s v="$ 381668"/>
    <s v="Italian, English"/>
    <s v="Falkor productions"/>
  </r>
  <r>
    <s v="tt6532374"/>
    <s v="Swimming with Men"/>
    <x v="1"/>
    <d v="2018-07-06T00:00:00"/>
    <n v="96"/>
    <s v="UK"/>
    <s v="$ 1377748"/>
    <s v="English, Italian"/>
    <s v="Met Film Production"/>
  </r>
  <r>
    <s v="tt6540984"/>
    <s v="#SquadGoals"/>
    <x v="1"/>
    <d v="2018-01-16T00:00:00"/>
    <n v="90"/>
    <s v="USA"/>
    <m/>
    <s v="English"/>
    <s v="Cartel Pictures"/>
  </r>
  <r>
    <s v="tt6542108"/>
    <s v="Patrick"/>
    <x v="1"/>
    <d v="2018-06-29T00:00:00"/>
    <n v="94"/>
    <s v="UK"/>
    <s v="$ 3369468"/>
    <s v="English"/>
    <s v="Wagging Tale Productions"/>
  </r>
  <r>
    <s v="tt6543652"/>
    <s v="Zimna wojna"/>
    <x v="1"/>
    <d v="2018-08-31T00:00:00"/>
    <n v="89"/>
    <s v="Poland, UK, France"/>
    <s v="$ 20511145"/>
    <s v="Polish, French, Croatian, German, Russian, Serbian, Italian"/>
    <s v="Opus Film"/>
  </r>
  <r>
    <s v="tt6544318"/>
    <s v="Antes Que Eu Me Esqueça"/>
    <x v="1"/>
    <d v="2018-05-24T00:00:00"/>
    <n v="95"/>
    <s v="Brazil"/>
    <s v="$ 35726"/>
    <s v="Portuguese"/>
    <s v="Fraiha Produções"/>
  </r>
  <r>
    <s v="tt6544940"/>
    <s v="Coração de Cowboy"/>
    <x v="1"/>
    <d v="2018-09-27T00:00:00"/>
    <n v="120"/>
    <s v="Brazil"/>
    <m/>
    <s v="Portuguese"/>
    <s v="BrightKnight Entertainment"/>
  </r>
  <r>
    <s v="tt6545212"/>
    <s v="Leera the Soulmate"/>
    <x v="1"/>
    <d v="2018-11-02T00:00:00"/>
    <n v="104"/>
    <s v="India"/>
    <m/>
    <s v="Hindi"/>
    <s v=""/>
  </r>
  <r>
    <s v="tt6547170"/>
    <s v="Reprisal"/>
    <x v="1"/>
    <d v="2018-08-30T00:00:00"/>
    <n v="89"/>
    <s v="UK, USA"/>
    <s v="$ 598625"/>
    <s v="English"/>
    <s v="Highland Film Group (HFG)"/>
  </r>
  <r>
    <s v="tt6556576"/>
    <s v="Monster Party"/>
    <x v="1"/>
    <d v="2018-11-02T00:00:00"/>
    <n v="89"/>
    <s v="USA"/>
    <m/>
    <s v="English"/>
    <s v="Automatik"/>
  </r>
  <r>
    <s v="tt6557356"/>
    <s v="American Pets"/>
    <x v="1"/>
    <d v="2018-08-14T00:00:00"/>
    <n v="78"/>
    <s v="USA"/>
    <m/>
    <s v="English"/>
    <s v=""/>
  </r>
  <r>
    <s v="tt6557704"/>
    <s v="Ultra Low"/>
    <x v="1"/>
    <d v="2018-04-28T00:00:00"/>
    <n v="117"/>
    <s v="USA"/>
    <m/>
    <s v="English"/>
    <s v="Mirror Images LTD."/>
  </r>
  <r>
    <s v="tt6558114"/>
    <s v="The BBQ"/>
    <x v="1"/>
    <d v="2018-02-22T00:00:00"/>
    <n v="91"/>
    <s v="Australia"/>
    <s v="$ 393354"/>
    <s v="English"/>
    <s v="BBQ Three Pty Ltd"/>
  </r>
  <r>
    <s v="tt6563862"/>
    <s v="Formentera Lady"/>
    <x v="1"/>
    <d v="2018-06-29T00:00:00"/>
    <n v="85"/>
    <s v="Spain"/>
    <s v="$ 29647"/>
    <s v="Spanish, Catalan"/>
    <s v="Consell Insular de Formentera"/>
  </r>
  <r>
    <s v="tt6565458"/>
    <s v="Good Morning"/>
    <x v="1"/>
    <d v="2018-10-25T00:00:00"/>
    <n v="86"/>
    <s v="Lebanon, France"/>
    <m/>
    <s v="Arabic"/>
    <s v="Cined Productions"/>
  </r>
  <r>
    <s v="tt6566830"/>
    <s v="Most Likely to Murder"/>
    <x v="1"/>
    <d v="2018-03-12T00:00:00"/>
    <n v="90"/>
    <s v="USA"/>
    <m/>
    <s v="English"/>
    <s v="Lionsgate"/>
  </r>
  <r>
    <s v="tt6570372"/>
    <s v="Gags The Clown"/>
    <x v="1"/>
    <d v="2018-06-26T00:00:00"/>
    <n v="89"/>
    <s v="USA"/>
    <m/>
    <s v="English"/>
    <s v="Head Trauma Productions"/>
  </r>
  <r>
    <s v="tt6575280"/>
    <s v="Dreigroschenfilm"/>
    <x v="1"/>
    <d v="2018-09-13T00:00:00"/>
    <n v="130"/>
    <s v="Germany, Belgium"/>
    <s v="$ 924336"/>
    <s v="German"/>
    <s v="Zeitsprung Pictures"/>
  </r>
  <r>
    <s v="tt6576556"/>
    <s v="Das schweigende Klassenzimmer"/>
    <x v="1"/>
    <d v="2018-03-01T00:00:00"/>
    <n v="111"/>
    <s v="Germany"/>
    <s v="$ 1233064"/>
    <s v="German, Russian"/>
    <s v="Akzente Film- und Fernsehproduktion"/>
  </r>
  <r>
    <s v="tt6577798"/>
    <s v="Humble Politician Nograj"/>
    <x v="1"/>
    <d v="2018-01-12T00:00:00"/>
    <n v="149"/>
    <s v="India"/>
    <s v="$ 3835"/>
    <s v="Kannada, English"/>
    <s v="Lost and Found Films"/>
  </r>
  <r>
    <s v="tt6580564"/>
    <s v="102 Not Out"/>
    <x v="1"/>
    <d v="2018-05-04T00:00:00"/>
    <n v="102"/>
    <s v="India"/>
    <s v="$ 12214889"/>
    <s v="Hindi"/>
    <s v="Treetop Entertainment"/>
  </r>
  <r>
    <s v="tt6588064"/>
    <s v="Strategy and Pursuit"/>
    <x v="1"/>
    <d v="2018-04-21T00:00:00"/>
    <n v="92"/>
    <s v="USA"/>
    <m/>
    <s v="English"/>
    <s v="Element Twenty Two"/>
  </r>
  <r>
    <s v="tt6588966"/>
    <s v="Hichki"/>
    <x v="1"/>
    <d v="2018-03-23T00:00:00"/>
    <n v="116"/>
    <s v="India"/>
    <s v="$ 4219279"/>
    <s v="Hindi, English"/>
    <s v="Yash Raj Films"/>
  </r>
  <r>
    <s v="tt6591520"/>
    <s v="Kaikki oikein"/>
    <x v="1"/>
    <d v="2018-01-12T00:00:00"/>
    <n v="86"/>
    <s v="Finland"/>
    <m/>
    <s v="Finnish"/>
    <s v="Solar Films"/>
  </r>
  <r>
    <s v="tt6591554"/>
    <s v="Varasto 2"/>
    <x v="1"/>
    <d v="2018-02-16T00:00:00"/>
    <n v="100"/>
    <s v="Finland"/>
    <m/>
    <s v="Finnish"/>
    <s v="Kinosto"/>
  </r>
  <r>
    <s v="tt6591584"/>
    <s v="Ilosia aikoja, Mielensäpahoittaja"/>
    <x v="1"/>
    <d v="2018-08-24T00:00:00"/>
    <n v="118"/>
    <s v="Finland"/>
    <m/>
    <s v="Finnish"/>
    <s v="Solar Films"/>
  </r>
  <r>
    <s v="tt6591616"/>
    <s v="Veljeni vartija"/>
    <x v="1"/>
    <d v="2018-01-31T00:00:00"/>
    <n v="98"/>
    <s v="Finland"/>
    <m/>
    <s v="Finnish"/>
    <s v="Helsinki-Filmi"/>
  </r>
  <r>
    <s v="tt6592124"/>
    <s v="Mandy the Doll"/>
    <x v="1"/>
    <d v="2018-08-04T00:00:00"/>
    <n v="74"/>
    <s v="UK"/>
    <m/>
    <s v="English"/>
    <s v="Millman Productions"/>
  </r>
  <r>
    <s v="tt6592296"/>
    <s v="Hölmö nuori sydän"/>
    <x v="1"/>
    <d v="2018-10-12T00:00:00"/>
    <n v="102"/>
    <s v="Finland, Netherlands, Sweden"/>
    <m/>
    <s v="Finnish, Somali"/>
    <s v="Tuffi Films"/>
  </r>
  <r>
    <s v="tt6593240"/>
    <s v="Mes provinciales"/>
    <x v="1"/>
    <d v="2018-04-18T00:00:00"/>
    <n v="137"/>
    <s v="France"/>
    <s v="$ 109386"/>
    <s v="French"/>
    <s v="Moby Dick Films"/>
  </r>
  <r>
    <s v="tt6597246"/>
    <s v="Contromano"/>
    <x v="1"/>
    <d v="2018-03-29T00:00:00"/>
    <n v="103"/>
    <s v="Italy"/>
    <s v="$ 2036333"/>
    <s v="Italian"/>
    <s v="Fandango"/>
  </r>
  <r>
    <s v="tt6598072"/>
    <s v="The Ranger"/>
    <x v="1"/>
    <d v="2018-08-17T00:00:00"/>
    <n v="77"/>
    <s v="USA"/>
    <m/>
    <s v="English"/>
    <s v="Hood River Entertainment"/>
  </r>
  <r>
    <s v="tt6599742"/>
    <s v="El cuaderno de Sara"/>
    <x v="1"/>
    <d v="2018-02-02T00:00:00"/>
    <n v="115"/>
    <s v="Spain"/>
    <s v="$ 6298717"/>
    <s v="Spanish, French, Swahili, English, Italian"/>
    <s v="Cuaderno de Sara, El"/>
  </r>
  <r>
    <s v="tt6603378"/>
    <s v="Dragon Kingdom"/>
    <x v="1"/>
    <d v="2018-12-21T00:00:00"/>
    <n v="85"/>
    <s v="UK"/>
    <m/>
    <s v="English"/>
    <s v="Grass Temple Films"/>
  </r>
  <r>
    <s v="tt6603812"/>
    <s v="One Two Jaga"/>
    <x v="1"/>
    <d v="2018-09-06T00:00:00"/>
    <n v="85"/>
    <s v="Malaysia"/>
    <m/>
    <s v="Malay, Indonesian, Tagalog"/>
    <s v="Jazzy Pictures"/>
  </r>
  <r>
    <s v="tt6605812"/>
    <s v="Örök tél"/>
    <x v="1"/>
    <d v="2018-02-25T00:00:00"/>
    <n v="110"/>
    <s v="Hungary"/>
    <s v="$ 3566"/>
    <s v="Hungarian, Russian"/>
    <s v="Szupermodern Stúdió"/>
  </r>
  <r>
    <s v="tt6610280"/>
    <s v="Bad Investigate"/>
    <x v="1"/>
    <d v="2018-01-18T00:00:00"/>
    <n v="120"/>
    <s v="Portugal"/>
    <s v="$ 296755"/>
    <s v="Gallegan, Portuguese, English, Spanish"/>
    <s v="Lightbox Filmes"/>
  </r>
  <r>
    <s v="tt6613812"/>
    <s v="Angrezi Mein Kehte Hain"/>
    <x v="1"/>
    <d v="2018-05-18T00:00:00"/>
    <n v="104"/>
    <s v="India"/>
    <m/>
    <s v="Hindi"/>
    <s v="Drumroll Pictures"/>
  </r>
  <r>
    <s v="tt6615648"/>
    <s v="Manu"/>
    <x v="1"/>
    <d v="2018-09-07T00:00:00"/>
    <n v="180"/>
    <s v="India"/>
    <m/>
    <s v="Telugu"/>
    <s v="Nirvana Cinemas"/>
  </r>
  <r>
    <s v="tt6615894"/>
    <s v="Ranam"/>
    <x v="1"/>
    <d v="2018-09-06T00:00:00"/>
    <n v="136"/>
    <s v="India, USA"/>
    <s v="$ 142281"/>
    <s v="Malayalam, English, Tamil"/>
    <s v="Lawson Entertainment"/>
  </r>
  <r>
    <s v="tt6619250"/>
    <s v="Beloved Beast"/>
    <x v="1"/>
    <d v="2018-10-25T00:00:00"/>
    <n v="173"/>
    <s v="USA"/>
    <s v="$ 7301"/>
    <s v="English"/>
    <s v="Chronicle Factory"/>
  </r>
  <r>
    <s v="tt6622902"/>
    <s v="Korô no chi"/>
    <x v="1"/>
    <d v="2018-05-12T00:00:00"/>
    <n v="126"/>
    <s v="Japan"/>
    <s v="$ 3823511"/>
    <s v="Japanese"/>
    <s v="Toei Tokyo Movie Studios"/>
  </r>
  <r>
    <s v="tt6622960"/>
    <s v="Soratobu taiya"/>
    <x v="1"/>
    <d v="2018-06-15T00:00:00"/>
    <n v="120"/>
    <s v="Japan"/>
    <s v="$ 15101476"/>
    <s v="Japanese"/>
    <s v="Shochiku Studio Co."/>
  </r>
  <r>
    <s v="tt6622982"/>
    <s v="Tabineko ripôto"/>
    <x v="1"/>
    <d v="2018-10-26T00:00:00"/>
    <n v="118"/>
    <s v="Japan"/>
    <s v="$ 3669392"/>
    <s v="Japanese"/>
    <s v=""/>
  </r>
  <r>
    <s v="tt6623390"/>
    <s v="The House of Violent Desire"/>
    <x v="1"/>
    <d v="2018-10-05T00:00:00"/>
    <n v="117"/>
    <s v="UK"/>
    <m/>
    <s v="English"/>
    <s v="Dark Temple Motion Pictures"/>
  </r>
  <r>
    <s v="tt6628102"/>
    <s v="Ahlat Agaci"/>
    <x v="1"/>
    <d v="2018-11-30T00:00:00"/>
    <n v="188"/>
    <s v="Turkey, Republic of Macedonia, France, Germany, Bosnia and Herzegovina, Bulgaria, Sweden"/>
    <s v="$ 1717349"/>
    <s v="Turkish"/>
    <s v="Detailfilm"/>
  </r>
  <r>
    <s v="tt6628386"/>
    <s v="Penny Palabras"/>
    <x v="1"/>
    <d v="2018-05-19T00:00:00"/>
    <n v="99"/>
    <s v="USA"/>
    <m/>
    <s v="English"/>
    <s v="Pandimensional"/>
  </r>
  <r>
    <s v="tt6628394"/>
    <s v="Bad Times at the El Royale"/>
    <x v="1"/>
    <d v="2018-10-12T00:00:00"/>
    <n v="141"/>
    <s v="USA"/>
    <s v="$ 31882724"/>
    <s v="English"/>
    <s v="Goddard Textiles"/>
  </r>
  <r>
    <s v="tt6632664"/>
    <s v="La chute de Sparte"/>
    <x v="1"/>
    <d v="2018-03-01T00:00:00"/>
    <n v="93"/>
    <s v="Canada"/>
    <m/>
    <s v="French, English"/>
    <s v="Parallaxes"/>
  </r>
  <r>
    <s v="tt6641528"/>
    <s v="Jinn"/>
    <x v="1"/>
    <d v="2018-11-16T00:00:00"/>
    <n v="92"/>
    <s v="USA"/>
    <m/>
    <s v="English"/>
    <s v="Sweet Potato Pie Productions"/>
  </r>
  <r>
    <s v="tt6644200"/>
    <s v="A Quiet Place"/>
    <x v="1"/>
    <d v="2018-04-05T00:00:00"/>
    <n v="90"/>
    <s v="USA"/>
    <s v="$ 340939361"/>
    <s v="English, American Sign Language"/>
    <s v="Paramount Pictures"/>
  </r>
  <r>
    <s v="tt6644632"/>
    <s v="Making Babies"/>
    <x v="1"/>
    <d v="2018-02-02T00:00:00"/>
    <n v="86"/>
    <s v="USA"/>
    <m/>
    <s v="English"/>
    <s v="Huber Bros. Productions"/>
  </r>
  <r>
    <s v="tt6645182"/>
    <s v="Tungstênio"/>
    <x v="1"/>
    <d v="2018-06-21T00:00:00"/>
    <n v="79"/>
    <s v="Brazil"/>
    <m/>
    <s v="Portuguese"/>
    <s v="Globo Filmes"/>
  </r>
  <r>
    <s v="tt6649792"/>
    <s v="Ahockalypse"/>
    <x v="1"/>
    <d v="2018-08-17T00:00:00"/>
    <n v="79"/>
    <s v="USA"/>
    <m/>
    <s v="English"/>
    <s v="Sparrowhawk Pictures"/>
  </r>
  <r>
    <s v="tt6650364"/>
    <s v="Carbon"/>
    <x v="1"/>
    <d v="2018-01-19T00:00:00"/>
    <n v="146"/>
    <s v="India"/>
    <s v="$ 180315"/>
    <s v="Malayalam"/>
    <s v="Poetry Film House"/>
  </r>
  <r>
    <s v="tt6651118"/>
    <s v="Hooligan Escape The Russian Job"/>
    <x v="1"/>
    <d v="2018-05-14T00:00:00"/>
    <n v="79"/>
    <s v="UK"/>
    <m/>
    <s v=""/>
    <s v="Mission Gold"/>
  </r>
  <r>
    <s v="tt6663582"/>
    <s v="The Spy Who Dumped Me"/>
    <x v="1"/>
    <d v="2018-08-22T00:00:00"/>
    <n v="117"/>
    <s v="Canada, USA"/>
    <s v="$ 75320680"/>
    <s v="English, Russian, French, Lithuanian, German"/>
    <s v="BRON Studios"/>
  </r>
  <r>
    <s v="tt6664784"/>
    <s v="Eleven"/>
    <x v="1"/>
    <d v="2018-11-11T00:00:00"/>
    <n v="82"/>
    <s v="UK"/>
    <m/>
    <s v=""/>
    <s v="Shaking the Tree Productions"/>
  </r>
  <r>
    <s v="tt6665904"/>
    <s v="Photo de famille"/>
    <x v="1"/>
    <d v="2018-09-05T00:00:00"/>
    <n v="98"/>
    <s v="France"/>
    <s v="$ 4462678"/>
    <s v="French"/>
    <s v="Firelight"/>
  </r>
  <r>
    <s v="tt6671244"/>
    <s v="Wij"/>
    <x v="1"/>
    <d v="2018-07-12T00:00:00"/>
    <n v="90"/>
    <s v="Netherlands, Belgium"/>
    <m/>
    <s v="Dutch, Flemish"/>
    <s v="Pragma Pictures"/>
  </r>
  <r>
    <s v="tt6671882"/>
    <s v="Valmentaja"/>
    <x v="1"/>
    <d v="2018-10-17T00:00:00"/>
    <n v="111"/>
    <s v="Finland"/>
    <m/>
    <s v="Finnish"/>
    <s v="Optipari Oy"/>
  </r>
  <r>
    <s v="tt6672082"/>
    <s v="Requiem for a Fighter"/>
    <x v="1"/>
    <d v="2018-11-19T00:00:00"/>
    <n v="87"/>
    <s v="Ireland"/>
    <m/>
    <s v="English"/>
    <s v="Empire Productions"/>
  </r>
  <r>
    <s v="tt6675400"/>
    <s v="Con Man"/>
    <x v="1"/>
    <d v="2018-03-02T00:00:00"/>
    <n v="100"/>
    <s v="USA"/>
    <m/>
    <s v="English"/>
    <s v="Insomnia Media Group"/>
  </r>
  <r>
    <s v="tt6676028"/>
    <s v="In a Relationship"/>
    <x v="1"/>
    <d v="2018-04-20T00:00:00"/>
    <n v="92"/>
    <s v="Mexico, USA"/>
    <m/>
    <s v="English"/>
    <s v="PSH Collective"/>
  </r>
  <r>
    <s v="tt6678874"/>
    <s v="Incoming"/>
    <x v="1"/>
    <d v="2018-05-25T00:00:00"/>
    <n v="89"/>
    <s v="Serbia, USA"/>
    <m/>
    <s v="English"/>
    <s v="Benattar/Thomas Productions"/>
  </r>
  <r>
    <s v="tt6679412"/>
    <s v="Rimetti a noi i nostri debiti"/>
    <x v="1"/>
    <d v="2018-05-04T00:00:00"/>
    <n v="104"/>
    <s v="Italy, Switzerland, Albania, Poland"/>
    <m/>
    <s v="Italian"/>
    <s v="La Luna"/>
  </r>
  <r>
    <s v="tt6679794"/>
    <s v="Outlaw King"/>
    <x v="1"/>
    <d v="2018-11-09T00:00:00"/>
    <n v="121"/>
    <s v="UK, USA"/>
    <m/>
    <s v="English, French, Scottish Gaelic"/>
    <s v="Sigma Films"/>
  </r>
  <r>
    <s v="tt6680730"/>
    <s v="Street Lights"/>
    <x v="1"/>
    <d v="2018-01-26T00:00:00"/>
    <n v="129"/>
    <s v="India"/>
    <s v="$ 127938"/>
    <s v="Malayalam"/>
    <s v="Play House"/>
  </r>
  <r>
    <s v="tt6684714"/>
    <s v="Acts of Violence"/>
    <x v="1"/>
    <d v="2018-01-12T00:00:00"/>
    <n v="86"/>
    <s v="Canada"/>
    <s v="$ 386790"/>
    <s v="English"/>
    <s v="Colecar Productions"/>
  </r>
  <r>
    <s v="tt6684884"/>
    <s v="Ladies in Black"/>
    <x v="1"/>
    <d v="2018-09-20T00:00:00"/>
    <n v="109"/>
    <s v="Australia"/>
    <s v="$ 9356495"/>
    <s v="English"/>
    <s v="Lumila Films"/>
  </r>
  <r>
    <s v="tt6685596"/>
    <s v="Maya the Bee: The Honey Games"/>
    <x v="1"/>
    <d v="2018-03-01T00:00:00"/>
    <n v="85"/>
    <s v="Germany, Australia"/>
    <s v="$ 10745061"/>
    <s v="English"/>
    <s v="Studio 100 Media"/>
  </r>
  <r>
    <s v="tt6686358"/>
    <s v="Rapurasu no majo"/>
    <x v="1"/>
    <d v="2018-05-04T00:00:00"/>
    <n v="115"/>
    <s v="Japan"/>
    <s v="$ 10973306"/>
    <s v="Japanese"/>
    <s v="Dentsu"/>
  </r>
  <r>
    <s v="tt6686700"/>
    <s v="Steig. Nicht. Aus!"/>
    <x v="1"/>
    <d v="2018-04-12T00:00:00"/>
    <n v="109"/>
    <s v="Germany"/>
    <s v="$ 593078"/>
    <s v="German"/>
    <s v="Syrreal Entertainment"/>
  </r>
  <r>
    <s v="tt6688022"/>
    <s v="After Everything"/>
    <x v="1"/>
    <d v="2018-10-12T00:00:00"/>
    <n v="95"/>
    <s v="USA"/>
    <s v="$ 2222"/>
    <s v="English"/>
    <s v="Yale Productions"/>
  </r>
  <r>
    <s v="tt6689734"/>
    <s v="Aami"/>
    <x v="1"/>
    <d v="2018-02-09T00:00:00"/>
    <n v="155"/>
    <s v="India"/>
    <s v="$ 64528"/>
    <s v="Malayalam"/>
    <s v="Reel &amp; Real Cinema"/>
  </r>
  <r>
    <s v="tt6690004"/>
    <s v="Première année"/>
    <x v="1"/>
    <d v="2018-09-12T00:00:00"/>
    <n v="92"/>
    <s v="France"/>
    <s v="$ 7843339"/>
    <s v="French"/>
    <s v="31 Juin Films"/>
  </r>
  <r>
    <s v="tt6690176"/>
    <s v="La belle et la belle"/>
    <x v="1"/>
    <d v="2018-03-14T00:00:00"/>
    <n v="95"/>
    <s v="France"/>
    <s v="$ 823640"/>
    <s v="French"/>
    <s v="Christmas In July"/>
  </r>
  <r>
    <s v="tt6696124"/>
    <s v="Los Bando"/>
    <x v="1"/>
    <d v="2018-02-16T00:00:00"/>
    <n v="94"/>
    <s v="Norway, Sweden"/>
    <s v="$ 291495"/>
    <s v="Norwegian"/>
    <s v="Filmbin"/>
  </r>
  <r>
    <s v="tt6697582"/>
    <s v="Arif V 216"/>
    <x v="1"/>
    <d v="2018-01-05T00:00:00"/>
    <n v="125"/>
    <s v="Turkey"/>
    <s v="$ 13547689"/>
    <s v="Turkish"/>
    <s v="CMYLMZ Fikirsanat"/>
  </r>
  <r>
    <s v="tt6697640"/>
    <s v="Ruth"/>
    <x v="1"/>
    <d v="2018-05-03T00:00:00"/>
    <n v="120"/>
    <s v="Portugal"/>
    <s v="$ 38110"/>
    <s v="Portuguese, English"/>
    <s v="APM - Ana Pinhão Moura Produções"/>
  </r>
  <r>
    <s v="tt6699860"/>
    <s v="Solo"/>
    <x v="1"/>
    <d v="2018-08-03T00:00:00"/>
    <n v="91"/>
    <s v="Spain"/>
    <m/>
    <s v="Spanish"/>
    <s v="Fargo Entertainment"/>
  </r>
  <r>
    <s v="tt6701492"/>
    <s v="Baja"/>
    <x v="1"/>
    <d v="2018-04-13T00:00:00"/>
    <n v="106"/>
    <s v="USA"/>
    <m/>
    <s v="English"/>
    <s v="Prankster Entertainment"/>
  </r>
  <r>
    <s v="tt6702308"/>
    <s v="The Riot Act"/>
    <x v="1"/>
    <d v="2018-09-14T00:00:00"/>
    <n v="101"/>
    <s v="USA"/>
    <s v="$ 75506"/>
    <s v="English"/>
    <s v="Mad Possum Pictures"/>
  </r>
  <r>
    <s v="tt6704776"/>
    <s v="El fotógrafo de Mauthausen"/>
    <x v="1"/>
    <d v="2018-10-26T00:00:00"/>
    <n v="110"/>
    <s v="Spain"/>
    <s v="$ 2701645"/>
    <s v="Spanish, German"/>
    <s v="FilmTeam"/>
  </r>
  <r>
    <s v="tt6704880"/>
    <s v="Les filles du soleil"/>
    <x v="1"/>
    <d v="2018-11-21T00:00:00"/>
    <n v="115"/>
    <s v="France, Belgium, Georgia, Switzerland"/>
    <s v="$ 165894"/>
    <s v="French, Kurdish, English, Arabic"/>
    <s v="Maneki Films"/>
  </r>
  <r>
    <s v="tt6704974"/>
    <s v="Les confins du monde"/>
    <x v="1"/>
    <d v="2018-12-05T00:00:00"/>
    <n v="103"/>
    <s v="France"/>
    <s v="$ 245034"/>
    <s v="French, Vietnamese"/>
    <s v="Les Films du Worso"/>
  </r>
  <r>
    <s v="tt6707906"/>
    <s v="Odiyan"/>
    <x v="1"/>
    <d v="2018-12-14T00:00:00"/>
    <n v="167"/>
    <s v="India"/>
    <s v="$ 100577"/>
    <s v="Malayalam"/>
    <s v="Aashirvad Cinemas"/>
  </r>
  <r>
    <s v="tt6708044"/>
    <s v="La tribu"/>
    <x v="1"/>
    <d v="2018-03-16T00:00:00"/>
    <n v="90"/>
    <s v="Spain"/>
    <s v="$ 7318071"/>
    <s v="Spanish"/>
    <s v="Mod Producciones"/>
  </r>
  <r>
    <s v="tt6708116"/>
    <s v="Mauvaises herbes"/>
    <x v="1"/>
    <d v="2018-11-21T00:00:00"/>
    <n v="100"/>
    <s v="France, Belgium"/>
    <s v="$ 3067893"/>
    <s v="French"/>
    <s v="PAIVA FILMS"/>
  </r>
  <r>
    <s v="tt6710826"/>
    <s v="The Jurassic Games"/>
    <x v="1"/>
    <d v="2018-09-27T00:00:00"/>
    <n v="86"/>
    <s v="USA"/>
    <m/>
    <s v="English"/>
    <s v="High Octane Pictures"/>
  </r>
  <r>
    <s v="tt6712374"/>
    <s v="Kamerdyner"/>
    <x v="1"/>
    <d v="2018-09-21T00:00:00"/>
    <n v="150"/>
    <s v="Poland"/>
    <s v="$ 1929069"/>
    <s v="Polish"/>
    <s v="Bell PPHU Krzysztof Palyska"/>
  </r>
  <r>
    <s v="tt6719840"/>
    <s v="El refugio de los insomnes"/>
    <x v="1"/>
    <d v="2018-06-15T00:00:00"/>
    <n v="80"/>
    <s v="Mexico"/>
    <m/>
    <s v="Spanish"/>
    <s v="Cuadrúpedo Films"/>
  </r>
  <r>
    <s v="tt6720618"/>
    <s v="Ramen Teh"/>
    <x v="1"/>
    <d v="2018-03-29T00:00:00"/>
    <n v="89"/>
    <s v="Singapore, Japan, France"/>
    <s v="$ 734347"/>
    <s v="Japanese, English, Mandarin, Cantonese"/>
    <s v="Knockonwood"/>
  </r>
  <r>
    <s v="tt6726070"/>
    <s v="Raja Ranguski"/>
    <x v="1"/>
    <d v="2018-09-21T00:00:00"/>
    <n v="120"/>
    <s v="India"/>
    <m/>
    <s v="Tamil"/>
    <s v="Burma Talkies"/>
  </r>
  <r>
    <s v="tt6727296"/>
    <s v="Bhaagamathie"/>
    <x v="1"/>
    <d v="2018-01-26T00:00:00"/>
    <n v="138"/>
    <s v="India"/>
    <s v="$ 164967"/>
    <s v="Telugu, Tamil, Malayalam"/>
    <s v="UV Creations"/>
  </r>
  <r>
    <s v="tt6728096"/>
    <s v="The Breaker Upperers"/>
    <x v="1"/>
    <d v="2018-05-03T00:00:00"/>
    <n v="90"/>
    <s v="New Zealand"/>
    <s v="$ 2767411"/>
    <s v="English"/>
    <s v="Piki Films"/>
  </r>
  <r>
    <s v="tt6729000"/>
    <s v="Tyrel"/>
    <x v="1"/>
    <d v="2018-12-05T00:00:00"/>
    <n v="86"/>
    <s v="USA"/>
    <s v="$ 21456"/>
    <s v="English"/>
    <s v=""/>
  </r>
  <r>
    <s v="tt6730970"/>
    <s v="Wiro Sableng 212"/>
    <x v="1"/>
    <d v="2018-08-30T00:00:00"/>
    <n v="123"/>
    <s v="Indonesia"/>
    <s v="$ 3859763"/>
    <s v="Indonesian"/>
    <s v="20th Century Fox"/>
  </r>
  <r>
    <s v="tt6732748"/>
    <s v="Fubar"/>
    <x v="1"/>
    <d v="2018-08-25T00:00:00"/>
    <n v="85"/>
    <s v="UK"/>
    <m/>
    <s v="English"/>
    <s v="Game Over Film"/>
  </r>
  <r>
    <s v="tt6741368"/>
    <s v="Rémi sans famille"/>
    <x v="1"/>
    <d v="2018-12-12T00:00:00"/>
    <n v="105"/>
    <s v="France"/>
    <s v="$ 7461351"/>
    <s v="French"/>
    <s v="Jerico"/>
  </r>
  <r>
    <s v="tt6742252"/>
    <s v="Den skyldige"/>
    <x v="1"/>
    <d v="2018-06-14T00:00:00"/>
    <n v="85"/>
    <s v="Denmark"/>
    <s v="$ 4598051"/>
    <s v="Danish"/>
    <s v="Nordisk Film / SPRING"/>
  </r>
  <r>
    <s v="tt6744044"/>
    <s v="Candy Jar"/>
    <x v="1"/>
    <d v="2018-04-27T00:00:00"/>
    <n v="92"/>
    <s v="USA"/>
    <m/>
    <s v="English"/>
    <s v=""/>
  </r>
  <r>
    <s v="tt6745824"/>
    <s v="The Claire Wizard Thesis"/>
    <x v="1"/>
    <d v="2018-06-29T00:00:00"/>
    <n v="76"/>
    <s v="Australia"/>
    <m/>
    <s v="English"/>
    <s v=""/>
  </r>
  <r>
    <s v="tt6746304"/>
    <s v="Oiktos"/>
    <x v="1"/>
    <d v="2018-09-28T00:00:00"/>
    <n v="97"/>
    <s v="Greece, Poland"/>
    <s v="$ 56776"/>
    <s v="Greek"/>
    <s v="Beben Films"/>
  </r>
  <r>
    <s v="tt6747224"/>
    <s v="Captain"/>
    <x v="1"/>
    <d v="2018-02-16T00:00:00"/>
    <n v="145"/>
    <s v="India"/>
    <s v="$ 166792"/>
    <s v="Malayalam"/>
    <s v="Goodwill Entertainments"/>
  </r>
  <r>
    <s v="tt6747420"/>
    <s v="Rajma Chawal"/>
    <x v="1"/>
    <d v="2018-11-30T00:00:00"/>
    <n v="117"/>
    <s v="India"/>
    <m/>
    <s v="Hindi"/>
    <s v="SaarthiE"/>
  </r>
  <r>
    <s v="tt6748466"/>
    <s v="Loro 1"/>
    <x v="1"/>
    <d v="2018-04-24T00:00:00"/>
    <n v="104"/>
    <s v="Italy, France"/>
    <s v="$ 6521238"/>
    <s v="Italian"/>
    <s v="Indigo Film"/>
  </r>
  <r>
    <s v="tt6749318"/>
    <s v="Speed Kills"/>
    <x v="1"/>
    <d v="2018-08-16T00:00:00"/>
    <n v="102"/>
    <s v="Puerto Rico"/>
    <s v="$ 5812"/>
    <s v="English, Spanish"/>
    <s v="Hannibal Media"/>
  </r>
  <r>
    <s v="tt6750884"/>
    <s v="Poramon 2"/>
    <x v="1"/>
    <d v="2018-06-16T00:00:00"/>
    <n v="146"/>
    <s v="Bangladesh"/>
    <m/>
    <s v="Bengali"/>
    <s v="Jaaz Multimedia"/>
  </r>
  <r>
    <s v="tt6751106"/>
    <s v="Plan B"/>
    <x v="1"/>
    <d v="2018-02-02T00:00:00"/>
    <n v="85"/>
    <s v="Poland"/>
    <s v="$ 1588246"/>
    <s v="Polish"/>
    <s v="Agora"/>
  </r>
  <r>
    <s v="tt6755366"/>
    <s v="Rossz versek"/>
    <x v="1"/>
    <d v="2018-12-27T00:00:00"/>
    <n v="97"/>
    <s v="Hungary"/>
    <s v="$ 264292"/>
    <s v="Hungarian, French, German, Polish"/>
    <s v="Films du Balibari, Les"/>
  </r>
  <r>
    <s v="tt6767852"/>
    <s v="Tortured for Christ"/>
    <x v="1"/>
    <d v="2018-10-22T00:00:00"/>
    <n v="77"/>
    <s v="USA"/>
    <m/>
    <s v="English, Romanian, Russian"/>
    <s v="Grooters Productions"/>
  </r>
  <r>
    <s v="tt6768558"/>
    <s v="La Bolduc"/>
    <x v="1"/>
    <d v="2018-03-23T00:00:00"/>
    <n v="103"/>
    <s v="Canada"/>
    <m/>
    <s v="French"/>
    <s v="Caramel Film"/>
  </r>
  <r>
    <s v="tt6768578"/>
    <s v="Dogman"/>
    <x v="1"/>
    <d v="2018-10-19T00:00:00"/>
    <n v="103"/>
    <s v="Italy, France"/>
    <s v="$ 5080147"/>
    <s v="Italian"/>
    <s v="Archimede"/>
  </r>
  <r>
    <s v="tt6769280"/>
    <s v="Time Freak"/>
    <x v="1"/>
    <d v="2018-11-07T00:00:00"/>
    <n v="104"/>
    <s v="USA"/>
    <s v="$ 266490"/>
    <s v="English"/>
    <s v="QC Entertainment"/>
  </r>
  <r>
    <s v="tt6772418"/>
    <s v="La Leyenda del Charro Negro"/>
    <x v="1"/>
    <d v="2018-01-19T00:00:00"/>
    <n v="85"/>
    <s v="Mexico"/>
    <s v="$ 5351716"/>
    <s v="Spanish"/>
    <s v="Anima Estudios"/>
  </r>
  <r>
    <s v="tt6772946"/>
    <s v="The Campus"/>
    <x v="1"/>
    <d v="2018-02-01T00:00:00"/>
    <n v="84"/>
    <s v="USA"/>
    <m/>
    <s v="English"/>
    <s v="Gas Money Pictures"/>
  </r>
  <r>
    <s v="tt6772950"/>
    <s v="Truth or Dare"/>
    <x v="1"/>
    <d v="2018-04-13T00:00:00"/>
    <n v="100"/>
    <s v="USA"/>
    <s v="$ 95330493"/>
    <s v="English, Spanish"/>
    <s v="Blumhouse Productions"/>
  </r>
  <r>
    <s v="tt6774126"/>
    <s v="Diwanji Moola Grand Prix"/>
    <x v="1"/>
    <d v="2018-01-05T00:00:00"/>
    <n v="124"/>
    <s v="India"/>
    <s v="$ 73521"/>
    <s v="Malayalam"/>
    <s v="Mars Entertainment"/>
  </r>
  <r>
    <s v="tt6774212"/>
    <s v="Aiyaary"/>
    <x v="1"/>
    <d v="2018-02-16T00:00:00"/>
    <n v="157"/>
    <s v="India"/>
    <s v="$ 143108"/>
    <s v="Hindi"/>
    <s v="Friday Filmworks"/>
  </r>
  <r>
    <s v="tt6774420"/>
    <s v="Queen"/>
    <x v="1"/>
    <d v="2018-01-12T00:00:00"/>
    <n v="157"/>
    <s v="India"/>
    <m/>
    <s v="Malayalam"/>
    <s v="Arabian Dreams Entertainment"/>
  </r>
  <r>
    <s v="tt6774588"/>
    <s v="Curtiz"/>
    <x v="1"/>
    <d v="2018-09-17T00:00:00"/>
    <n v="98"/>
    <s v="Hungary"/>
    <m/>
    <s v="English, Hungarian"/>
    <s v="Halluci-Nation"/>
  </r>
  <r>
    <s v="tt6774786"/>
    <s v="Occupation"/>
    <x v="1"/>
    <d v="2018-07-12T00:00:00"/>
    <n v="119"/>
    <s v="Australia"/>
    <s v="$ 21704"/>
    <s v="English"/>
    <s v="SparkeFilms History Design"/>
  </r>
  <r>
    <s v="tt6776106"/>
    <s v="Andið eðlilega"/>
    <x v="1"/>
    <d v="2018-03-08T00:00:00"/>
    <n v="95"/>
    <s v="Iceland, Sweden, Belgium"/>
    <s v="$ 96922"/>
    <s v="Icelandic, English"/>
    <s v="Zik Zak Kvikmyndir"/>
  </r>
  <r>
    <s v="tt6781982"/>
    <s v="Night School"/>
    <x v="1"/>
    <d v="2018-09-28T00:00:00"/>
    <n v="111"/>
    <s v="USA"/>
    <s v="$ 103105878"/>
    <s v="English, Spanish, French, Arabic"/>
    <s v="Hartbeat Productions"/>
  </r>
  <r>
    <s v="tt6782276"/>
    <s v="The Padre"/>
    <x v="1"/>
    <d v="2018-09-28T00:00:00"/>
    <n v="98"/>
    <s v="Canada"/>
    <m/>
    <s v="English"/>
    <s v="Darius Films"/>
  </r>
  <r>
    <s v="tt6787076"/>
    <s v="Niemand in de stad"/>
    <x v="1"/>
    <d v="2018-10-04T00:00:00"/>
    <n v="102"/>
    <s v="Netherlands"/>
    <s v="$ 325661"/>
    <s v="Dutch"/>
    <s v="Het Familiedrama"/>
  </r>
  <r>
    <s v="tt6788622"/>
    <s v="Sandik"/>
    <x v="1"/>
    <d v="2018-02-01T00:00:00"/>
    <n v="96"/>
    <s v="Turkey"/>
    <s v="$ 15686"/>
    <s v="Turkish"/>
    <s v="B Film Ekibi"/>
  </r>
  <r>
    <s v="tt6791096"/>
    <s v="I Feel Pretty"/>
    <x v="1"/>
    <d v="2018-05-04T00:00:00"/>
    <n v="110"/>
    <s v="China, USA"/>
    <s v="$ 94539426"/>
    <s v="English"/>
    <s v="Huayi Brothers Pictures"/>
  </r>
  <r>
    <s v="tt6792282"/>
    <s v="La noche de 12 años"/>
    <x v="1"/>
    <d v="2018-09-20T00:00:00"/>
    <n v="122"/>
    <s v="Uruguay, Spain, Argentina, France, Germany"/>
    <s v="$ 825391"/>
    <s v="Spanish"/>
    <s v="Alcaravan"/>
  </r>
  <r>
    <s v="tt6792478"/>
    <s v="A Deadly View"/>
    <x v="1"/>
    <d v="2018-01-31T00:00:00"/>
    <n v="86"/>
    <s v="Canada"/>
    <m/>
    <s v="English"/>
    <s v="Good Soldier Films"/>
  </r>
  <r>
    <s v="tt6793580"/>
    <s v="Campeones"/>
    <x v="1"/>
    <d v="2018-04-06T00:00:00"/>
    <n v="124"/>
    <s v="Spain"/>
    <s v="$ 22698161"/>
    <s v="Spanish, None"/>
    <s v="Instituto de Crédito Oficial (ICO)"/>
  </r>
  <r>
    <s v="tt6796028"/>
    <s v="Will &amp; Liz"/>
    <x v="1"/>
    <d v="2018-05-01T00:00:00"/>
    <n v="75"/>
    <s v="USA"/>
    <m/>
    <s v=""/>
    <s v="Hollinsworth Productions"/>
  </r>
  <r>
    <s v="tt6797218"/>
    <s v="Gek van Oranje"/>
    <x v="1"/>
    <d v="2018-02-15T00:00:00"/>
    <n v="100"/>
    <s v="Netherlands"/>
    <s v="$ 160236"/>
    <s v="Dutch"/>
    <s v="BNN-VARA"/>
  </r>
  <r>
    <s v="tt6802308"/>
    <s v="The 15:17 to Paris"/>
    <x v="1"/>
    <d v="2018-02-09T00:00:00"/>
    <n v="94"/>
    <s v="USA"/>
    <s v="$ 57076286"/>
    <s v="English, French, Arabic, German, Dutch"/>
    <s v="Warner Bros."/>
  </r>
  <r>
    <s v="tt6802950"/>
    <s v="Terrortory 2"/>
    <x v="1"/>
    <d v="2018-10-01T00:00:00"/>
    <n v="100"/>
    <s v="USA"/>
    <m/>
    <s v="English"/>
    <s v="Kangas Kahn Films"/>
  </r>
  <r>
    <s v="tt6807256"/>
    <s v="Fear Level"/>
    <x v="1"/>
    <d v="2018-05-25T00:00:00"/>
    <n v="92"/>
    <s v="USA"/>
    <m/>
    <s v="English"/>
    <s v="Inglewood Films"/>
  </r>
  <r>
    <s v="tt6807324"/>
    <s v="Doe"/>
    <x v="1"/>
    <d v="2018-09-27T00:00:00"/>
    <n v="98"/>
    <s v="USA"/>
    <m/>
    <s v="English"/>
    <s v="Double El Productions"/>
  </r>
  <r>
    <s v="tt6808064"/>
    <s v="Kuttanpillayude Sivarathri"/>
    <x v="1"/>
    <d v="2018-05-11T00:00:00"/>
    <n v="120"/>
    <s v="India"/>
    <m/>
    <s v="Malayalam"/>
    <s v="Alanghat Productions"/>
  </r>
  <r>
    <s v="tt6818140"/>
    <s v="Hilfe, ich hab meine Eltern geschrumpft"/>
    <x v="1"/>
    <d v="2018-01-18T00:00:00"/>
    <n v="93"/>
    <s v="Germany"/>
    <s v="$ 8292310"/>
    <s v="German"/>
    <s v="Blue Eyes Fiction"/>
  </r>
  <r>
    <s v="tt6820184"/>
    <s v="Madame Mills, une voisine si parfaite"/>
    <x v="1"/>
    <d v="2018-03-07T00:00:00"/>
    <n v="88"/>
    <s v="Belgium, France, China"/>
    <s v="$ 2141498"/>
    <s v="French, English, Chinese"/>
    <s v="Films du Cap, Les"/>
  </r>
  <r>
    <s v="tt6821012"/>
    <s v="The Week Of"/>
    <x v="1"/>
    <d v="2018-04-27T00:00:00"/>
    <n v="116"/>
    <s v="USA"/>
    <m/>
    <s v="English"/>
    <s v="Happy Madison Productions"/>
  </r>
  <r>
    <s v="tt6826438"/>
    <s v="Parmanu: The Story of Pokhran"/>
    <x v="1"/>
    <d v="2018-05-25T00:00:00"/>
    <n v="129"/>
    <s v="India"/>
    <s v="$ 161750"/>
    <s v="Hindi"/>
    <s v="J.A. Entertainment"/>
  </r>
  <r>
    <s v="tt6829180"/>
    <s v="Welcome Home"/>
    <x v="1"/>
    <d v="2018-11-16T00:00:00"/>
    <n v="97"/>
    <s v="USA"/>
    <s v="$ 331704"/>
    <s v="English"/>
    <s v="AMBI Group"/>
  </r>
  <r>
    <s v="tt6832138"/>
    <s v="Le doudou"/>
    <x v="1"/>
    <d v="2018-06-20T00:00:00"/>
    <n v="82"/>
    <s v="France"/>
    <s v="$ 3097253"/>
    <s v="French"/>
    <s v="Eskwad"/>
  </r>
  <r>
    <s v="tt6832388"/>
    <s v="The Dark"/>
    <x v="1"/>
    <d v="2018-10-12T00:00:00"/>
    <n v="95"/>
    <s v="Austria"/>
    <s v="$ 27738"/>
    <s v="English"/>
    <s v="Dor Film Produktionsgesellschaft"/>
  </r>
  <r>
    <s v="tt6835498"/>
    <s v="Khrustal"/>
    <x v="1"/>
    <d v="2018-08-30T00:00:00"/>
    <n v="95"/>
    <s v="Belarus, USA, Germany, Russia"/>
    <s v="$ 63603"/>
    <s v="Russian, English"/>
    <s v="Demarsh-Film"/>
  </r>
  <r>
    <s v="tt6835804"/>
    <s v="Sakamichi no Apollon"/>
    <x v="1"/>
    <d v="2018-03-10T00:00:00"/>
    <n v="120"/>
    <s v="Japan"/>
    <s v="$ 847775"/>
    <s v="Japanese"/>
    <s v="Asmik Ace Entertainment"/>
  </r>
  <r>
    <s v="tt6838702"/>
    <s v="Tout le monde debout"/>
    <x v="1"/>
    <d v="2018-03-14T00:00:00"/>
    <n v="107"/>
    <s v="France, Belgium"/>
    <s v="$ 22466659"/>
    <s v="French, English, Italian"/>
    <s v="Gaumont"/>
  </r>
  <r>
    <s v="tt6843812"/>
    <s v="Baaghi 2"/>
    <x v="1"/>
    <d v="2018-03-30T00:00:00"/>
    <n v="137"/>
    <s v="India"/>
    <s v="$ 31210089"/>
    <s v="Hindi"/>
    <s v="Benetone Films"/>
  </r>
  <r>
    <s v="tt6850820"/>
    <s v="Peppermint"/>
    <x v="1"/>
    <d v="2018-09-07T00:00:00"/>
    <n v="101"/>
    <s v="Hong Kong, USA"/>
    <s v="$ 53918723"/>
    <s v="English, Spanish"/>
    <s v="STX Films"/>
  </r>
  <r>
    <s v="tt6851966"/>
    <s v="Nigerian Prince"/>
    <x v="1"/>
    <d v="2018-04-24T00:00:00"/>
    <n v="104"/>
    <s v="USA, Nigeria"/>
    <m/>
    <s v="English, Ibo"/>
    <s v="AT&amp;T"/>
  </r>
  <r>
    <s v="tt6852872"/>
    <s v="Elizabeth Harvest"/>
    <x v="1"/>
    <d v="2018-08-17T00:00:00"/>
    <n v="105"/>
    <s v="USA"/>
    <s v="$ 4973"/>
    <s v="English"/>
    <s v="AG Studios"/>
  </r>
  <r>
    <s v="tt6853580"/>
    <s v="Alien Domicile 2: Lot 24"/>
    <x v="1"/>
    <d v="2018-01-01T00:00:00"/>
    <n v="73"/>
    <s v="USA"/>
    <m/>
    <s v=""/>
    <s v=""/>
  </r>
  <r>
    <s v="tt6854672"/>
    <s v="Battle"/>
    <x v="1"/>
    <d v="2018-09-28T00:00:00"/>
    <n v="95"/>
    <s v="Norway, Denmark, Netherlands, Sweden"/>
    <s v="$ 545206"/>
    <s v="Norwegian, English"/>
    <s v="Friland"/>
  </r>
  <r>
    <s v="tt6857040"/>
    <s v="The Appearance"/>
    <x v="1"/>
    <d v="2018-06-27T00:00:00"/>
    <n v="111"/>
    <s v="USA"/>
    <m/>
    <s v="English"/>
    <s v="Hive Entertainment"/>
  </r>
  <r>
    <s v="tt6857166"/>
    <s v="Book Club"/>
    <x v="1"/>
    <d v="2018-06-01T00:00:00"/>
    <n v="104"/>
    <s v="USA"/>
    <s v="$ 104438188"/>
    <s v="English, Hungarian"/>
    <s v="Apartment Story"/>
  </r>
  <r>
    <s v="tt6857956"/>
    <s v="Kensatsu gawa no zainin"/>
    <x v="1"/>
    <d v="2018-08-24T00:00:00"/>
    <n v="123"/>
    <s v="Japan"/>
    <s v="$ 26033246"/>
    <s v="Japanese"/>
    <s v="J Storm"/>
  </r>
  <r>
    <s v="tt6857988"/>
    <s v="Je ne suis pas un homme facile"/>
    <x v="1"/>
    <d v="2018-04-13T00:00:00"/>
    <n v="98"/>
    <s v="France"/>
    <m/>
    <s v="French"/>
    <s v="Autopilot Entertainment"/>
  </r>
  <r>
    <s v="tt6858020"/>
    <s v="Au bout des doigts"/>
    <x v="1"/>
    <d v="2018-12-26T00:00:00"/>
    <n v="105"/>
    <s v="France, Belgium"/>
    <s v="$ 3703867"/>
    <s v="French, English"/>
    <s v="Récifilms"/>
  </r>
  <r>
    <s v="tt6859344"/>
    <s v="Brillantissime"/>
    <x v="1"/>
    <d v="2018-01-17T00:00:00"/>
    <n v="95"/>
    <s v="France, Belgium"/>
    <s v="$ 5140027"/>
    <s v="French"/>
    <s v="Princesse Béli"/>
  </r>
  <r>
    <s v="tt6859762"/>
    <s v="The Little Stranger"/>
    <x v="1"/>
    <d v="2018-09-21T00:00:00"/>
    <n v="111"/>
    <s v="UK, Ireland, France"/>
    <s v="$ 1824902"/>
    <s v="English"/>
    <s v="Pathé"/>
  </r>
  <r>
    <s v="tt6860812"/>
    <s v="Aabhaasam"/>
    <x v="1"/>
    <d v="2018-05-04T00:00:00"/>
    <n v="121"/>
    <s v="India"/>
    <m/>
    <s v="Malayalam"/>
    <s v="Collective Phase One"/>
  </r>
  <r>
    <s v="tt6861402"/>
    <s v="Hanii"/>
    <x v="1"/>
    <d v="2018-03-31T00:00:00"/>
    <n v="105"/>
    <s v="Japan"/>
    <s v="$ 602803"/>
    <s v="Japanese"/>
    <s v="Showgate"/>
  </r>
  <r>
    <s v="tt6862864"/>
    <s v="Another Tango"/>
    <x v="1"/>
    <d v="2018-05-22T00:00:00"/>
    <n v="82"/>
    <s v="USA"/>
    <m/>
    <s v="English"/>
    <s v="G Its Entertainment"/>
  </r>
  <r>
    <s v="tt6863784"/>
    <s v="Saamy²"/>
    <x v="1"/>
    <d v="2018-09-21T00:00:00"/>
    <n v="156"/>
    <s v="India"/>
    <s v="$ 321072"/>
    <s v="Tamil"/>
    <s v="Thameens Films"/>
  </r>
  <r>
    <s v="tt6864046"/>
    <s v="Ying"/>
    <x v="1"/>
    <d v="2018-09-30T00:00:00"/>
    <n v="116"/>
    <s v="China, Hong Kong"/>
    <s v="$ 91708374"/>
    <s v="Mandarin"/>
    <s v="Perfect Village Entertainment"/>
  </r>
  <r>
    <s v="tt6864090"/>
    <s v="Dead Ringer"/>
    <x v="1"/>
    <d v="2018-09-17T00:00:00"/>
    <n v="96"/>
    <s v="UK"/>
    <m/>
    <s v="English"/>
    <s v="Amarich Productions"/>
  </r>
  <r>
    <s v="tt6867650"/>
    <s v="Taal is zeg maar echt mijn ding"/>
    <x v="1"/>
    <d v="2018-01-18T00:00:00"/>
    <n v="90"/>
    <s v="Netherlands"/>
    <s v="$ 474603"/>
    <s v="Dutch"/>
    <s v="PVPictures"/>
  </r>
  <r>
    <s v="tt6868684"/>
    <s v="Mannen van Mars"/>
    <x v="1"/>
    <d v="2018-03-08T00:00:00"/>
    <n v="91"/>
    <s v="Netherlands"/>
    <s v="$ 1555414"/>
    <s v="Dutch"/>
    <s v="Johan Nijenhuis &amp; Co"/>
  </r>
  <r>
    <s v="tt6869538"/>
    <s v="Di Renjie zhi Sidatianwang"/>
    <x v="1"/>
    <d v="2018-07-27T00:00:00"/>
    <n v="132"/>
    <s v="China, Hong Kong"/>
    <s v="$ 90040771"/>
    <s v="Mandarin"/>
    <s v="Huayi Brothers"/>
  </r>
  <r>
    <s v="tt6871634"/>
    <s v="Di ya cao"/>
    <x v="1"/>
    <d v="2018-04-28T00:00:00"/>
    <n v="111"/>
    <s v="China, Hong Kong"/>
    <s v="$ 6061514"/>
    <s v="Cantonese, Mandarin, English, Japanese"/>
    <s v="Bona Film Group"/>
  </r>
  <r>
    <s v="tt6872436"/>
    <s v="Sketch"/>
    <x v="1"/>
    <d v="2018-01-12T00:00:00"/>
    <n v="137"/>
    <s v="India"/>
    <s v="$ 156566"/>
    <s v="Tamil, Telugu"/>
    <s v="Moving Frame"/>
  </r>
  <r>
    <s v="tt6876788"/>
    <s v="Clyde Cooper"/>
    <x v="1"/>
    <d v="2018-11-22T00:00:00"/>
    <n v="81"/>
    <s v="USA"/>
    <m/>
    <s v="English"/>
    <s v="Souvenir Films"/>
  </r>
  <r>
    <s v="tt6877164"/>
    <s v="Valami Amerika 3"/>
    <x v="1"/>
    <d v="2018-02-15T00:00:00"/>
    <n v="103"/>
    <s v="Hungary"/>
    <s v="$ 2078058"/>
    <s v="Hungarian"/>
    <s v="SKYFILM Studio Ltd."/>
  </r>
  <r>
    <s v="tt6878382"/>
    <s v="Perception"/>
    <x v="1"/>
    <d v="2018-01-01T00:00:00"/>
    <n v="102"/>
    <s v="USA"/>
    <m/>
    <s v="English"/>
    <s v="Pax33 Productions"/>
  </r>
  <r>
    <s v="tt6878882"/>
    <s v="Hong hai xing dong"/>
    <x v="1"/>
    <d v="2018-02-16T00:00:00"/>
    <n v="142"/>
    <s v="China, Morocco, Hong Kong"/>
    <s v="$ 579220560"/>
    <s v="Mandarin, Arabic, English"/>
    <s v="Bona Film Group"/>
  </r>
  <r>
    <s v="tt6884200"/>
    <s v="A Kid Like Jake"/>
    <x v="1"/>
    <d v="2018-06-01T00:00:00"/>
    <n v="92"/>
    <s v="USA"/>
    <s v="$ 60784"/>
    <s v="English"/>
    <s v="Bankside Films"/>
  </r>
  <r>
    <s v="tt6884380"/>
    <s v="A Bread Factory, Part One"/>
    <x v="1"/>
    <d v="2018-10-26T00:00:00"/>
    <n v="122"/>
    <s v="USA"/>
    <s v="$ 8663"/>
    <s v="English"/>
    <s v="In the Family"/>
  </r>
  <r>
    <s v="tt6886062"/>
    <s v="Cheese in the Trap"/>
    <x v="1"/>
    <d v="2018-03-14T00:00:00"/>
    <n v="116"/>
    <s v="South Korea"/>
    <s v="$ 1779970"/>
    <s v="Korean"/>
    <s v="Mountain Movement Story"/>
  </r>
  <r>
    <s v="tt6887540"/>
    <s v="A Bread Factory, Part Two"/>
    <x v="1"/>
    <d v="2018-10-26T00:00:00"/>
    <n v="120"/>
    <s v="USA"/>
    <s v="$ 8663"/>
    <s v="English"/>
    <s v="In the Family"/>
  </r>
  <r>
    <s v="tt6889032"/>
    <s v="Tårtgeneralen"/>
    <x v="1"/>
    <d v="2018-03-07T00:00:00"/>
    <n v="101"/>
    <s v="Sweden"/>
    <m/>
    <s v="Swedish"/>
    <s v="Nexiko AB"/>
  </r>
  <r>
    <s v="tt6890582"/>
    <s v="Yeom-lyeok"/>
    <x v="1"/>
    <d v="2018-01-31T00:00:00"/>
    <n v="101"/>
    <s v="South Korea"/>
    <s v="$ 6981970"/>
    <s v="Korean"/>
    <s v="Movic Comics"/>
  </r>
  <r>
    <s v="tt6890656"/>
    <s v="If Something Happens"/>
    <x v="1"/>
    <d v="2018-11-05T00:00:00"/>
    <n v="80"/>
    <s v="United Arab Emirates"/>
    <m/>
    <s v="English"/>
    <s v="Thirty Three Pictures"/>
  </r>
  <r>
    <s v="tt6892340"/>
    <s v="Sono tornato"/>
    <x v="1"/>
    <d v="2018-02-01T00:00:00"/>
    <n v="100"/>
    <s v="Italy"/>
    <s v="$ 2801080"/>
    <s v="Italian"/>
    <s v="Indiana Production Company"/>
  </r>
  <r>
    <s v="tt6892462"/>
    <s v="Le monde est à toi"/>
    <x v="1"/>
    <d v="2018-08-15T00:00:00"/>
    <n v="102"/>
    <s v="France"/>
    <s v="$ 2747894"/>
    <s v="French, English, Spanish, Arabic"/>
    <s v="Iconoclast"/>
  </r>
  <r>
    <s v="tt6893370"/>
    <s v="Tonari no kaibutsu-kun"/>
    <x v="1"/>
    <d v="2018-04-27T00:00:00"/>
    <n v="105"/>
    <s v="Japan"/>
    <s v="$ 4280227"/>
    <s v="Japanese"/>
    <s v="Toho Company"/>
  </r>
  <r>
    <s v="tt6898162"/>
    <s v="Anywhere With You"/>
    <x v="1"/>
    <d v="2018-12-12T00:00:00"/>
    <n v="87"/>
    <s v="France, USA"/>
    <m/>
    <s v="English"/>
    <s v="JLBL"/>
  </r>
  <r>
    <s v="tt6900448"/>
    <s v="Mirai no Mirai"/>
    <x v="1"/>
    <d v="2018-07-20T00:00:00"/>
    <n v="98"/>
    <s v="Japan"/>
    <s v="$ 27526961"/>
    <s v="Japanese, English"/>
    <s v="Chukyo TV Broadcasting Company (CTV)"/>
  </r>
  <r>
    <s v="tt6904272"/>
    <s v="Hyeob-sang"/>
    <x v="1"/>
    <d v="2018-09-19T00:00:00"/>
    <n v="114"/>
    <s v="South Korea"/>
    <s v="$ 15229193"/>
    <s v="Korean, English"/>
    <s v="CJ E&amp;M Film Financing &amp; Investment Entertainment &amp; Comics"/>
  </r>
  <r>
    <s v="tt6905402"/>
    <s v="A Boy. A Girl. A Dream."/>
    <x v="1"/>
    <d v="2018-09-14T00:00:00"/>
    <n v="89"/>
    <s v="USA"/>
    <s v="$ 112552"/>
    <s v="English"/>
    <s v="Datari Turner Productions"/>
  </r>
  <r>
    <s v="tt6905442"/>
    <s v="Hollow Body"/>
    <x v="1"/>
    <d v="2018-10-19T00:00:00"/>
    <n v="92"/>
    <s v="USA"/>
    <m/>
    <s v="English"/>
    <s v="Sword Entertainment (II)"/>
  </r>
  <r>
    <s v="tt6905696"/>
    <s v="Slaughterhouse Rulez"/>
    <x v="1"/>
    <d v="2018-10-31T00:00:00"/>
    <n v="104"/>
    <s v="UK"/>
    <s v="$ 730762"/>
    <s v="English"/>
    <s v="Catalyst Global Media"/>
  </r>
  <r>
    <s v="tt6908274"/>
    <s v="Durante la tormenta"/>
    <x v="1"/>
    <d v="2018-11-30T00:00:00"/>
    <n v="128"/>
    <s v="Spain"/>
    <s v="$ 17325485"/>
    <s v="Spanish"/>
    <s v="Atresmedia Cine"/>
  </r>
  <r>
    <s v="tt6910020"/>
    <s v="Nada a Perder"/>
    <x v="1"/>
    <d v="2018-03-29T00:00:00"/>
    <n v="134"/>
    <s v="Brazil"/>
    <s v="$ 36075317"/>
    <s v="Portuguese"/>
    <s v="Paris Entretenimento"/>
  </r>
  <r>
    <s v="tt6910730"/>
    <s v="Suburban Coffin"/>
    <x v="1"/>
    <d v="2018-12-01T00:00:00"/>
    <n v="63"/>
    <s v="UK"/>
    <m/>
    <s v="English"/>
    <s v="BR Productions and Riding High Pictures"/>
  </r>
  <r>
    <s v="tt6911608"/>
    <s v="Mamma Mia! Here We Go Again"/>
    <x v="1"/>
    <d v="2018-07-20T00:00:00"/>
    <n v="114"/>
    <s v="UK, USA, Japan"/>
    <s v="$ 395044706"/>
    <s v="English, French, Greek"/>
    <s v="Universal Pictures"/>
  </r>
  <r>
    <s v="tt6913168"/>
    <s v="Le flic de Belleville"/>
    <x v="1"/>
    <d v="2018-10-17T00:00:00"/>
    <n v="111"/>
    <s v="France"/>
    <s v="$ 7431345"/>
    <s v="English, Spanish, French"/>
    <s v="Tessalit Productions"/>
  </r>
  <r>
    <s v="tt6914542"/>
    <s v="Ma-yak-wang"/>
    <x v="1"/>
    <d v="2018-12-19T00:00:00"/>
    <n v="139"/>
    <s v="South Korea"/>
    <s v="$ 14446477"/>
    <s v="Korean, Japanese"/>
    <s v="DMZ Comics"/>
  </r>
  <r>
    <s v="tt6915208"/>
    <s v="Eiga Chuunibyou demo koi ga shitai! Take On Me"/>
    <x v="1"/>
    <d v="2018-01-06T00:00:00"/>
    <n v="94"/>
    <s v="Japan"/>
    <s v="$ 1956834"/>
    <s v="Japanese"/>
    <s v="Kyoto Animation"/>
  </r>
  <r>
    <s v="tt6916362"/>
    <s v="Journal 64"/>
    <x v="1"/>
    <d v="2018-10-04T00:00:00"/>
    <n v="119"/>
    <s v="Denmark, Germany"/>
    <s v="$ 470308"/>
    <s v="Danish, Arabic, Spanish, German"/>
    <s v="Zentropa Entertainments"/>
  </r>
  <r>
    <s v="tt6917210"/>
    <s v="Buffalo Boys"/>
    <x v="1"/>
    <d v="2018-07-19T00:00:00"/>
    <n v="102"/>
    <s v="Indonesia, Singapore"/>
    <m/>
    <s v="Indonesian, English"/>
    <s v="Infinite Frameworks Pte. Ltd."/>
  </r>
  <r>
    <s v="tt6917242"/>
    <s v="Made in Italy"/>
    <x v="1"/>
    <d v="2018-01-25T00:00:00"/>
    <n v="100"/>
    <s v="Italy"/>
    <s v="$ 3673461"/>
    <s v="Italian"/>
    <s v="Fandango"/>
  </r>
  <r>
    <s v="tt6917272"/>
    <s v="Una vita spericolata"/>
    <x v="1"/>
    <d v="2018-06-21T00:00:00"/>
    <n v="102"/>
    <s v="Italy"/>
    <s v="$ 106914"/>
    <s v="Italian"/>
    <s v="Italian International Film"/>
  </r>
  <r>
    <s v="tt6917290"/>
    <s v="Puoi baciare lo sposo"/>
    <x v="1"/>
    <d v="2018-03-01T00:00:00"/>
    <n v="90"/>
    <s v="Italy"/>
    <s v="$ 2951704"/>
    <s v="Italian, German"/>
    <s v="Colorado Film Production"/>
  </r>
  <r>
    <s v="tt6917314"/>
    <s v="Io sono Tempesta"/>
    <x v="1"/>
    <d v="2018-04-12T00:00:00"/>
    <n v="102"/>
    <s v="Italy"/>
    <s v="$ 2042920"/>
    <s v="Italian"/>
    <s v="Cattleya"/>
  </r>
  <r>
    <s v="tt6917966"/>
    <s v="Mohanlal"/>
    <x v="1"/>
    <d v="2018-04-14T00:00:00"/>
    <n v="150"/>
    <s v="India"/>
    <s v="$ 250635"/>
    <s v="Malayalam"/>
    <s v="Mindset Movies"/>
  </r>
  <r>
    <s v="tt6921496"/>
    <s v="A Bluebird in My Heart"/>
    <x v="1"/>
    <d v="2018-09-05T00:00:00"/>
    <n v="85"/>
    <s v="Belgium, France"/>
    <m/>
    <s v="English, French"/>
    <s v="Atchafalaya Films"/>
  </r>
  <r>
    <s v="tt6921996"/>
    <s v="Johnny English Strikes Again"/>
    <x v="1"/>
    <d v="2018-10-05T00:00:00"/>
    <n v="89"/>
    <s v="UK, France, USA, China"/>
    <s v="$ 158970776"/>
    <s v="English, Russian, French, German"/>
    <s v="Universal Pictures"/>
  </r>
  <r>
    <s v="tt6923462"/>
    <s v="Manto"/>
    <x v="1"/>
    <d v="2018-09-21T00:00:00"/>
    <n v="112"/>
    <s v="India"/>
    <m/>
    <s v="Hindi, Urdu"/>
    <s v="En Compagnie Des Lamas"/>
  </r>
  <r>
    <s v="tt6923834"/>
    <s v="Chalbaaz"/>
    <x v="1"/>
    <d v="2018-04-20T00:00:00"/>
    <n v="152"/>
    <s v="Bangladesh, India"/>
    <m/>
    <s v="Bengali"/>
    <s v="Action Cut Entertainment"/>
  </r>
  <r>
    <s v="tt6923840"/>
    <s v="Normandie nue"/>
    <x v="1"/>
    <d v="2018-01-10T00:00:00"/>
    <n v="105"/>
    <s v="France"/>
    <s v="$ 5360820"/>
    <s v="French, English"/>
    <s v="Les Films des Tournelles"/>
  </r>
  <r>
    <s v="tt6927152"/>
    <s v="Chang-gwol"/>
    <x v="1"/>
    <d v="2018-10-25T00:00:00"/>
    <n v="121"/>
    <s v="South Korea"/>
    <s v="$ 12359573"/>
    <s v="Korean, Mandarin"/>
    <s v="Leeyang Film"/>
  </r>
  <r>
    <s v="tt6927316"/>
    <s v="Inkan, gongkan, sikan grigo inkan"/>
    <x v="1"/>
    <d v="2018-02-17T00:00:00"/>
    <n v="122"/>
    <s v="South Korea"/>
    <m/>
    <s v="Korean, Japanese"/>
    <s v="Kim Ki-Duk Film"/>
  </r>
  <r>
    <s v="tt6927880"/>
    <s v="All Square"/>
    <x v="1"/>
    <d v="2018-10-12T00:00:00"/>
    <n v="93"/>
    <s v="USA"/>
    <m/>
    <s v="English"/>
    <s v="Mill House Motion Pictures"/>
  </r>
  <r>
    <s v="tt6929642"/>
    <s v="Kaala"/>
    <x v="1"/>
    <d v="2018-06-07T00:00:00"/>
    <n v="162"/>
    <s v="India"/>
    <s v="$ 1509872"/>
    <s v="Tamil"/>
    <s v="Wunderbar Films"/>
  </r>
  <r>
    <s v="tt6931414"/>
    <s v="Ansisung"/>
    <x v="1"/>
    <d v="2018-09-19T00:00:00"/>
    <n v="136"/>
    <s v="South Korea"/>
    <s v="$ 41509280"/>
    <s v="Korean, Mandarin"/>
    <s v="Soojak Films"/>
  </r>
  <r>
    <s v="tt6933206"/>
    <s v="Prodigy"/>
    <x v="1"/>
    <d v="2018-01-01T00:00:00"/>
    <n v="111"/>
    <s v="USA"/>
    <m/>
    <s v="English"/>
    <s v="Visionary Film Productions"/>
  </r>
  <r>
    <s v="tt6933454"/>
    <s v="Puzzle"/>
    <x v="1"/>
    <d v="2018-09-07T00:00:00"/>
    <n v="103"/>
    <s v="USA"/>
    <s v="$ 2260946"/>
    <s v="English"/>
    <s v="Big Beach Films"/>
  </r>
  <r>
    <s v="tt6939372"/>
    <s v="Ie ni kaeru to tsuma ga kanarazu shinda furi o shite imasu."/>
    <x v="1"/>
    <d v="2018-06-08T00:00:00"/>
    <n v="115"/>
    <s v="Japan"/>
    <s v="$ 1736788"/>
    <s v="Japanese"/>
    <s v="Amuse"/>
  </r>
  <r>
    <s v="tt6943580"/>
    <s v="Gharasarpa"/>
    <x v="1"/>
    <d v="2018-08-10T00:00:00"/>
    <n v="107"/>
    <s v="Sri Lanka"/>
    <m/>
    <s v="Sinhalese"/>
    <s v="Isuru Films"/>
  </r>
  <r>
    <s v="tt6947528"/>
    <s v="Gotowi na wszystko. Exterminator"/>
    <x v="1"/>
    <d v="2018-01-05T00:00:00"/>
    <n v="117"/>
    <s v="Poland"/>
    <s v="$ 1970978"/>
    <s v="Polish"/>
    <s v="Aurum Film"/>
  </r>
  <r>
    <s v="tt6948326"/>
    <s v="Un homme pressé"/>
    <x v="1"/>
    <d v="2018-11-07T00:00:00"/>
    <n v="100"/>
    <s v="France"/>
    <s v="$ 5984514"/>
    <s v="French"/>
    <s v="Albertine Productions"/>
  </r>
  <r>
    <s v="tt6951892"/>
    <s v="Samson"/>
    <x v="1"/>
    <d v="2018-02-16T00:00:00"/>
    <n v="110"/>
    <s v="South Africa, USA"/>
    <s v="$ 4873825"/>
    <s v="English"/>
    <s v="Pure Flix Productions"/>
  </r>
  <r>
    <s v="tt6953974"/>
    <s v="Sex Weather"/>
    <x v="1"/>
    <d v="2018-11-27T00:00:00"/>
    <n v="89"/>
    <s v="USA"/>
    <m/>
    <s v="English"/>
    <s v="Lake Productions"/>
  </r>
  <r>
    <s v="tt6955298"/>
    <s v="Sarajin bam"/>
    <x v="1"/>
    <d v="2018-03-07T00:00:00"/>
    <n v="101"/>
    <s v="South Korea"/>
    <s v="$ 10083104"/>
    <s v="Korean"/>
    <s v="Sidus Corp."/>
  </r>
  <r>
    <s v="tt6957966"/>
    <s v="Little Italy"/>
    <x v="1"/>
    <d v="2018-08-24T00:00:00"/>
    <n v="102"/>
    <s v="Canada, USA"/>
    <s v="$ 1362536"/>
    <s v="English, Italian, Latin"/>
    <s v="Firsttake Entertainment"/>
  </r>
  <r>
    <s v="tt6958014"/>
    <s v="Duck Butter"/>
    <x v="1"/>
    <d v="2018-04-27T00:00:00"/>
    <n v="93"/>
    <s v="USA"/>
    <s v="$ 6877"/>
    <s v="English, Catalan, Spanish"/>
    <s v="Duplass Brothers Productions"/>
  </r>
  <r>
    <s v="tt6958030"/>
    <s v="1921"/>
    <x v="1"/>
    <d v="2018-01-12T00:00:00"/>
    <n v="144"/>
    <s v="India"/>
    <s v="$ 26710"/>
    <s v="Hindi, English, Urdu"/>
    <s v="DMP Films"/>
  </r>
  <r>
    <s v="tt6958520"/>
    <s v="The Outer Wild"/>
    <x v="1"/>
    <d v="2018-12-28T00:00:00"/>
    <n v="85"/>
    <s v="USA"/>
    <m/>
    <s v="English"/>
    <s v="Chabo Films"/>
  </r>
  <r>
    <s v="tt6960736"/>
    <s v="Love Addict"/>
    <x v="1"/>
    <d v="2018-04-18T00:00:00"/>
    <n v="93"/>
    <s v="France"/>
    <s v="$ 5498768"/>
    <s v="French"/>
    <s v="My Family"/>
  </r>
  <r>
    <s v="tt6962204"/>
    <s v="Walk Like a Panther"/>
    <x v="1"/>
    <d v="2018-03-09T00:00:00"/>
    <n v="108"/>
    <s v="UK"/>
    <s v="$ 279995"/>
    <s v="English"/>
    <s v="Fox International Productions (FIP)"/>
  </r>
  <r>
    <s v="tt6964520"/>
    <s v="Todas as Razões para Esquecer"/>
    <x v="1"/>
    <d v="2018-03-01T00:00:00"/>
    <n v="91"/>
    <s v="Brazil"/>
    <m/>
    <s v="Portuguese"/>
    <s v="Paranoid Filmes"/>
  </r>
  <r>
    <s v="tt6964554"/>
    <s v="Kupi menya"/>
    <x v="1"/>
    <d v="2018-03-02T00:00:00"/>
    <n v="107"/>
    <s v="Russia"/>
    <s v="$ 409913"/>
    <s v="Russian"/>
    <s v="Art Pictures Studio"/>
  </r>
  <r>
    <s v="tt6964562"/>
    <s v="Black Site"/>
    <x v="1"/>
    <d v="2018-09-01T00:00:00"/>
    <n v="91"/>
    <s v="UK"/>
    <m/>
    <s v="English"/>
    <s v=""/>
  </r>
  <r>
    <s v="tt6964844"/>
    <s v="Hospitality"/>
    <x v="1"/>
    <d v="2018-12-07T00:00:00"/>
    <n v="80"/>
    <s v="USA"/>
    <m/>
    <s v="English"/>
    <s v="Kandoo Films"/>
  </r>
  <r>
    <s v="tt6972140"/>
    <s v="Blackmail"/>
    <x v="1"/>
    <d v="2018-04-06T00:00:00"/>
    <n v="138"/>
    <s v="India"/>
    <s v="$ 296860"/>
    <s v="Hindi"/>
    <s v="RDP Motion Pictures"/>
  </r>
  <r>
    <s v="tt6972212"/>
    <s v="Next Enti?"/>
    <x v="1"/>
    <d v="2018-12-07T00:00:00"/>
    <n v="122"/>
    <s v="India"/>
    <m/>
    <s v="Telugu"/>
    <s v="Simply South Entertainment"/>
  </r>
  <r>
    <s v="tt6972372"/>
    <s v="Place publique"/>
    <x v="1"/>
    <d v="2018-04-18T00:00:00"/>
    <n v="98"/>
    <s v="France"/>
    <s v="$ 4303454"/>
    <s v="French"/>
    <s v="SBS Films"/>
  </r>
  <r>
    <s v="tt6973360"/>
    <s v="Sin fin"/>
    <x v="1"/>
    <d v="2018-10-31T00:00:00"/>
    <n v="96"/>
    <s v="Spain"/>
    <s v="$ 15045"/>
    <s v="Spanish"/>
    <s v="Producciones Transatlánticas"/>
  </r>
  <r>
    <s v="tt6974888"/>
    <s v="On Pointe"/>
    <x v="1"/>
    <d v="2018-04-15T00:00:00"/>
    <n v="98"/>
    <s v="USA"/>
    <m/>
    <s v="English"/>
    <s v="Little Unicorn Productions"/>
  </r>
  <r>
    <s v="tt6980546"/>
    <s v="Bharat Ane Nenu"/>
    <x v="1"/>
    <d v="2018-04-20T00:00:00"/>
    <n v="173"/>
    <s v="India"/>
    <s v="$ 3276257"/>
    <s v="Telugu, Tamil"/>
    <s v="DVV Entertainment"/>
  </r>
  <r>
    <s v="tt6981634"/>
    <s v="Wanderland"/>
    <x v="1"/>
    <d v="2018-04-20T00:00:00"/>
    <n v="90"/>
    <s v="USA"/>
    <m/>
    <s v="English"/>
    <s v=""/>
  </r>
  <r>
    <s v="tt6981702"/>
    <s v="Sin rodeos"/>
    <x v="1"/>
    <d v="2018-03-02T00:00:00"/>
    <n v="87"/>
    <s v="Spain"/>
    <s v="$ 5520738"/>
    <s v="Spanish"/>
    <s v="Atresmedia Cine"/>
  </r>
  <r>
    <s v="tt6982104"/>
    <s v="Metti la nonna in freezer"/>
    <x v="1"/>
    <d v="2018-03-15T00:00:00"/>
    <n v="100"/>
    <s v="Italy"/>
    <s v="$ 3988506"/>
    <s v="Italian"/>
    <s v="Indigo Film"/>
  </r>
  <r>
    <s v="tt6982562"/>
    <s v="Nobody Famous"/>
    <x v="1"/>
    <d v="2018-05-25T00:00:00"/>
    <n v="90"/>
    <s v="Canada"/>
    <m/>
    <s v="English"/>
    <s v="Unsolicited Pictures"/>
  </r>
  <r>
    <s v="tt6984258"/>
    <s v="The Amityville Murders"/>
    <x v="1"/>
    <d v="2018-11-28T00:00:00"/>
    <n v="97"/>
    <s v="USA"/>
    <s v="$ 77206"/>
    <s v=""/>
    <s v="Skyline Entertainment"/>
  </r>
  <r>
    <s v="tt6984530"/>
    <s v="En las estrellas"/>
    <x v="1"/>
    <d v="2018-08-31T00:00:00"/>
    <n v="86"/>
    <s v="Spain"/>
    <m/>
    <s v="Spanish"/>
    <s v="Bestia Produce"/>
  </r>
  <r>
    <s v="tt6984534"/>
    <s v="Mi querida cofradía"/>
    <x v="1"/>
    <d v="2018-05-04T00:00:00"/>
    <n v="87"/>
    <s v="Spain"/>
    <s v="$ 409976"/>
    <s v="Spanish"/>
    <s v="ESCAC Films"/>
  </r>
  <r>
    <s v="tt6985200"/>
    <s v="Geugeotmani Nae Sesang"/>
    <x v="1"/>
    <d v="2018-01-17T00:00:00"/>
    <n v="120"/>
    <s v="South Korea"/>
    <s v="$ 25375866"/>
    <s v="Korean"/>
    <s v="CJ E&amp;M"/>
  </r>
  <r>
    <s v="tt6985448"/>
    <s v="Nommer 37"/>
    <x v="1"/>
    <d v="2018-06-01T00:00:00"/>
    <n v="100"/>
    <s v="South Africa"/>
    <s v="$ 102657"/>
    <s v="Afrikaans"/>
    <s v="Gambit Films"/>
  </r>
  <r>
    <s v="tt6986606"/>
    <s v="Joel"/>
    <x v="1"/>
    <d v="2018-06-15T00:00:00"/>
    <n v="85"/>
    <s v="USA"/>
    <m/>
    <s v="English"/>
    <s v="JRH Films"/>
  </r>
  <r>
    <s v="tt6987760"/>
    <s v="Snake Outta Compton"/>
    <x v="1"/>
    <d v="2018-10-23T00:00:00"/>
    <n v="89"/>
    <s v="USA"/>
    <m/>
    <s v="English"/>
    <s v="Dual Visions"/>
  </r>
  <r>
    <s v="tt6987770"/>
    <s v="Destination Wedding"/>
    <x v="1"/>
    <d v="2018-08-02T00:00:00"/>
    <n v="87"/>
    <s v="USA"/>
    <s v="$ 2182965"/>
    <s v="English"/>
    <s v="thefyzz"/>
  </r>
  <r>
    <s v="tt6992230"/>
    <s v="Cold Brook"/>
    <x v="1"/>
    <d v="2018-10-15T00:00:00"/>
    <n v="100"/>
    <s v="USA"/>
    <m/>
    <s v="English"/>
    <s v="Anamorphic Media"/>
  </r>
  <r>
    <s v="tt6992946"/>
    <s v="Mon tissu préféré"/>
    <x v="1"/>
    <d v="2018-07-18T00:00:00"/>
    <n v="96"/>
    <s v="France, Germany, Turkey"/>
    <s v="$ 45223"/>
    <s v="Arabic"/>
    <s v="Gloria Films"/>
  </r>
  <r>
    <s v="tt6993174"/>
    <s v="Curse of the Nun"/>
    <x v="1"/>
    <d v="2018-10-01T00:00:00"/>
    <n v="80"/>
    <s v="USA"/>
    <m/>
    <s v="English"/>
    <s v="High Octane Pictures"/>
  </r>
  <r>
    <s v="tt6995612"/>
    <s v="Gaston Lagaffe"/>
    <x v="1"/>
    <d v="2018-04-04T00:00:00"/>
    <n v="85"/>
    <s v="France, Belgium"/>
    <s v="$ 4348198"/>
    <s v="French"/>
    <s v="Les films du premier"/>
  </r>
  <r>
    <s v="tt6998518"/>
    <s v="Mandy"/>
    <x v="1"/>
    <d v="2018-10-12T00:00:00"/>
    <n v="121"/>
    <s v="UK, Belgium, USA"/>
    <s v="$ 1524880"/>
    <s v="English"/>
    <s v="SpectreVision"/>
  </r>
  <r>
    <s v="tt6998650"/>
    <s v="Why Hide?"/>
    <x v="1"/>
    <d v="2018-12-13T00:00:00"/>
    <n v="85"/>
    <s v="UK"/>
    <m/>
    <s v="English"/>
    <s v="Plenitude Productions"/>
  </r>
  <r>
    <s v="tt6999052"/>
    <s v="Mario"/>
    <x v="1"/>
    <d v="2018-06-01T00:00:00"/>
    <n v="124"/>
    <s v="Switzerland"/>
    <s v="$ 3394"/>
    <s v="Swiss German, German"/>
    <s v="Triluna Film AG"/>
  </r>
  <r>
    <s v="tt7002116"/>
    <s v="Paul Sanchez est revenu!"/>
    <x v="1"/>
    <d v="2018-07-18T00:00:00"/>
    <n v="110"/>
    <s v="France, Belgium"/>
    <s v="$ 267826"/>
    <s v="French"/>
    <s v="Ex Nihilo"/>
  </r>
  <r>
    <s v="tt7002122"/>
    <s v="Rosapoo"/>
    <x v="1"/>
    <d v="2018-02-09T00:00:00"/>
    <n v="140"/>
    <s v="India"/>
    <m/>
    <s v="Malayalam"/>
    <s v="Thameens Films"/>
  </r>
  <r>
    <s v="tt7004152"/>
    <s v="Pet Names"/>
    <x v="1"/>
    <d v="2018-03-10T00:00:00"/>
    <n v="75"/>
    <s v="USA"/>
    <m/>
    <s v="English"/>
    <s v="Shaky Balloon Productions"/>
  </r>
  <r>
    <s v="tt7005164"/>
    <s v="Oru Kuttanadan Blog"/>
    <x v="1"/>
    <d v="2018-09-14T00:00:00"/>
    <n v="137"/>
    <s v="India"/>
    <s v="$ 36018"/>
    <s v=""/>
    <s v="Anantha Vision"/>
  </r>
  <r>
    <s v="tt7007846"/>
    <s v="Shangri-La: Near Extinction"/>
    <x v="1"/>
    <d v="2018-10-02T00:00:00"/>
    <n v="95"/>
    <s v="USA"/>
    <m/>
    <s v="English"/>
    <s v="Incompass Media"/>
  </r>
  <r>
    <s v="tt7009250"/>
    <s v="The Wrong Son"/>
    <x v="1"/>
    <d v="2018-04-19T00:00:00"/>
    <n v="87"/>
    <s v="USA"/>
    <m/>
    <s v="English"/>
    <s v="Stargazer Films USA"/>
  </r>
  <r>
    <s v="tt7014430"/>
    <s v="Betrayed"/>
    <x v="1"/>
    <d v="2018-10-02T00:00:00"/>
    <n v="98"/>
    <s v="USA"/>
    <m/>
    <s v="English"/>
    <s v="Painted Creek Productions"/>
  </r>
  <r>
    <s v="tt7019842"/>
    <s v="96"/>
    <x v="1"/>
    <d v="2018-10-04T00:00:00"/>
    <n v="158"/>
    <s v="India"/>
    <s v="$ 616333"/>
    <s v="Tamil"/>
    <s v="Madras Enterprises"/>
  </r>
  <r>
    <s v="tt7019912"/>
    <s v="Aan Devathai"/>
    <x v="1"/>
    <d v="2018-10-12T00:00:00"/>
    <n v="134"/>
    <s v="India"/>
    <m/>
    <s v="Tamil"/>
    <s v="Sigaram Cinemas"/>
  </r>
  <r>
    <s v="tt7021508"/>
    <s v="Honey: Rise Up and Dance"/>
    <x v="1"/>
    <d v="2018-04-03T00:00:00"/>
    <n v="100"/>
    <s v="USA"/>
    <m/>
    <s v="English"/>
    <s v="Universal 1440 Entertainment"/>
  </r>
  <r>
    <s v="tt7022404"/>
    <s v="Benedetta follia"/>
    <x v="1"/>
    <d v="2018-01-11T00:00:00"/>
    <n v="110"/>
    <s v="Italy"/>
    <s v="$ 10591001"/>
    <s v="Italian"/>
    <s v="Filmauro"/>
  </r>
  <r>
    <s v="tt7022500"/>
    <s v="Tam jeong 2"/>
    <x v="1"/>
    <d v="2018-06-13T00:00:00"/>
    <n v="116"/>
    <s v="South Korea"/>
    <s v="$ 24243825"/>
    <s v="Korean"/>
    <s v="CJ E&amp;M Film Financing &amp; Investment Entertainment &amp; Comics"/>
  </r>
  <r>
    <s v="tt7026672"/>
    <s v="Every Day"/>
    <x v="1"/>
    <d v="2018-04-20T00:00:00"/>
    <n v="97"/>
    <s v="USA"/>
    <s v="$ 10421847"/>
    <s v="English"/>
    <s v="Likely Story"/>
  </r>
  <r>
    <s v="tt7027092"/>
    <s v="Budapest"/>
    <x v="1"/>
    <d v="2018-06-27T00:00:00"/>
    <n v="102"/>
    <s v="France, Belgium"/>
    <s v="$ 1654611"/>
    <s v="French, English"/>
    <s v="Labyrinthe Films"/>
  </r>
  <r>
    <s v="tt7027278"/>
    <s v="Kedarnath"/>
    <x v="1"/>
    <d v="2018-12-07T00:00:00"/>
    <n v="116"/>
    <s v="India"/>
    <s v="$ 1538846"/>
    <s v="Hindi"/>
    <s v="Guy in the Sky Pictures"/>
  </r>
  <r>
    <s v="tt7028460"/>
    <s v="Teen Aur Aadha"/>
    <x v="1"/>
    <d v="2018-07-17T00:00:00"/>
    <n v="121"/>
    <s v="India, Ukraine"/>
    <m/>
    <s v="Hindi, English, Marathi, Gujarati"/>
    <s v="AKFPL"/>
  </r>
  <r>
    <s v="tt7028470"/>
    <s v="Herrliche Zeiten"/>
    <x v="1"/>
    <d v="2018-05-03T00:00:00"/>
    <n v="110"/>
    <s v="Germany"/>
    <m/>
    <s v="German, Bulgarian"/>
    <s v="MOLINA Film"/>
  </r>
  <r>
    <s v="tt7033192"/>
    <s v="Pond Life"/>
    <x v="1"/>
    <d v="2018-11-14T00:00:00"/>
    <n v="100"/>
    <s v="UK"/>
    <s v="$ 31858"/>
    <s v="English"/>
    <s v="Open Palm Films"/>
  </r>
  <r>
    <s v="tt7039000"/>
    <s v="Mr. Malevolent"/>
    <x v="1"/>
    <d v="2018-10-11T00:00:00"/>
    <n v="90"/>
    <s v="USA"/>
    <m/>
    <s v="English"/>
    <s v="Patriot Pictures"/>
  </r>
  <r>
    <s v="tt7039208"/>
    <s v="Russkiy Bes"/>
    <x v="1"/>
    <d v="2018-06-08T00:00:00"/>
    <n v="98"/>
    <s v="Russia"/>
    <s v="$ 23919"/>
    <s v="Russian"/>
    <s v="Kinokompaniya Artlayt"/>
  </r>
  <r>
    <s v="tt7040276"/>
    <s v="Miss Hanoi"/>
    <x v="1"/>
    <d v="2018-01-01T00:00:00"/>
    <n v="86"/>
    <s v="Czech Republic"/>
    <s v="$ 115198"/>
    <s v="Czech, Vietnamese"/>
    <s v="Screenplay By"/>
  </r>
  <r>
    <s v="tt7040874"/>
    <s v="A Simple Favor"/>
    <x v="1"/>
    <d v="2018-09-20T00:00:00"/>
    <n v="117"/>
    <s v="Canada, USA"/>
    <s v="$ 97644617"/>
    <s v="English"/>
    <s v="BRON Studios"/>
  </r>
  <r>
    <s v="tt7046524"/>
    <s v="Myung-dang"/>
    <x v="1"/>
    <d v="2018-09-19T00:00:00"/>
    <n v="133"/>
    <s v="South Korea"/>
    <s v="$ 15702302"/>
    <s v="Korean"/>
    <s v="Jupiter Film"/>
  </r>
  <r>
    <s v="tt7046974"/>
    <s v="Seuwingkizeu"/>
    <x v="1"/>
    <d v="2018-12-19T00:00:00"/>
    <n v="133"/>
    <s v="South Korea"/>
    <s v="$ 10397408"/>
    <s v="Korean, English, Mandarin, Japanese"/>
    <s v="Annapurna Pictures"/>
  </r>
  <r>
    <s v="tt7049420"/>
    <s v="Le vent tourne"/>
    <x v="1"/>
    <d v="2018-09-26T00:00:00"/>
    <n v="88"/>
    <s v="Switzerland, France"/>
    <s v="$ 62772"/>
    <s v="French, Russian, English"/>
    <s v="Rita Productions"/>
  </r>
  <r>
    <s v="tt7050476"/>
    <s v="Smeshariki. Dezha vyu"/>
    <x v="1"/>
    <d v="2018-04-26T00:00:00"/>
    <n v="85"/>
    <s v="Russia"/>
    <s v="$ 4562667"/>
    <s v="Russian, English"/>
    <s v="3Beep"/>
  </r>
  <r>
    <s v="tt7050870"/>
    <s v="Rajaratha"/>
    <x v="1"/>
    <d v="2018-03-23T00:00:00"/>
    <n v="139"/>
    <s v="India"/>
    <s v="$ 214"/>
    <s v="Kannada, Telugu"/>
    <s v="JollyHits Productions"/>
  </r>
  <r>
    <s v="tt7051048"/>
    <s v="Fuga"/>
    <x v="1"/>
    <d v="2018-12-06T00:00:00"/>
    <n v="102"/>
    <s v="Poland, Czech Republic, Sweden"/>
    <s v="$ 1232"/>
    <s v="Polish, English"/>
    <s v="MD4"/>
  </r>
  <r>
    <s v="tt7052244"/>
    <s v="Robin Hood: The Rebellion"/>
    <x v="1"/>
    <d v="2018-11-05T00:00:00"/>
    <n v="92"/>
    <s v="UK"/>
    <m/>
    <s v="English"/>
    <s v="Picture Perfect"/>
  </r>
  <r>
    <s v="tt7054868"/>
    <s v="No Me Digas Solterona"/>
    <x v="1"/>
    <d v="2018-03-29T00:00:00"/>
    <n v="108"/>
    <s v="Peru"/>
    <s v="$ 12564"/>
    <s v="Spanish"/>
    <s v="Big Bang Films"/>
  </r>
  <r>
    <s v="tt7058612"/>
    <s v="Kasane"/>
    <x v="1"/>
    <d v="2018-09-07T00:00:00"/>
    <n v="112"/>
    <s v="Japan"/>
    <m/>
    <s v="Japanese"/>
    <s v="Fuji Television Network"/>
  </r>
  <r>
    <s v="tt7059506"/>
    <s v="Munafik 2"/>
    <x v="1"/>
    <d v="2018-08-29T00:00:00"/>
    <n v="104"/>
    <s v="Malaysia"/>
    <m/>
    <s v="Malay"/>
    <s v="Skop Productions Sdn. Bhd."/>
  </r>
  <r>
    <s v="tt7059682"/>
    <s v="Grindsploitation 4: Meltsploitation"/>
    <x v="1"/>
    <d v="2018-05-01T00:00:00"/>
    <n v="146"/>
    <s v="UK"/>
    <m/>
    <s v="English"/>
    <s v="Body Bag Films"/>
  </r>
  <r>
    <s v="tt7060344"/>
    <s v="Ratsasan"/>
    <x v="1"/>
    <d v="2018-10-05T00:00:00"/>
    <n v="170"/>
    <s v="India"/>
    <m/>
    <s v="Tamil"/>
    <s v="Axess Film Factory"/>
  </r>
  <r>
    <s v="tt7064498"/>
    <s v="Le retour du héros"/>
    <x v="1"/>
    <d v="2018-02-14T00:00:00"/>
    <n v="90"/>
    <s v="France, Belgium"/>
    <s v="$ 7362730"/>
    <s v="French"/>
    <s v="JD Prod"/>
  </r>
  <r>
    <s v="tt7066382"/>
    <s v="Les Tuche 3"/>
    <x v="1"/>
    <d v="2018-01-31T00:00:00"/>
    <n v="95"/>
    <s v="France"/>
    <s v="$ 47427990"/>
    <s v=""/>
    <s v="Eskwad"/>
  </r>
  <r>
    <s v="tt7068878"/>
    <s v="Urban Country"/>
    <x v="1"/>
    <d v="2018-04-12T00:00:00"/>
    <n v="88"/>
    <s v="USA"/>
    <m/>
    <s v="English"/>
    <s v="Leverage Films"/>
  </r>
  <r>
    <s v="tt7071382"/>
    <s v="Take care good night"/>
    <x v="1"/>
    <d v="2018-08-31T00:00:00"/>
    <n v="110"/>
    <s v="India"/>
    <m/>
    <s v="Marathi"/>
    <s v="Everest Entertainment"/>
  </r>
  <r>
    <s v="tt7073522"/>
    <s v="Un peuple et son roi"/>
    <x v="1"/>
    <d v="2018-09-26T00:00:00"/>
    <n v="121"/>
    <s v="France, Belgium"/>
    <s v="$ 2475105"/>
    <s v="French"/>
    <s v="Archipel 35"/>
  </r>
  <r>
    <s v="tt7073710"/>
    <s v="What Keeps You Alive"/>
    <x v="1"/>
    <d v="2018-08-24T00:00:00"/>
    <n v="98"/>
    <s v="Canada"/>
    <s v="$ 20746"/>
    <s v="English"/>
    <s v="Digital Interference Productions"/>
  </r>
  <r>
    <s v="tt7080138"/>
    <s v="Inori no maku ga oriru toki"/>
    <x v="1"/>
    <d v="2018-01-27T00:00:00"/>
    <n v="119"/>
    <s v="Japan"/>
    <s v="$ 23141505"/>
    <s v="Japanese"/>
    <s v="Chubu-nippon Broadcasting Company (CBC)"/>
  </r>
  <r>
    <s v="tt7080434"/>
    <s v="Carnivores"/>
    <x v="1"/>
    <d v="2018-03-28T00:00:00"/>
    <n v="98"/>
    <s v="France, Belgium"/>
    <s v="$ 189126"/>
    <s v="French"/>
    <s v="Chi-Fou-Mi Productions"/>
  </r>
  <r>
    <s v="tt7084614"/>
    <s v="Nowhere Mind"/>
    <x v="1"/>
    <d v="2018-10-19T00:00:00"/>
    <n v="105"/>
    <s v="USA"/>
    <m/>
    <s v="English"/>
    <s v="Haphazard Films"/>
  </r>
  <r>
    <s v="tt7088028"/>
    <s v="Stretch Marks"/>
    <x v="1"/>
    <d v="2018-01-01T00:00:00"/>
    <n v="92"/>
    <s v="USA"/>
    <m/>
    <s v="English"/>
    <s v="CatRock Creatives"/>
  </r>
  <r>
    <s v="tt7088032"/>
    <s v="Bhaskar Oru Rascal"/>
    <x v="1"/>
    <d v="2018-05-17T00:00:00"/>
    <n v="152"/>
    <s v="India"/>
    <s v="$ 11325"/>
    <s v="Tamil"/>
    <s v="Harshini Movies"/>
  </r>
  <r>
    <s v="tt7089878"/>
    <s v="Rizu to aoi tori"/>
    <x v="1"/>
    <d v="2018-04-21T00:00:00"/>
    <n v="90"/>
    <s v="Japan"/>
    <s v="$ 726454"/>
    <s v="Japanese, English"/>
    <s v="Kyoto Animation"/>
  </r>
  <r>
    <s v="tt7091300"/>
    <s v="Bad Apples"/>
    <x v="1"/>
    <d v="2018-02-06T00:00:00"/>
    <n v="85"/>
    <s v="USA"/>
    <m/>
    <s v="English"/>
    <s v=""/>
  </r>
  <r>
    <s v="tt7091504"/>
    <s v="Duverný neprítel"/>
    <x v="1"/>
    <d v="2018-08-16T00:00:00"/>
    <n v="108"/>
    <s v="Czech Republic, Slovakia"/>
    <s v="$ 478957"/>
    <s v="Czech, Slovak"/>
    <s v="Attack Film"/>
  </r>
  <r>
    <s v="tt7095392"/>
    <s v="Achari America Yathra"/>
    <x v="1"/>
    <d v="2018-04-27T00:00:00"/>
    <n v="135"/>
    <s v="India"/>
    <m/>
    <s v="Telugu"/>
    <s v="Padmaja Pictures"/>
  </r>
  <r>
    <s v="tt7095482"/>
    <s v="El reino"/>
    <x v="1"/>
    <d v="2018-09-28T00:00:00"/>
    <n v="132"/>
    <s v="Spain, France"/>
    <s v="$ 4202541"/>
    <s v="Spanish"/>
    <s v="Tornasol Films"/>
  </r>
  <r>
    <s v="tt7095654"/>
    <s v="Dokjeon"/>
    <x v="1"/>
    <d v="2018-05-24T00:00:00"/>
    <n v="123"/>
    <s v="South Korea"/>
    <s v="$ 39047153"/>
    <s v="Korean"/>
    <s v="Yong Film"/>
  </r>
  <r>
    <s v="tt7095852"/>
    <s v="Byeonsan"/>
    <x v="1"/>
    <d v="2018-07-04T00:00:00"/>
    <n v="123"/>
    <s v="South Korea"/>
    <s v="$ 3584611"/>
    <s v="Korean"/>
    <s v=""/>
  </r>
  <r>
    <s v="tt7098658"/>
    <s v="Raazi"/>
    <x v="1"/>
    <d v="2018-05-11T00:00:00"/>
    <n v="138"/>
    <s v="India"/>
    <s v="$ 1812763"/>
    <s v="Hindi"/>
    <s v="Dharma Productions"/>
  </r>
  <r>
    <s v="tt7104578"/>
    <s v="Going for Gold"/>
    <x v="1"/>
    <d v="2018-03-08T00:00:00"/>
    <n v="93"/>
    <s v="Australia"/>
    <m/>
    <s v="English"/>
    <s v="Glenpictures"/>
  </r>
  <r>
    <s v="tt7104984"/>
    <s v="La sombra de la ley"/>
    <x v="1"/>
    <d v="2018-10-11T00:00:00"/>
    <n v="126"/>
    <s v="Spain, France"/>
    <s v="$ 1611770"/>
    <s v="Spanish"/>
    <s v="Atresmedia Cine"/>
  </r>
  <r>
    <s v="tt7105944"/>
    <s v="A casa tutti bene"/>
    <x v="1"/>
    <d v="2018-02-14T00:00:00"/>
    <n v="105"/>
    <s v="Italy"/>
    <s v="$ 11740817"/>
    <s v="Italian"/>
    <s v="Lotus Production"/>
  </r>
  <r>
    <s v="tt7106246"/>
    <s v="Zlogonje"/>
    <x v="1"/>
    <d v="2018-09-27T00:00:00"/>
    <n v="90"/>
    <s v="Serbia, Republic of Macedonia"/>
    <m/>
    <s v="Serbian"/>
    <s v="Akcija Produkcija"/>
  </r>
  <r>
    <s v="tt7106506"/>
    <s v="Murer: Anatomie eines Prozesses"/>
    <x v="1"/>
    <d v="2018-03-15T00:00:00"/>
    <n v="110"/>
    <s v="Austria, Luxembourg"/>
    <m/>
    <s v="German, Yiddish, Hebrew"/>
    <s v="Paul Thiltges Distributions"/>
  </r>
  <r>
    <s v="tt7106814"/>
    <s v="Le collier rouge"/>
    <x v="1"/>
    <d v="2018-03-21T00:00:00"/>
    <n v="83"/>
    <s v="France, Belgium"/>
    <s v="$ 2571446"/>
    <s v="French"/>
    <s v="ICE3"/>
  </r>
  <r>
    <s v="tt7106968"/>
    <s v="Ride"/>
    <x v="1"/>
    <d v="2018-11-29T00:00:00"/>
    <n v="95"/>
    <s v="Italy"/>
    <m/>
    <s v="Italian"/>
    <s v="Kimerafilm"/>
  </r>
  <r>
    <s v="tt7108862"/>
    <s v="M.I.A. A Greater Evil"/>
    <x v="1"/>
    <d v="2018-05-08T00:00:00"/>
    <n v="86"/>
    <s v="USA, UK, Thailand"/>
    <m/>
    <s v="English"/>
    <s v="89 Dreams"/>
  </r>
  <r>
    <s v="tt7108976"/>
    <s v="Jo-seon-myeong-tamjeong: Heupyeolgoemaui bimil"/>
    <x v="1"/>
    <d v="2018-02-08T00:00:00"/>
    <n v="120"/>
    <s v="South Korea"/>
    <s v="$ 18603476"/>
    <s v="Korean"/>
    <s v="Bakugan Zoobles Comics"/>
  </r>
  <r>
    <s v="tt7112154"/>
    <s v="Netemo sametemo"/>
    <x v="1"/>
    <d v="2018-09-01T00:00:00"/>
    <n v="119"/>
    <s v="Japan, France"/>
    <s v="$ 626871"/>
    <s v="English, Japanese"/>
    <s v="Bitters End"/>
  </r>
  <r>
    <s v="tt7112162"/>
    <s v="Furikuri 3"/>
    <x v="1"/>
    <d v="2018-09-07T00:00:00"/>
    <n v="135"/>
    <s v="Japan"/>
    <m/>
    <s v="Japanese"/>
    <s v="Production I.G."/>
  </r>
  <r>
    <s v="tt7115500"/>
    <s v="Die in One Day"/>
    <x v="1"/>
    <d v="2018-08-09T00:00:00"/>
    <n v="79"/>
    <s v="Italy"/>
    <m/>
    <s v="English"/>
    <s v="Funny Dreamers"/>
  </r>
  <r>
    <s v="tt7115980"/>
    <s v="When Jeff Tried to Save the World"/>
    <x v="1"/>
    <d v="2018-12-07T00:00:00"/>
    <n v="93"/>
    <s v="USA"/>
    <m/>
    <s v="English"/>
    <s v="Bad Rack Entertainment"/>
  </r>
  <r>
    <s v="tt7117352"/>
    <s v="Zan"/>
    <x v="1"/>
    <d v="2018-11-24T00:00:00"/>
    <n v="80"/>
    <s v="Japan"/>
    <m/>
    <s v="Japanese"/>
    <s v="Kaijyu Theater"/>
  </r>
  <r>
    <s v="tt7117552"/>
    <s v="Quanto basta"/>
    <x v="1"/>
    <d v="2018-04-05T00:00:00"/>
    <n v="92"/>
    <s v="Brazil, Italy"/>
    <s v="$ 389762"/>
    <s v="Italian"/>
    <s v="Gullane"/>
  </r>
  <r>
    <s v="tt7117594"/>
    <s v="To Dust"/>
    <x v="1"/>
    <d v="2018-04-22T00:00:00"/>
    <n v="105"/>
    <s v="USA"/>
    <s v="$ 184495"/>
    <s v="English"/>
    <s v="King Bee Productions"/>
  </r>
  <r>
    <s v="tt7121252"/>
    <s v="Sulla mia pelle"/>
    <x v="1"/>
    <d v="2018-09-12T00:00:00"/>
    <n v="100"/>
    <s v="Italy"/>
    <s v="$ 657690"/>
    <s v="Italian"/>
    <s v="Cinemaundici"/>
  </r>
  <r>
    <s v="tt7122194"/>
    <s v="Hotel Gagarin"/>
    <x v="1"/>
    <d v="2018-05-24T00:00:00"/>
    <n v="94"/>
    <s v="Italy"/>
    <s v="$ 434029"/>
    <s v="Italian"/>
    <s v="Lotus Production"/>
  </r>
  <r>
    <s v="tt7125498"/>
    <s v="Elephants"/>
    <x v="1"/>
    <d v="2018-12-07T00:00:00"/>
    <n v="91"/>
    <s v="USA"/>
    <m/>
    <s v="English"/>
    <s v="The Chameleon Effect"/>
  </r>
  <r>
    <s v="tt7126758"/>
    <s v="Loca Por El Trabajo"/>
    <x v="1"/>
    <d v="2018-11-16T00:00:00"/>
    <n v="94"/>
    <s v="Mexico"/>
    <s v="$ 2105743"/>
    <s v="Spanish"/>
    <s v="Spectrum Films"/>
  </r>
  <r>
    <s v="tt7126776"/>
    <s v="Stillwater"/>
    <x v="1"/>
    <d v="2018-03-13T00:00:00"/>
    <n v="92"/>
    <s v="USA"/>
    <m/>
    <s v=""/>
    <s v="Flixseed Productions"/>
  </r>
  <r>
    <s v="tt7132578"/>
    <s v="Los futbolísimos"/>
    <x v="1"/>
    <d v="2018-08-24T00:00:00"/>
    <n v="103"/>
    <s v="Spain"/>
    <s v="$ 3934443"/>
    <s v="Spanish"/>
    <s v="Atresmedia Cine"/>
  </r>
  <r>
    <s v="tt7133202"/>
    <s v="Koly padayut dereva"/>
    <x v="1"/>
    <d v="2018-09-20T00:00:00"/>
    <n v="88"/>
    <s v="Ukraine, Poland, Republic of Macedonia"/>
    <s v="$ 14318"/>
    <s v="Ukrainian"/>
    <s v="Solar Media Entertainment"/>
  </r>
  <r>
    <s v="tt7133528"/>
    <s v="Troppa grazia"/>
    <x v="1"/>
    <d v="2018-11-22T00:00:00"/>
    <n v="110"/>
    <s v="Italy"/>
    <s v="$ 1253103"/>
    <s v="Italian"/>
    <s v="Pupkin Production"/>
  </r>
  <r>
    <s v="tt7133686"/>
    <s v="Next Gen"/>
    <x v="1"/>
    <d v="2018-09-07T00:00:00"/>
    <n v="106"/>
    <s v="China, Canada, USA"/>
    <s v="$ 2379961"/>
    <s v="English, Mandarin"/>
    <s v="Netflix"/>
  </r>
  <r>
    <s v="tt7134690"/>
    <s v="I Like Me"/>
    <x v="1"/>
    <d v="2018-04-28T00:00:00"/>
    <n v="83"/>
    <s v="USA"/>
    <m/>
    <s v="English"/>
    <s v="MindInMotion"/>
  </r>
  <r>
    <s v="tt7136436"/>
    <s v="Patuljci sa naslovnih strana"/>
    <x v="1"/>
    <d v="2018-01-17T00:00:00"/>
    <n v="92"/>
    <s v="Serbia"/>
    <m/>
    <s v="Serbian"/>
    <s v=""/>
  </r>
  <r>
    <s v="tt7137846"/>
    <s v="Breaking In"/>
    <x v="1"/>
    <d v="2018-05-11T00:00:00"/>
    <n v="88"/>
    <s v="USA, Japan"/>
    <s v="$ 51411620"/>
    <s v="English"/>
    <s v="Will Packer Productions"/>
  </r>
  <r>
    <s v="tt7139246"/>
    <s v="Leo Da Vinci: Mission Mona Lisa"/>
    <x v="1"/>
    <d v="2018-01-11T00:00:00"/>
    <n v="85"/>
    <s v="Italy"/>
    <s v="$ 2588859"/>
    <s v="English"/>
    <s v="Gruppo Alcuni"/>
  </r>
  <r>
    <s v="tt7141030"/>
    <s v="La finale"/>
    <x v="1"/>
    <d v="2018-03-21T00:00:00"/>
    <n v="85"/>
    <s v="France, Belgium"/>
    <s v="$ 4742293"/>
    <s v="French"/>
    <s v="2425 Films"/>
  </r>
  <r>
    <s v="tt7142506"/>
    <s v="Sir"/>
    <x v="1"/>
    <d v="2018-12-26T00:00:00"/>
    <n v="99"/>
    <s v="India, France"/>
    <s v="$ 1042875"/>
    <s v="Hindi, English, Marathi"/>
    <s v="Ciné-Sud Promotion"/>
  </r>
  <r>
    <s v="tt7146028"/>
    <s v="Maradona"/>
    <x v="1"/>
    <d v="2018-07-27T00:00:00"/>
    <n v="148"/>
    <s v="India"/>
    <s v="$ 18288"/>
    <s v="Malayalam"/>
    <s v="Mini Studio"/>
  </r>
  <r>
    <s v="tt7146578"/>
    <s v="Volontaire"/>
    <x v="1"/>
    <d v="2018-06-06T00:00:00"/>
    <n v="101"/>
    <s v="France"/>
    <s v="$ 1043269"/>
    <s v="French"/>
    <s v="Albertine Productions"/>
  </r>
  <r>
    <s v="tt7147540"/>
    <s v="Sui Dhaaga: Made in India"/>
    <x v="1"/>
    <d v="2018-09-28T00:00:00"/>
    <n v="122"/>
    <s v="India"/>
    <s v="$ 1594164"/>
    <s v="Hindi"/>
    <s v="Yash Raj Films"/>
  </r>
  <r>
    <s v="tt7149916"/>
    <s v="Edge of Fear"/>
    <x v="1"/>
    <d v="2018-08-01T00:00:00"/>
    <n v="91"/>
    <s v="USA"/>
    <m/>
    <s v="English, Chinese"/>
    <s v="Hollywood Media Bridge"/>
  </r>
  <r>
    <s v="tt7153766"/>
    <s v="Unsane"/>
    <x v="1"/>
    <d v="2018-03-23T00:00:00"/>
    <n v="98"/>
    <s v="USA"/>
    <s v="$ 14293601"/>
    <s v="English"/>
    <s v="Fingerprint Releasing"/>
  </r>
  <r>
    <s v="tt7155170"/>
    <s v="Misumisô"/>
    <x v="1"/>
    <d v="2018-04-07T00:00:00"/>
    <n v="114"/>
    <s v="Japan"/>
    <m/>
    <s v="Japanese"/>
    <s v="Lespace Film Co."/>
  </r>
  <r>
    <s v="tt7155178"/>
    <s v="Over Drive"/>
    <x v="1"/>
    <d v="2018-06-01T00:00:00"/>
    <n v="104"/>
    <s v="Japan"/>
    <s v="$ 3317996"/>
    <s v="Japanese"/>
    <s v="Dentsu"/>
  </r>
  <r>
    <s v="tt7156222"/>
    <s v="Au poste!"/>
    <x v="1"/>
    <d v="2018-07-04T00:00:00"/>
    <n v="73"/>
    <s v="Belgium, France"/>
    <s v="$ 1988526"/>
    <s v="French"/>
    <s v="Atelier de Production"/>
  </r>
  <r>
    <s v="tt7156436"/>
    <s v="Take Point"/>
    <x v="1"/>
    <d v="2018-12-26T00:00:00"/>
    <n v="119"/>
    <s v="South Korea"/>
    <s v="$ 12908032"/>
    <s v="Korean, English"/>
    <s v="CJ Entertainment"/>
  </r>
  <r>
    <s v="tt7158430"/>
    <s v="Hearts Beat Loud"/>
    <x v="1"/>
    <d v="2018-06-15T00:00:00"/>
    <n v="97"/>
    <s v="USA"/>
    <s v="$ 2417165"/>
    <s v="English"/>
    <s v="Burn Later Productions"/>
  </r>
  <r>
    <s v="tt7158582"/>
    <s v="The Reports on Sarah and Saleem"/>
    <x v="1"/>
    <d v="2018-09-06T00:00:00"/>
    <n v="127"/>
    <s v="Palestine, Germany, Netherlands, Mexico"/>
    <s v="$ 607206"/>
    <s v="Arabic, Hebrew, English"/>
    <s v="KeyFilm"/>
  </r>
  <r>
    <s v="tt7158686"/>
    <s v="No dormirás"/>
    <x v="1"/>
    <d v="2018-01-11T00:00:00"/>
    <n v="106"/>
    <s v="Spain, Argentina, Uruguay"/>
    <s v="$ 1456151"/>
    <s v="Spanish"/>
    <s v="FilmSharks International"/>
  </r>
  <r>
    <s v="tt7158736"/>
    <s v="Fünf Freunde und das Tal der Dinosaurier"/>
    <x v="1"/>
    <d v="2018-03-15T00:00:00"/>
    <n v="102"/>
    <s v="Germany"/>
    <m/>
    <s v="German"/>
    <s v="Sam Film"/>
  </r>
  <r>
    <s v="tt7161342"/>
    <s v="Amalia the Secretary"/>
    <x v="1"/>
    <d v="2018-04-06T00:00:00"/>
    <n v="103"/>
    <s v="Colombia"/>
    <s v="$ 87661"/>
    <s v="Spanish"/>
    <s v=""/>
  </r>
  <r>
    <s v="tt7162390"/>
    <s v="Rusalka: Ozero myortvykh"/>
    <x v="1"/>
    <d v="2018-07-12T00:00:00"/>
    <n v="90"/>
    <s v="Russia"/>
    <s v="$ 3741098"/>
    <s v="Russian"/>
    <s v="Central Partnership"/>
  </r>
  <r>
    <s v="tt7162758"/>
    <s v="Paltan"/>
    <x v="1"/>
    <d v="2018-09-07T00:00:00"/>
    <n v="150"/>
    <s v="India"/>
    <s v="$ 6807"/>
    <s v="Hindi"/>
    <s v="Zee Studios"/>
  </r>
  <r>
    <s v="tt7163824"/>
    <s v="Teret"/>
    <x v="1"/>
    <d v="2018-12-02T00:00:00"/>
    <n v="98"/>
    <s v="Serbia, France, Croatia, Iran, Qatar"/>
    <s v="$ 28118"/>
    <s v="Serbian"/>
    <s v="Cinémadefacto"/>
  </r>
  <r>
    <s v="tt7165212"/>
    <s v="The Work Wife"/>
    <x v="1"/>
    <d v="2018-12-28T00:00:00"/>
    <n v="86"/>
    <s v="USA"/>
    <m/>
    <s v="English"/>
    <s v="Feifer Worldwide"/>
  </r>
  <r>
    <s v="tt7165346"/>
    <s v="Sequestro Relâmpago"/>
    <x v="1"/>
    <d v="2018-11-22T00:00:00"/>
    <n v="85"/>
    <s v="Brazil"/>
    <m/>
    <s v="Portuguese"/>
    <s v="Ancine"/>
  </r>
  <r>
    <s v="tt7167630"/>
    <s v="Batman: Gotham by Gaslight"/>
    <x v="1"/>
    <d v="2018-01-23T00:00:00"/>
    <n v="78"/>
    <s v="USA"/>
    <m/>
    <s v="English"/>
    <s v="DC Entertainment"/>
  </r>
  <r>
    <s v="tt7169100"/>
    <s v="Night Zero"/>
    <x v="1"/>
    <d v="2018-05-22T00:00:00"/>
    <n v="81"/>
    <s v="USA"/>
    <m/>
    <s v="English"/>
    <s v="Cineworx"/>
  </r>
  <r>
    <s v="tt7169514"/>
    <s v="Dilili à Paris"/>
    <x v="1"/>
    <d v="2018-10-10T00:00:00"/>
    <n v="95"/>
    <s v="France, Belgium, Germany"/>
    <s v="$ 4856037"/>
    <s v="French"/>
    <s v="Nord-Ouest Films"/>
  </r>
  <r>
    <s v="tt7170698"/>
    <s v="Soldado Milhões"/>
    <x v="1"/>
    <d v="2018-04-12T00:00:00"/>
    <n v="85"/>
    <s v="Portugal"/>
    <s v="$ 139271"/>
    <s v="Portuguese"/>
    <s v="Ukbar Filmes"/>
  </r>
  <r>
    <s v="tt7170950"/>
    <s v="Like Father"/>
    <x v="1"/>
    <d v="2018-08-03T00:00:00"/>
    <n v="98"/>
    <s v="USA"/>
    <m/>
    <s v="English"/>
    <s v="Lylas Pictures"/>
  </r>
  <r>
    <s v="tt7176472"/>
    <s v="Vierges"/>
    <x v="1"/>
    <d v="2018-07-25T00:00:00"/>
    <n v="90"/>
    <s v="France, Israel, Belgium"/>
    <m/>
    <s v="Hebrew"/>
    <s v="Avenue B Productions"/>
  </r>
  <r>
    <s v="tt7177250"/>
    <s v="Cowboy &amp; Indiana"/>
    <x v="1"/>
    <d v="2018-04-01T00:00:00"/>
    <n v="147"/>
    <s v="USA"/>
    <m/>
    <s v="English"/>
    <s v="R-Squared Productions"/>
  </r>
  <r>
    <s v="tt7177720"/>
    <s v="Re loca"/>
    <x v="1"/>
    <d v="2018-07-05T00:00:00"/>
    <n v="94"/>
    <s v="Argentina"/>
    <s v="$ 2802383"/>
    <s v="Spanish"/>
    <s v="Aeroplano Cine"/>
  </r>
  <r>
    <s v="tt7179714"/>
    <s v="Iravukku Aayiram Kangal"/>
    <x v="1"/>
    <d v="2018-05-11T00:00:00"/>
    <n v="121"/>
    <s v="India"/>
    <m/>
    <s v="Tamil"/>
    <s v="Axess Film Factory"/>
  </r>
  <r>
    <s v="tt7179784"/>
    <s v="Irumbu Thirai"/>
    <x v="1"/>
    <d v="2018-05-11T00:00:00"/>
    <n v="160"/>
    <s v="India"/>
    <s v="$ 229163"/>
    <s v="Tamil"/>
    <s v="Vishal Film Factory"/>
  </r>
  <r>
    <s v="tt7183578"/>
    <s v="Mou seung"/>
    <x v="1"/>
    <d v="2018-10-04T00:00:00"/>
    <n v="130"/>
    <s v="China, Hong Kong"/>
    <s v="$ 188116796"/>
    <s v="Cantonese, English, Thai, Polish, Mandarin"/>
    <s v="Bona Film Group"/>
  </r>
  <r>
    <s v="tt7184124"/>
    <s v="Night Comes On"/>
    <x v="1"/>
    <d v="2018-08-03T00:00:00"/>
    <n v="86"/>
    <s v="USA"/>
    <m/>
    <s v="English"/>
    <s v="Superlative Films"/>
  </r>
  <r>
    <s v="tt7188002"/>
    <s v="Capri-Revolution"/>
    <x v="1"/>
    <d v="2018-12-20T00:00:00"/>
    <n v="122"/>
    <s v="Italy, France"/>
    <s v="$ 828363"/>
    <s v="Italian, Neapolitan, English, French, German, Russian"/>
    <s v="Indigo Film"/>
  </r>
  <r>
    <s v="tt7188250"/>
    <s v="We Like You Miss Yaya"/>
    <x v="1"/>
    <d v="2018-11-09T00:00:00"/>
    <n v="79"/>
    <s v="Iran, Thailand"/>
    <m/>
    <s v="Persian, Thai, French"/>
    <s v="Pause Studio Film"/>
  </r>
  <r>
    <s v="tt7188978"/>
    <s v="Lifechanger"/>
    <x v="1"/>
    <d v="2018-12-28T00:00:00"/>
    <n v="84"/>
    <s v="Canada"/>
    <m/>
    <s v="English"/>
    <s v="9 Light Entertainment"/>
  </r>
  <r>
    <s v="tt7195416"/>
    <s v="Demi soeurs"/>
    <x v="1"/>
    <d v="2018-05-30T00:00:00"/>
    <n v="100"/>
    <s v="France, Belgium"/>
    <s v="$ 1862432"/>
    <s v="French"/>
    <s v="Capture the Flag Films"/>
  </r>
  <r>
    <s v="tt7197298"/>
    <s v="Twin Betrayal"/>
    <x v="1"/>
    <d v="2018-04-08T00:00:00"/>
    <n v="90"/>
    <s v="USA"/>
    <m/>
    <s v="English"/>
    <s v="Formula Features"/>
  </r>
  <r>
    <s v="tt7199796"/>
    <s v="Klassikokkutulek 2: Pulmad ja matused"/>
    <x v="1"/>
    <d v="2018-02-16T00:00:00"/>
    <n v="90"/>
    <s v="Estonia"/>
    <m/>
    <s v="Estonian"/>
    <s v="Taska Film"/>
  </r>
  <r>
    <s v="tt7200370"/>
    <s v="Ang panahon ng halimaw"/>
    <x v="1"/>
    <d v="2018-05-22T00:00:00"/>
    <n v="234"/>
    <s v="Philippines"/>
    <m/>
    <s v="Filipino, Tagalog"/>
    <s v="Epicmedia"/>
  </r>
  <r>
    <s v="tt7201558"/>
    <s v="Narzeczony na niby"/>
    <x v="1"/>
    <d v="2018-01-12T00:00:00"/>
    <n v="110"/>
    <s v="Poland"/>
    <s v="$ 6379115"/>
    <s v="Polish"/>
    <s v="TFP"/>
  </r>
  <r>
    <s v="tt7204348"/>
    <s v="El Ángel"/>
    <x v="1"/>
    <d v="2018-08-09T00:00:00"/>
    <n v="118"/>
    <s v="Argentina, Spain"/>
    <s v="$ 5604680"/>
    <s v="Spanish"/>
    <s v="El Deseo"/>
  </r>
  <r>
    <s v="tt7205316"/>
    <s v="MILF"/>
    <x v="1"/>
    <d v="2018-05-02T00:00:00"/>
    <n v="96"/>
    <s v="France, Belgium"/>
    <s v="$ 961715"/>
    <s v="French"/>
    <s v="Single Man Productions"/>
  </r>
  <r>
    <s v="tt7205630"/>
    <s v="I Feel Good"/>
    <x v="1"/>
    <d v="2018-09-26T00:00:00"/>
    <n v="103"/>
    <s v="France"/>
    <s v="$ 4008558"/>
    <s v="French"/>
    <s v="No Money Productions"/>
  </r>
  <r>
    <s v="tt7205778"/>
    <s v="THE SECRET of HAPPINESS"/>
    <x v="1"/>
    <d v="2018-10-19T00:00:00"/>
    <n v="90"/>
    <s v="Romania"/>
    <s v="$ 28893"/>
    <s v="Romanian"/>
    <s v="Movie Production Entertainment"/>
  </r>
  <r>
    <s v="tt7205938"/>
    <s v="Podatek od milosci"/>
    <x v="1"/>
    <d v="2018-01-26T00:00:00"/>
    <n v="101"/>
    <s v="Poland"/>
    <s v="$ 6134686"/>
    <s v="Polish"/>
    <s v="Polski Instytut Sztuki Filmowej"/>
  </r>
  <r>
    <s v="tt7205942"/>
    <s v="Gundermann"/>
    <x v="1"/>
    <d v="2018-08-23T00:00:00"/>
    <n v="128"/>
    <s v="Germany"/>
    <s v="$ 1315845"/>
    <s v="German"/>
    <s v="Pandora Filmproduktion"/>
  </r>
  <r>
    <s v="tt7208564"/>
    <s v="Blood Fest"/>
    <x v="1"/>
    <d v="2018-08-31T00:00:00"/>
    <n v="92"/>
    <s v="USA"/>
    <s v="$ 122833"/>
    <s v="English"/>
    <s v="Rooster Teeth Productions"/>
  </r>
  <r>
    <s v="tt7210252"/>
    <s v="Kyonen no fuyu, kimi to wakare"/>
    <x v="1"/>
    <d v="2018-03-10T00:00:00"/>
    <n v="119"/>
    <s v="Japan"/>
    <s v="$ 5941231"/>
    <s v="Japanese"/>
    <s v="C&amp;I Entertainment"/>
  </r>
  <r>
    <s v="tt7210426"/>
    <s v="Sauver ou périr"/>
    <x v="1"/>
    <d v="2018-11-28T00:00:00"/>
    <n v="116"/>
    <s v="France"/>
    <s v="$ 8122023"/>
    <s v="French"/>
    <s v="Single Man Productions"/>
  </r>
  <r>
    <s v="tt7212726"/>
    <s v="Simmba"/>
    <x v="1"/>
    <d v="2018-12-28T00:00:00"/>
    <n v="158"/>
    <s v="India"/>
    <s v="$ 9865268"/>
    <s v="Hindi, Marathi, English"/>
    <s v="Dharma Productions"/>
  </r>
  <r>
    <s v="tt7213362"/>
    <s v="Abhiyude Katha Anuvinteyum"/>
    <x v="1"/>
    <d v="2018-05-25T00:00:00"/>
    <n v="121"/>
    <s v="India"/>
    <s v="$ 3631"/>
    <s v="Malayalam, Tamil"/>
    <s v="Saregama India"/>
  </r>
  <r>
    <s v="tt7214028"/>
    <s v="Freelancers Anonymous"/>
    <x v="1"/>
    <d v="2018-05-25T00:00:00"/>
    <n v="81"/>
    <s v="USA"/>
    <m/>
    <s v="English"/>
    <s v="Freelancers Anonymous"/>
  </r>
  <r>
    <s v="tt7214470"/>
    <s v="Heilstätten"/>
    <x v="1"/>
    <d v="2018-02-22T00:00:00"/>
    <n v="89"/>
    <s v="Germany"/>
    <s v="$ 2330777"/>
    <s v="German"/>
    <s v="Fox International Productions"/>
  </r>
  <r>
    <s v="tt7217128"/>
    <s v="Bécassine!"/>
    <x v="1"/>
    <d v="2018-06-20T00:00:00"/>
    <n v="102"/>
    <s v="France"/>
    <s v="$ 1698442"/>
    <s v="French"/>
    <s v="Why Not Productions"/>
  </r>
  <r>
    <s v="tt7217826"/>
    <s v="Plan V"/>
    <x v="1"/>
    <d v="2018-08-16T00:00:00"/>
    <n v="100"/>
    <s v="Mexico"/>
    <s v="$ 1258520"/>
    <s v="Spanish"/>
    <s v=""/>
  </r>
  <r>
    <s v="tt7218334"/>
    <s v="Cops"/>
    <x v="1"/>
    <d v="2018-09-21T00:00:00"/>
    <n v="92"/>
    <s v="Austria"/>
    <m/>
    <s v="German"/>
    <s v="Golden Girls Filmproduktion"/>
  </r>
  <r>
    <s v="tt7218518"/>
    <s v="Padman"/>
    <x v="1"/>
    <d v="2018-02-09T00:00:00"/>
    <n v="140"/>
    <s v="India"/>
    <s v="$ 27258765"/>
    <s v="Hindi"/>
    <s v="Mrs Funnybones Movies"/>
  </r>
  <r>
    <s v="tt7218564"/>
    <s v="Pistachio"/>
    <x v="1"/>
    <d v="2018-08-14T00:00:00"/>
    <n v="85"/>
    <s v="USA"/>
    <m/>
    <s v="English"/>
    <s v="Taylor &amp; Dodge"/>
  </r>
  <r>
    <s v="tt7220640"/>
    <s v="Oma maa"/>
    <x v="1"/>
    <d v="2018-10-26T00:00:00"/>
    <n v="108"/>
    <s v="Finland"/>
    <m/>
    <s v="Finnish"/>
    <s v="Solar Films"/>
  </r>
  <r>
    <s v="tt7220696"/>
    <s v="Suomen hauskin mies"/>
    <x v="1"/>
    <d v="2018-03-16T00:00:00"/>
    <n v="103"/>
    <s v="Finland, Sweden"/>
    <m/>
    <s v="Finnish, German"/>
    <s v="Inland Film Company"/>
  </r>
  <r>
    <s v="tt7220754"/>
    <s v="Hevi reissu"/>
    <x v="1"/>
    <d v="2018-03-09T00:00:00"/>
    <n v="92"/>
    <s v="Finland, Norway, Belgium"/>
    <s v="$ 22460"/>
    <s v="Finnish, English, Norwegian"/>
    <s v="Making Movies Oy"/>
  </r>
  <r>
    <s v="tt7222598"/>
    <s v="Raju Kannada Medium"/>
    <x v="1"/>
    <d v="2018-01-19T00:00:00"/>
    <n v="159"/>
    <s v="India"/>
    <m/>
    <s v="Kannada"/>
    <s v="Suresh Arts"/>
  </r>
  <r>
    <s v="tt7225386"/>
    <s v="25 km/h"/>
    <x v="1"/>
    <d v="2018-10-31T00:00:00"/>
    <n v="116"/>
    <s v="Germany"/>
    <s v="$ 10323404"/>
    <s v="German"/>
    <s v="Mythos Film"/>
  </r>
  <r>
    <s v="tt7227100"/>
    <s v="El Fantasma de mi Novia"/>
    <x v="1"/>
    <d v="2018-05-03T00:00:00"/>
    <n v="94"/>
    <s v="Dominican Republic"/>
    <s v="$ 32352"/>
    <s v="Spanish"/>
    <s v="Estudio Quitasueño"/>
  </r>
  <r>
    <s v="tt7231194"/>
    <s v="Ee. Ma. Yau"/>
    <x v="1"/>
    <d v="2018-05-04T00:00:00"/>
    <n v="120"/>
    <s v="India"/>
    <s v="$ 46209"/>
    <s v="Malayalam"/>
    <s v="RGK Cinema"/>
  </r>
  <r>
    <s v="tt7231546"/>
    <s v="Kayamkulam Kochunni"/>
    <x v="1"/>
    <d v="2018-10-19T00:00:00"/>
    <n v="152"/>
    <s v="India"/>
    <s v="$ 1654495"/>
    <s v="Malayalam"/>
    <s v="Sree Gokulam Movies"/>
  </r>
  <r>
    <s v="tt7231560"/>
    <s v="Spielmacher"/>
    <x v="1"/>
    <d v="2018-04-12T00:00:00"/>
    <n v="99"/>
    <s v="Germany"/>
    <m/>
    <s v="German"/>
    <s v="Cine Plus Filmproduktion"/>
  </r>
  <r>
    <s v="tt7233726"/>
    <s v="Gukgabudo-ui Nal"/>
    <x v="1"/>
    <d v="2018-11-28T00:00:00"/>
    <n v="114"/>
    <s v="South Korea"/>
    <s v="$ 27709716"/>
    <s v="Korean, English"/>
    <s v="CJ Entertainment"/>
  </r>
  <r>
    <s v="tt7233828"/>
    <s v="The System"/>
    <x v="1"/>
    <d v="2018-09-28T00:00:00"/>
    <n v="92"/>
    <s v="USA"/>
    <m/>
    <s v="English"/>
    <s v="Marmera Pictures"/>
  </r>
  <r>
    <s v="tt7237666"/>
    <s v="The Honor List"/>
    <x v="1"/>
    <d v="2018-05-11T00:00:00"/>
    <n v="103"/>
    <s v="USA"/>
    <m/>
    <s v="English"/>
    <s v="Cinestar Pictures"/>
  </r>
  <r>
    <s v="tt7238112"/>
    <s v="Una storia senza nome"/>
    <x v="1"/>
    <d v="2018-09-20T00:00:00"/>
    <n v="110"/>
    <s v="Italy, France"/>
    <s v="$ 816601"/>
    <s v="Italian, English"/>
    <s v="BiBi Film"/>
  </r>
  <r>
    <s v="tt7238326"/>
    <s v="He Loves Me"/>
    <x v="1"/>
    <d v="2018-04-22T00:00:00"/>
    <n v="74"/>
    <s v="Greece, UK"/>
    <m/>
    <s v="English"/>
    <s v=""/>
  </r>
  <r>
    <s v="tt7238392"/>
    <s v="Taxi 5"/>
    <x v="1"/>
    <d v="2018-04-11T00:00:00"/>
    <n v="102"/>
    <s v="France"/>
    <s v="$ 38598227"/>
    <s v="French, Italian"/>
    <s v="EuropaCorp"/>
  </r>
  <r>
    <s v="tt7240616"/>
    <s v="Krew Boga"/>
    <x v="1"/>
    <d v="2018-09-19T00:00:00"/>
    <n v="100"/>
    <s v="Belgium, Poland"/>
    <m/>
    <s v="Polish"/>
    <s v="Earlybirds Films"/>
  </r>
  <r>
    <s v="tt7241074"/>
    <s v="Le poulain"/>
    <x v="1"/>
    <d v="2018-09-19T00:00:00"/>
    <n v="97"/>
    <s v="France"/>
    <s v="$ 962342"/>
    <s v="French"/>
    <s v="Pyramide Productions"/>
  </r>
  <r>
    <s v="tt7242142"/>
    <s v="Blindspotting"/>
    <x v="1"/>
    <d v="2018-07-27T00:00:00"/>
    <n v="95"/>
    <s v="USA"/>
    <s v="$ 4995200"/>
    <s v="English"/>
    <s v="Foley Walkers Studio"/>
  </r>
  <r>
    <s v="tt7246718"/>
    <s v="Subedar Joginder Singh"/>
    <x v="1"/>
    <d v="2018-04-06T00:00:00"/>
    <n v="139"/>
    <s v="India"/>
    <s v="$ 181450"/>
    <s v="Punjabi, Hindi, Tamil, Telugu"/>
    <s v="Unisys Infosolutions Private Limited"/>
  </r>
  <r>
    <s v="tt7246942"/>
    <s v="Hâdo koa"/>
    <x v="1"/>
    <d v="2018-11-23T00:00:00"/>
    <n v="124"/>
    <s v="Japan"/>
    <m/>
    <s v="Japanese"/>
    <s v="Match Point"/>
  </r>
  <r>
    <s v="tt7247524"/>
    <s v="Il vizio della speranza"/>
    <x v="1"/>
    <d v="2018-11-22T00:00:00"/>
    <n v="96"/>
    <s v="Italy"/>
    <s v="$ 234474"/>
    <s v="Italian"/>
    <s v="Tramp Ltd."/>
  </r>
  <r>
    <s v="tt7248144"/>
    <s v="En affære"/>
    <x v="1"/>
    <d v="2018-10-05T00:00:00"/>
    <n v="92"/>
    <s v="Norway"/>
    <s v="$ 640740"/>
    <s v="Norwegian, Danish"/>
    <s v="FilmBros"/>
  </r>
  <r>
    <s v="tt7251888"/>
    <s v="Coborâm la prima"/>
    <x v="1"/>
    <d v="2018-10-26T00:00:00"/>
    <n v="84"/>
    <s v="Romania"/>
    <s v="$ 10852"/>
    <s v="Romanian"/>
    <s v=""/>
  </r>
  <r>
    <s v="tt7253188"/>
    <s v="Kala Viplavam Pranayam"/>
    <x v="1"/>
    <d v="2018-02-24T00:00:00"/>
    <n v="121"/>
    <s v="India"/>
    <m/>
    <s v="Malayalam"/>
    <s v="Dirham Film"/>
  </r>
  <r>
    <s v="tt7253216"/>
    <s v="Guy"/>
    <x v="1"/>
    <d v="2018-08-29T00:00:00"/>
    <n v="101"/>
    <s v="France"/>
    <s v="$ 1257937"/>
    <s v="French"/>
    <s v="Iliade and Films"/>
  </r>
  <r>
    <s v="tt7253450"/>
    <s v="Orayiram Kinakkalal"/>
    <x v="1"/>
    <d v="2018-04-06T00:00:00"/>
    <n v="135"/>
    <s v="India"/>
    <m/>
    <s v="Malayalam"/>
    <s v="Renji Panicker Entertainment"/>
  </r>
  <r>
    <s v="tt7256866"/>
    <s v="Father of the Year"/>
    <x v="1"/>
    <d v="2018-07-20T00:00:00"/>
    <n v="94"/>
    <s v="USA"/>
    <m/>
    <s v="English"/>
    <s v="Happy Madison Productions"/>
  </r>
  <r>
    <s v="tt7260848"/>
    <s v="Khajoor Pe Atke"/>
    <x v="1"/>
    <d v="2018-05-18T00:00:00"/>
    <n v="119"/>
    <s v="India"/>
    <m/>
    <s v="Hindi"/>
    <s v="Welcome Friends Productions"/>
  </r>
  <r>
    <s v="tt7262178"/>
    <s v="Veerey Ki Wedding"/>
    <x v="1"/>
    <d v="2018-03-02T00:00:00"/>
    <n v="131"/>
    <s v="India"/>
    <s v="$ 21664"/>
    <s v="Hindi"/>
    <s v="Make My Day Entertainments"/>
  </r>
  <r>
    <s v="tt7262882"/>
    <s v="Yip Man ngoi zyun: Cheung Tin Chi"/>
    <x v="1"/>
    <d v="2018-12-20T00:00:00"/>
    <n v="107"/>
    <s v="Hong Kong, China"/>
    <s v="$ 21832649"/>
    <s v="Cantonese, Mandarin, English"/>
    <s v="Mandarin Motion Pictures"/>
  </r>
  <r>
    <s v="tt7269374"/>
    <s v="Chalakkudykkaran Changathy"/>
    <x v="1"/>
    <d v="2018-09-28T00:00:00"/>
    <n v="161"/>
    <s v="India"/>
    <s v="$ 26496"/>
    <s v="Malayalam"/>
    <s v="Alpha Films"/>
  </r>
  <r>
    <s v="tt7271882"/>
    <s v="Wackersdorf"/>
    <x v="1"/>
    <d v="2018-09-20T00:00:00"/>
    <n v="123"/>
    <s v="Germany"/>
    <m/>
    <s v="German"/>
    <s v="ARTE"/>
  </r>
  <r>
    <s v="tt7274806"/>
    <s v="Kaashi in Search of Ganga"/>
    <x v="1"/>
    <d v="2018-10-26T00:00:00"/>
    <n v="125"/>
    <s v="India"/>
    <m/>
    <s v="Hindi"/>
    <s v="Insite India"/>
  </r>
  <r>
    <s v="tt7275232"/>
    <s v="Welcome to New York"/>
    <x v="1"/>
    <d v="2018-02-23T00:00:00"/>
    <n v="118"/>
    <s v="India"/>
    <s v="$ 214939"/>
    <s v="Hindi"/>
    <s v="Indo-UK Film Company"/>
  </r>
  <r>
    <s v="tt7275816"/>
    <s v="Wuff"/>
    <x v="1"/>
    <d v="2018-10-25T00:00:00"/>
    <n v="114"/>
    <s v="Germany"/>
    <m/>
    <s v="German, English"/>
    <s v="DCM Productions"/>
  </r>
  <r>
    <s v="tt7275822"/>
    <s v="Klassentreffen 1.0"/>
    <x v="1"/>
    <d v="2018-09-20T00:00:00"/>
    <n v="127"/>
    <s v="Germany"/>
    <s v="$ 10166333"/>
    <s v="German"/>
    <s v="Barefoot Films"/>
  </r>
  <r>
    <s v="tt7279014"/>
    <s v="Arrivano i prof"/>
    <x v="1"/>
    <d v="2018-05-01T00:00:00"/>
    <n v="100"/>
    <s v="Italy"/>
    <s v="$ 2355619"/>
    <s v="Italian"/>
    <s v="Aurora Film"/>
  </r>
  <r>
    <s v="tt7280786"/>
    <s v="Tik Tik Tik"/>
    <x v="1"/>
    <d v="2018-06-22T00:00:00"/>
    <n v="130"/>
    <s v="India"/>
    <s v="$ 53599"/>
    <s v="Tamil"/>
    <s v="Nemichand Jhabak"/>
  </r>
  <r>
    <s v="tt7280898"/>
    <s v="22 July"/>
    <x v="1"/>
    <d v="2018-10-10T00:00:00"/>
    <n v="143"/>
    <s v="Norway, Iceland, USA"/>
    <m/>
    <s v="English, Norwegian"/>
    <s v="Scott Rudin Productions"/>
  </r>
  <r>
    <s v="tt7281994"/>
    <s v="Cool Cat Kids Superhero"/>
    <x v="1"/>
    <d v="2018-01-01T00:00:00"/>
    <n v="88"/>
    <s v="USA"/>
    <m/>
    <s v="English"/>
    <s v="Cool Cat Productions"/>
  </r>
  <r>
    <s v="tt7282370"/>
    <s v="Who"/>
    <x v="1"/>
    <d v="2018-10-25T00:00:00"/>
    <n v="153"/>
    <s v="India"/>
    <m/>
    <s v="Malayalam, Hindi"/>
    <s v="Cinematic Universe"/>
  </r>
  <r>
    <s v="tt7282468"/>
    <s v="Beoning"/>
    <x v="1"/>
    <d v="2018-05-17T00:00:00"/>
    <n v="148"/>
    <s v="South Korea, Japan"/>
    <s v="$ 7558651"/>
    <s v="Korean, English"/>
    <s v="Pine House Film"/>
  </r>
  <r>
    <s v="tt7286500"/>
    <s v="Marmalade Boy"/>
    <x v="1"/>
    <d v="2018-04-27T00:00:00"/>
    <n v="127"/>
    <s v="Japan"/>
    <m/>
    <s v="Japanese"/>
    <s v="Chukyo TV Broadcasting Company (CTV)"/>
  </r>
  <r>
    <s v="tt7295378"/>
    <s v="Bon Bini Holland 2"/>
    <x v="1"/>
    <d v="2018-12-13T00:00:00"/>
    <n v="89"/>
    <s v="Netherlands"/>
    <s v="$ 7237986"/>
    <s v="Dutch"/>
    <s v="Kaap Holland Film"/>
  </r>
  <r>
    <s v="tt7295450"/>
    <s v="Between Worlds"/>
    <x v="1"/>
    <d v="2018-12-21T00:00:00"/>
    <n v="90"/>
    <s v="Spain"/>
    <s v="$ 146339"/>
    <s v="English"/>
    <s v="Rise Up"/>
  </r>
  <r>
    <s v="tt7297336"/>
    <s v="Nothing Really Happens"/>
    <x v="1"/>
    <d v="2018-05-02T00:00:00"/>
    <n v="101"/>
    <s v="USA"/>
    <m/>
    <s v="English"/>
    <s v=""/>
  </r>
  <r>
    <s v="tt7298400"/>
    <s v="Jiang hu er nü"/>
    <x v="1"/>
    <d v="2018-09-21T00:00:00"/>
    <n v="136"/>
    <s v="China, France, Japan"/>
    <s v="$ 11813509"/>
    <s v="Chinese, Mandarin"/>
    <s v="Arte France Cinéma"/>
  </r>
  <r>
    <s v="tt7299346"/>
    <s v="Leo-beu-seul-ling"/>
    <x v="1"/>
    <d v="2018-05-09T00:00:00"/>
    <n v="110"/>
    <s v="South Korea"/>
    <s v="$ 5823505"/>
    <s v="Korean"/>
    <s v=""/>
  </r>
  <r>
    <s v="tt7304032"/>
    <s v="Kanikuly prezidenta"/>
    <x v="1"/>
    <d v="2018-01-18T00:00:00"/>
    <n v="105"/>
    <s v="Russia"/>
    <s v="$ 690196"/>
    <s v="Russian"/>
    <s v=""/>
  </r>
  <r>
    <s v="tt7304194"/>
    <s v="Notes on an Appearance"/>
    <x v="1"/>
    <d v="2018-08-17T00:00:00"/>
    <n v="60"/>
    <s v="USA"/>
    <s v="$ 5065"/>
    <s v="English"/>
    <s v=""/>
  </r>
  <r>
    <s v="tt7304806"/>
    <s v="Dis"/>
    <x v="1"/>
    <d v="2018-09-30T00:00:00"/>
    <n v="61"/>
    <s v="USA"/>
    <m/>
    <s v="English"/>
    <s v="1922 Films"/>
  </r>
  <r>
    <s v="tt7305366"/>
    <s v="Monsieur je-sais-tout"/>
    <x v="1"/>
    <d v="2018-05-09T00:00:00"/>
    <n v="99"/>
    <s v="France"/>
    <s v="$ 3131350"/>
    <s v="French"/>
    <s v="Wy Productions"/>
  </r>
  <r>
    <s v="tt7313518"/>
    <s v="Hacerse mayor y otros problemas"/>
    <x v="1"/>
    <d v="2018-04-27T00:00:00"/>
    <n v="96"/>
    <s v="Spain"/>
    <s v="$ 28222"/>
    <s v="Spanish"/>
    <s v="Impala"/>
  </r>
  <r>
    <s v="tt7314118"/>
    <s v="BROS. On The Rocks"/>
    <x v="1"/>
    <d v="2018-05-02T00:00:00"/>
    <n v="95"/>
    <s v="USA"/>
    <m/>
    <s v=""/>
    <s v=""/>
  </r>
  <r>
    <s v="tt7316358"/>
    <s v="Maine"/>
    <x v="1"/>
    <d v="2018-12-14T00:00:00"/>
    <n v="86"/>
    <s v="USA"/>
    <m/>
    <s v="English"/>
    <s v="Beachside Films"/>
  </r>
  <r>
    <s v="tt7317310"/>
    <s v="Juice"/>
    <x v="1"/>
    <d v="2018-12-26T00:00:00"/>
    <n v="105"/>
    <s v="Finland"/>
    <m/>
    <s v="Finnish"/>
    <s v="Yellow Film &amp; TV"/>
  </r>
  <r>
    <s v="tt7318102"/>
    <s v="Angelo"/>
    <x v="1"/>
    <d v="2018-11-09T00:00:00"/>
    <n v="111"/>
    <s v="Austria, Luxembourg"/>
    <s v="$ 464"/>
    <s v="German, French"/>
    <s v="Novotny &amp; Novotny Filmproduktion GmbH"/>
  </r>
  <r>
    <s v="tt7318202"/>
    <s v="Kelebekler"/>
    <x v="1"/>
    <d v="2018-03-30T00:00:00"/>
    <n v="117"/>
    <s v="Turkey"/>
    <s v="$ 352082"/>
    <s v="Turkish"/>
    <s v="Karacelik Film Yapim"/>
  </r>
  <r>
    <s v="tt7319064"/>
    <s v="Killer Kate!"/>
    <x v="1"/>
    <d v="2018-10-26T00:00:00"/>
    <n v="80"/>
    <s v="USA"/>
    <m/>
    <s v="English"/>
    <s v="Feld Films"/>
  </r>
  <r>
    <s v="tt7321356"/>
    <s v="Tiempo después"/>
    <x v="1"/>
    <d v="2018-12-28T00:00:00"/>
    <n v="95"/>
    <s v="Spain, Portugal"/>
    <s v="$ 1729112"/>
    <s v="Spanish"/>
    <s v="Atresmedia Cine"/>
  </r>
  <r>
    <s v="tt7322864"/>
    <s v="Pup Star: World Tour"/>
    <x v="1"/>
    <d v="2018-05-05T00:00:00"/>
    <n v="87"/>
    <s v="Canada, Japan, USA"/>
    <m/>
    <s v="English"/>
    <s v="Air Bud Entertainment"/>
  </r>
  <r>
    <s v="tt7322890"/>
    <s v="Manchi Lakshanalunna Abbayi"/>
    <x v="1"/>
    <d v="2018-01-01T00:00:00"/>
    <n v="130"/>
    <s v="India"/>
    <m/>
    <s v="Telugu"/>
    <s v="Blue Planet Entertainments"/>
  </r>
  <r>
    <s v="tt7325902"/>
    <s v="Tu mi nascondi qualcosa"/>
    <x v="1"/>
    <d v="2018-04-25T00:00:00"/>
    <n v="87"/>
    <s v="Italy"/>
    <s v="$ 527951"/>
    <s v="Italian"/>
    <s v="Lime Film"/>
  </r>
  <r>
    <s v="tt7329602"/>
    <s v="Thamizh Padam 2"/>
    <x v="1"/>
    <d v="2018-07-20T00:00:00"/>
    <n v="143"/>
    <s v="India"/>
    <s v="$ 232835"/>
    <s v="Tamil"/>
    <s v="Y Not Studios"/>
  </r>
  <r>
    <s v="tt7329858"/>
    <s v="Pari"/>
    <x v="1"/>
    <d v="2018-03-02T00:00:00"/>
    <n v="136"/>
    <s v="India"/>
    <s v="$ 129898"/>
    <s v="Hindi"/>
    <s v="Clean Slate Films"/>
  </r>
  <r>
    <s v="tt7331414"/>
    <s v="Safari: Match Me If You Can"/>
    <x v="1"/>
    <d v="2018-08-30T00:00:00"/>
    <n v="109"/>
    <s v="Germany"/>
    <m/>
    <s v="German, French"/>
    <s v="Rat Pack Filmproduktion"/>
  </r>
  <r>
    <s v="tt7333070"/>
    <s v="Vielmachglas"/>
    <x v="1"/>
    <d v="2018-03-08T00:00:00"/>
    <n v="95"/>
    <s v="Germany"/>
    <s v="$ 808748"/>
    <s v="German"/>
    <s v="Erfttal Film"/>
  </r>
  <r>
    <s v="tt7334528"/>
    <s v="Uncle Drew"/>
    <x v="1"/>
    <d v="2018-07-06T00:00:00"/>
    <n v="103"/>
    <s v="USA"/>
    <s v="$ 46664414"/>
    <s v="English"/>
    <s v="Summit Entertainment"/>
  </r>
  <r>
    <s v="tt7335186"/>
    <s v="Savyasachi"/>
    <x v="1"/>
    <d v="2018-11-02T00:00:00"/>
    <n v="151"/>
    <s v="India"/>
    <s v="$ 71561"/>
    <s v="Telugu"/>
    <s v="Mythri Movie Makers"/>
  </r>
  <r>
    <s v="tt7336446"/>
    <s v="Direnis Karatay"/>
    <x v="1"/>
    <d v="2018-03-09T00:00:00"/>
    <n v="118"/>
    <s v="Turkey"/>
    <s v="$ 349208"/>
    <s v="Turkish"/>
    <s v=""/>
  </r>
  <r>
    <s v="tt7336572"/>
    <s v="Dai si hing"/>
    <x v="1"/>
    <d v="2018-08-16T00:00:00"/>
    <n v="101"/>
    <s v="Hong Kong"/>
    <s v="$ 22090304"/>
    <s v="Cantonese, English"/>
    <s v="Bullet Films"/>
  </r>
  <r>
    <s v="tt7338690"/>
    <s v="The Scorpion King: Book of Souls"/>
    <x v="1"/>
    <d v="2018-10-23T00:00:00"/>
    <n v="102"/>
    <s v="USA"/>
    <m/>
    <s v="English"/>
    <s v="Universal 1440 Entertainment"/>
  </r>
  <r>
    <s v="tt7339792"/>
    <s v="Unbroken: Path to Redemption"/>
    <x v="1"/>
    <d v="2018-09-14T00:00:00"/>
    <n v="98"/>
    <s v="USA"/>
    <s v="$ 6216897"/>
    <s v="English, Italian"/>
    <s v="Universal 1440 Entertainment"/>
  </r>
  <r>
    <s v="tt7339826"/>
    <s v="Sayonara no asa ni yakusoku no hana o kazarô"/>
    <x v="1"/>
    <d v="2018-02-24T00:00:00"/>
    <n v="115"/>
    <s v="Japan"/>
    <s v="$ 4549531"/>
    <s v="Japanese, English"/>
    <s v="Bandai Visual"/>
  </r>
  <r>
    <s v="tt7339938"/>
    <s v="Ano koro, kimi wo oikaketa"/>
    <x v="1"/>
    <d v="2018-10-05T00:00:00"/>
    <n v="114"/>
    <s v="Japan"/>
    <m/>
    <s v="Japanese"/>
    <s v="Destiny"/>
  </r>
  <r>
    <s v="tt7342838"/>
    <s v="Leto"/>
    <x v="1"/>
    <d v="2018-06-07T00:00:00"/>
    <n v="126"/>
    <s v="Russia, France"/>
    <s v="$ 3071812"/>
    <s v="Russian, English"/>
    <s v="Hype Film"/>
  </r>
  <r>
    <s v="tt7343574"/>
    <s v="Break"/>
    <x v="1"/>
    <d v="2018-07-18T00:00:00"/>
    <n v="96"/>
    <s v="France, Belgium"/>
    <s v="$ 1160525"/>
    <s v="French"/>
    <s v="Nynamor"/>
  </r>
  <r>
    <s v="tt7343732"/>
    <s v="7 uczuc"/>
    <x v="1"/>
    <d v="2018-11-02T00:00:00"/>
    <n v="118"/>
    <s v="Poland"/>
    <s v="$ 4650199"/>
    <s v="Polish"/>
    <s v="Polski Instytut Sztuki Filmowej"/>
  </r>
  <r>
    <s v="tt7345930"/>
    <s v="Abrahaminte Santhathikal"/>
    <x v="1"/>
    <d v="2018-06-29T00:00:00"/>
    <n v="131"/>
    <s v="India"/>
    <s v="$ 2735"/>
    <s v="Malayalam"/>
    <s v="Goodwill Entertainments"/>
  </r>
  <r>
    <s v="tt7347378"/>
    <s v="Parque Mayer"/>
    <x v="1"/>
    <d v="2018-12-06T00:00:00"/>
    <n v="134"/>
    <s v="Portugal"/>
    <s v="$ 250169"/>
    <s v="Portuguese"/>
    <s v="MGN Filmes"/>
  </r>
  <r>
    <s v="tt7349662"/>
    <s v="BlacKkKlansman"/>
    <x v="1"/>
    <d v="2018-08-24T00:00:00"/>
    <n v="135"/>
    <s v="USA"/>
    <s v="$ 93400823"/>
    <s v="English"/>
    <s v="Focus Features"/>
  </r>
  <r>
    <s v="tt7350614"/>
    <s v="Head Count"/>
    <x v="1"/>
    <d v="2018-09-24T00:00:00"/>
    <n v="90"/>
    <s v="USA"/>
    <m/>
    <s v="English"/>
    <s v="Godmother Industries"/>
  </r>
  <r>
    <s v="tt7355708"/>
    <s v="Wobble Palace"/>
    <x v="1"/>
    <d v="2018-10-23T00:00:00"/>
    <n v="86"/>
    <s v="USA"/>
    <m/>
    <s v="English"/>
    <s v=""/>
  </r>
  <r>
    <s v="tt7356166"/>
    <s v="Miss Arizona"/>
    <x v="1"/>
    <d v="2018-06-10T00:00:00"/>
    <n v="94"/>
    <s v="USA"/>
    <m/>
    <s v="English"/>
    <s v="Side Gig Productions"/>
  </r>
  <r>
    <s v="tt7356382"/>
    <s v="Mordene i Kongo"/>
    <x v="1"/>
    <d v="2018-10-26T00:00:00"/>
    <n v="164"/>
    <s v="Norway"/>
    <s v="$ 1533390"/>
    <s v="Norwegian, English"/>
    <s v="DO Productions"/>
  </r>
  <r>
    <s v="tt7358302"/>
    <s v="El desentierro"/>
    <x v="1"/>
    <d v="2018-11-16T00:00:00"/>
    <n v="105"/>
    <s v="Spain, Argentina"/>
    <s v="$ 57792"/>
    <s v="Spanish, Albanian, Catalan"/>
    <s v="Aleph Media"/>
  </r>
  <r>
    <s v="tt7358598"/>
    <s v="Lof mér að falla"/>
    <x v="1"/>
    <d v="2018-09-07T00:00:00"/>
    <n v="136"/>
    <s v="Iceland, Finland, Germany"/>
    <s v="$ 747236"/>
    <s v="Icelandic"/>
    <s v="The Icelandic Filmcompany"/>
  </r>
  <r>
    <s v="tt7358686"/>
    <s v="The Curse of Lilith Ratchet"/>
    <x v="1"/>
    <d v="2018-10-23T00:00:00"/>
    <n v="104"/>
    <s v="USA"/>
    <m/>
    <s v="English"/>
    <s v="Fright Teck Pictures"/>
  </r>
  <r>
    <s v="tt7362036"/>
    <s v="Wo bu shi yao shen"/>
    <x v="1"/>
    <d v="2018-07-05T00:00:00"/>
    <n v="117"/>
    <s v="China"/>
    <s v="$ 451183391"/>
    <s v="Mandarin, English"/>
    <s v="Beijing Culture"/>
  </r>
  <r>
    <s v="tt7363076"/>
    <s v="Raid"/>
    <x v="1"/>
    <d v="2018-03-16T00:00:00"/>
    <n v="122"/>
    <s v="India"/>
    <s v="$ 2031135"/>
    <s v="Hindi"/>
    <s v="Panorama Studios"/>
  </r>
  <r>
    <s v="tt7365166"/>
    <s v="Arada"/>
    <x v="1"/>
    <d v="2018-04-13T00:00:00"/>
    <n v="88"/>
    <s v="Turkey"/>
    <s v="$ 254"/>
    <s v="Turkish"/>
    <s v="Ruedeperafilms"/>
  </r>
  <r>
    <s v="tt7365604"/>
    <s v="Dog Days"/>
    <x v="1"/>
    <d v="2018-08-10T00:00:00"/>
    <n v="113"/>
    <s v="USA"/>
    <s v="$ 6819044"/>
    <s v="English"/>
    <s v="LD Entertainment"/>
  </r>
  <r>
    <s v="tt7365740"/>
    <s v="Tales of Frankenstein"/>
    <x v="1"/>
    <d v="2018-10-19T00:00:00"/>
    <n v="112"/>
    <s v="USA"/>
    <m/>
    <s v="English"/>
    <s v="Pecosborn Productions"/>
  </r>
  <r>
    <s v="tt7367960"/>
    <s v="Ternet ninja"/>
    <x v="1"/>
    <d v="2018-12-25T00:00:00"/>
    <n v="82"/>
    <s v="Denmark"/>
    <s v="$ 2021358"/>
    <s v="Danish"/>
    <s v="A. Film"/>
  </r>
  <r>
    <s v="tt7368554"/>
    <s v="The Interpreter"/>
    <x v="1"/>
    <d v="2018-03-01T00:00:00"/>
    <n v="113"/>
    <s v="Slovakia, Czech Republic, Austria"/>
    <s v="$ 130817"/>
    <s v="Slovak, German, English, Russian"/>
    <s v="Titanic s.r.o."/>
  </r>
  <r>
    <s v="tt7368668"/>
    <s v="Eter"/>
    <x v="1"/>
    <d v="2018-11-30T00:00:00"/>
    <n v="118"/>
    <s v="Poland, Ukraine, Lithuania, Hungary, Italy"/>
    <s v="$ 24203"/>
    <s v="Polish, Ukrainian, Russian"/>
    <s v="Studio Filmowe &quot;Tor&quot;"/>
  </r>
  <r>
    <s v="tt7372318"/>
    <s v="Shikkari Shambhu"/>
    <x v="1"/>
    <d v="2018-01-20T00:00:00"/>
    <n v="146"/>
    <s v="India"/>
    <s v="$ 816"/>
    <s v="Malayalam"/>
    <s v="Angel Maria Cinemas"/>
  </r>
  <r>
    <s v="tt7372728"/>
    <s v="Women of Mafia"/>
    <x v="1"/>
    <d v="2018-02-22T00:00:00"/>
    <n v="138"/>
    <s v="Poland"/>
    <s v="$ 13121008"/>
    <s v="Polish, English"/>
    <s v="Showmax"/>
  </r>
  <r>
    <s v="tt7375304"/>
    <s v="Ouija House"/>
    <x v="1"/>
    <d v="2018-12-21T00:00:00"/>
    <n v="95"/>
    <s v="USA"/>
    <s v="$ 65208"/>
    <s v="English"/>
    <s v="ITN Films"/>
  </r>
  <r>
    <s v="tt7375578"/>
    <s v="The Escape of Prisoner 614"/>
    <x v="1"/>
    <d v="2018-04-27T00:00:00"/>
    <n v="97"/>
    <s v="USA"/>
    <m/>
    <s v="English"/>
    <s v="Yale Productions"/>
  </r>
  <r>
    <s v="tt7381444"/>
    <s v="In the Cloud"/>
    <x v="1"/>
    <d v="2018-02-08T00:00:00"/>
    <n v="90"/>
    <s v="USA"/>
    <m/>
    <s v="English"/>
    <s v="Automatik"/>
  </r>
  <r>
    <s v="tt7384848"/>
    <s v="Missing"/>
    <x v="1"/>
    <d v="2018-04-06T00:00:00"/>
    <n v="120"/>
    <s v="India"/>
    <s v="$ 6365"/>
    <s v="Hindi"/>
    <s v="Abundantia Entertainment"/>
  </r>
  <r>
    <s v="tt7385832"/>
    <s v="Removed"/>
    <x v="1"/>
    <d v="2018-09-14T00:00:00"/>
    <n v="70"/>
    <s v="USA"/>
    <s v="$ 4405"/>
    <s v="English"/>
    <s v=""/>
  </r>
  <r>
    <s v="tt7388562"/>
    <s v="Paul, Apostle of Christ"/>
    <x v="1"/>
    <d v="2018-03-23T00:00:00"/>
    <n v="108"/>
    <s v="USA"/>
    <s v="$ 23039243"/>
    <s v="English"/>
    <s v="Affirm Films"/>
  </r>
  <r>
    <s v="tt7391996"/>
    <s v="C/o Kancharapalem"/>
    <x v="1"/>
    <d v="2018-09-07T00:00:00"/>
    <n v="152"/>
    <s v="India"/>
    <m/>
    <s v="Telugu"/>
    <s v="Maha Sithralu"/>
  </r>
  <r>
    <s v="tt7392212"/>
    <s v="Rangasthalam"/>
    <x v="1"/>
    <d v="2018-03-30T00:00:00"/>
    <n v="170"/>
    <s v="India"/>
    <s v="$ 551820"/>
    <s v="Telugu"/>
    <s v="Mythri Movie Makers"/>
  </r>
  <r>
    <s v="tt7392244"/>
    <s v="Kaybedenler Kulübü Yolda"/>
    <x v="1"/>
    <d v="2018-03-16T00:00:00"/>
    <n v="96"/>
    <s v="Turkey"/>
    <s v="$ 1544333"/>
    <s v="Turkish"/>
    <s v="TMC Film"/>
  </r>
  <r>
    <s v="tt7393746"/>
    <s v="Nomitori zamurai"/>
    <x v="1"/>
    <d v="2018-05-18T00:00:00"/>
    <n v="110"/>
    <s v="Japan"/>
    <s v="$ 3524012"/>
    <s v="Japanese"/>
    <s v="Robot Communications"/>
  </r>
  <r>
    <s v="tt7394636"/>
    <s v="Neproshchennyy"/>
    <x v="1"/>
    <d v="2018-09-27T00:00:00"/>
    <n v="106"/>
    <s v="Russia"/>
    <s v="$ 5969619"/>
    <s v="Russian"/>
    <s v="Big Cinema House"/>
  </r>
  <r>
    <s v="tt7398642"/>
    <s v="Sonja: The White Swan"/>
    <x v="1"/>
    <d v="2018-12-25T00:00:00"/>
    <n v="113"/>
    <s v="Norway"/>
    <s v="$ 1334497"/>
    <s v="Norwegian, English"/>
    <s v="Maipo Film"/>
  </r>
  <r>
    <s v="tt7398750"/>
    <s v="Curse of the Scarecrow"/>
    <x v="1"/>
    <d v="2018-10-22T00:00:00"/>
    <n v="84"/>
    <s v="UK"/>
    <s v="$ 27642"/>
    <s v="English"/>
    <s v="ChampDog Films"/>
  </r>
  <r>
    <s v="tt7400118"/>
    <s v="Through Black Spruce"/>
    <x v="1"/>
    <d v="2018-09-08T00:00:00"/>
    <n v="111"/>
    <s v="Canada"/>
    <m/>
    <s v="English"/>
    <s v="Serendipity Point Films"/>
  </r>
  <r>
    <s v="tt7402108"/>
    <s v="Uncle"/>
    <x v="1"/>
    <d v="2018-04-27T00:00:00"/>
    <n v="145"/>
    <s v="India"/>
    <s v="$ 89724"/>
    <s v="Malayalam"/>
    <s v="Abra Films International"/>
  </r>
  <r>
    <s v="tt7403570"/>
    <s v="Two Tails"/>
    <x v="1"/>
    <d v="2018-05-31T00:00:00"/>
    <n v="75"/>
    <s v="Russia"/>
    <s v="$ 3359460"/>
    <s v="English"/>
    <s v="Licensing Brands"/>
  </r>
  <r>
    <s v="tt7403574"/>
    <s v="Printsessa i drakon"/>
    <x v="1"/>
    <d v="2018-08-23T00:00:00"/>
    <n v="75"/>
    <s v="Russia"/>
    <s v="$ 1087005"/>
    <s v="Russian"/>
    <s v="Licensing Brands"/>
  </r>
  <r>
    <s v="tt7406186"/>
    <s v="Damo &amp; Ivor: The Movie"/>
    <x v="1"/>
    <d v="2018-03-15T00:00:00"/>
    <n v="87"/>
    <s v="Ireland"/>
    <s v="$ 90496"/>
    <s v="English"/>
    <s v="Blue Ink Films"/>
  </r>
  <r>
    <s v="tt7408776"/>
    <s v="Mori no iru basho"/>
    <x v="1"/>
    <d v="2018-05-19T00:00:00"/>
    <n v="99"/>
    <s v="Japan"/>
    <m/>
    <s v="Japanese"/>
    <s v="Dub"/>
  </r>
  <r>
    <s v="tt7408796"/>
    <s v="LasseMajas detektivbyrå - Det första mysteriet"/>
    <x v="1"/>
    <d v="2018-06-01T00:00:00"/>
    <n v="95"/>
    <s v=""/>
    <m/>
    <s v="Swedish"/>
    <s v="SF Studios Production AB"/>
  </r>
  <r>
    <s v="tt7412738"/>
    <s v="Nanu Ki Jaanu"/>
    <x v="1"/>
    <d v="2018-04-20T00:00:00"/>
    <n v="133"/>
    <s v="India"/>
    <s v="$ 18065"/>
    <s v="Hindi"/>
    <s v="Inbox Pictures Pvt Ltd"/>
  </r>
  <r>
    <s v="tt7413472"/>
    <s v="Happy Ending"/>
    <x v="1"/>
    <d v="2018-12-25T00:00:00"/>
    <n v="96"/>
    <s v="Denmark"/>
    <s v="$ 85450"/>
    <s v="Danish"/>
    <s v="Happy Ending Film"/>
  </r>
  <r>
    <s v="tt7415466"/>
    <s v="Thomas &amp; Friends: Big World! Big Adventures! The Movie"/>
    <x v="1"/>
    <d v="2018-07-20T00:00:00"/>
    <n v="85"/>
    <s v="UK"/>
    <s v="$ 3134198"/>
    <s v="English"/>
    <s v="Jam Filled Toronto"/>
  </r>
  <r>
    <s v="tt7419278"/>
    <s v="Le gendre de ma vie"/>
    <x v="1"/>
    <d v="2018-12-19T00:00:00"/>
    <n v="100"/>
    <s v="France"/>
    <s v="$ 3623355"/>
    <s v="French"/>
    <s v="Nac Films"/>
  </r>
  <r>
    <s v="tt7422790"/>
    <s v="Dua Et Kardesiz"/>
    <x v="1"/>
    <d v="2018-03-01T00:00:00"/>
    <n v="97"/>
    <s v="Turkey"/>
    <s v="$ 6937"/>
    <s v="Turkish"/>
    <s v="Parrot Film"/>
  </r>
  <r>
    <s v="tt7424200"/>
    <s v="Teen Titans Go! To the Movies"/>
    <x v="1"/>
    <d v="2018-08-03T00:00:00"/>
    <n v="84"/>
    <s v="USA"/>
    <s v="$ 52090236"/>
    <s v="English"/>
    <s v="Warner Bros. Animation"/>
  </r>
  <r>
    <s v="tt7424410"/>
    <s v="Blezi"/>
    <x v="1"/>
    <d v="2018-03-08T00:00:00"/>
    <n v="90"/>
    <s v="Latvia"/>
    <m/>
    <s v="Latvian"/>
    <s v="Cinevilla Studio"/>
  </r>
  <r>
    <s v="tt7428166"/>
    <s v="Keloglan"/>
    <x v="1"/>
    <d v="2018-09-07T00:00:00"/>
    <n v="85"/>
    <s v="Turkey"/>
    <s v="$ 109895"/>
    <s v="Turkish"/>
    <s v="VTR Production"/>
  </r>
  <r>
    <s v="tt7429708"/>
    <s v="The Pig"/>
    <x v="1"/>
    <d v="2018-05-02T00:00:00"/>
    <n v="104"/>
    <s v="Iran"/>
    <s v="$ 24666"/>
    <s v="Persian, Turkish, English"/>
    <s v="Dark Precursor Productions"/>
  </r>
  <r>
    <s v="tt7430654"/>
    <s v="The Wrong Daughter"/>
    <x v="1"/>
    <d v="2018-04-15T00:00:00"/>
    <n v="89"/>
    <s v="USA"/>
    <m/>
    <s v="English"/>
    <s v="Cartel Pictures"/>
  </r>
  <r>
    <s v="tt7431594"/>
    <s v="Race 3"/>
    <x v="1"/>
    <d v="2018-06-15T00:00:00"/>
    <n v="160"/>
    <s v="India"/>
    <s v="$ 6817391"/>
    <s v="Hindi"/>
    <s v="Salman Khan Films"/>
  </r>
  <r>
    <s v="tt7434040"/>
    <s v="53 wojny"/>
    <x v="1"/>
    <d v="2018-10-19T00:00:00"/>
    <n v="82"/>
    <s v="Poland"/>
    <m/>
    <s v="Polish"/>
    <s v="Studio Munka - Polish Filmmakers Association"/>
  </r>
  <r>
    <s v="tt7434928"/>
    <s v="Amin"/>
    <x v="1"/>
    <d v="2018-10-03T00:00:00"/>
    <n v="91"/>
    <s v="France"/>
    <s v="$ 397146"/>
    <s v="French, Wolof"/>
    <s v="Istiqlal Films"/>
  </r>
  <r>
    <s v="tt7440524"/>
    <s v="Bottle Girl"/>
    <x v="1"/>
    <d v="2018-06-02T00:00:00"/>
    <n v="90"/>
    <s v="USA"/>
    <m/>
    <s v="English"/>
    <s v="MarVista Entertainment"/>
  </r>
  <r>
    <s v="tt7441876"/>
    <s v="Dört köseli üçgen"/>
    <x v="1"/>
    <d v="2018-07-27T00:00:00"/>
    <n v="88"/>
    <s v="Turkey"/>
    <s v="$ 4004"/>
    <s v="Turkish"/>
    <s v="Yeditepe Film"/>
  </r>
  <r>
    <s v="tt7442044"/>
    <s v="Zwaar verliefd!"/>
    <x v="1"/>
    <d v="2018-10-11T00:00:00"/>
    <n v="86"/>
    <s v="Netherlands"/>
    <s v="$ 2343492"/>
    <s v="Dutch"/>
    <s v="TDMP"/>
  </r>
  <r>
    <s v="tt7442274"/>
    <s v="Can Feda"/>
    <x v="1"/>
    <d v="2018-04-06T00:00:00"/>
    <n v="109"/>
    <s v="Turkey"/>
    <s v="$ 797118"/>
    <s v="Turkish"/>
    <s v="TAFF Pictures"/>
  </r>
  <r>
    <s v="tt7445552"/>
    <s v="Armenian Haunting"/>
    <x v="1"/>
    <d v="2018-04-24T00:00:00"/>
    <n v="78"/>
    <s v="USA"/>
    <m/>
    <s v="English"/>
    <s v="Reel Nightmare Films"/>
  </r>
  <r>
    <s v="tt7447304"/>
    <s v="Son Çikis"/>
    <x v="1"/>
    <d v="2018-12-07T00:00:00"/>
    <n v="93"/>
    <s v="Turkey"/>
    <s v="$ 3315"/>
    <s v="Turkish"/>
    <s v="Giyotin Film"/>
  </r>
  <r>
    <s v="tt7448180"/>
    <s v="The Debt Collector"/>
    <x v="1"/>
    <d v="2018-09-14T00:00:00"/>
    <n v="95"/>
    <s v="UK, USA"/>
    <s v="$ 28645"/>
    <s v="English"/>
    <s v="Tarzana Productions"/>
  </r>
  <r>
    <s v="tt7450346"/>
    <s v="Panchavarnathatha"/>
    <x v="1"/>
    <d v="2018-04-14T00:00:00"/>
    <n v="148"/>
    <s v="India"/>
    <s v="$ 89709"/>
    <s v="Malayalam"/>
    <s v="Saptha Tarang Cinema"/>
  </r>
  <r>
    <s v="tt7451284"/>
    <s v="Batman Ninja"/>
    <x v="1"/>
    <d v="2018-04-24T00:00:00"/>
    <n v="85"/>
    <s v="Japan, USA"/>
    <m/>
    <s v="Japanese, English"/>
    <s v="DC Comics"/>
  </r>
  <r>
    <s v="tt7456468"/>
    <s v="Asagao to Kase-san"/>
    <x v="1"/>
    <d v="2018-06-09T00:00:00"/>
    <n v="58"/>
    <s v="Japan"/>
    <m/>
    <s v="Japanese"/>
    <s v="Zexcs"/>
  </r>
  <r>
    <s v="tt7456534"/>
    <s v="The New Romantic"/>
    <x v="1"/>
    <d v="2018-03-11T00:00:00"/>
    <n v="82"/>
    <s v="Canada"/>
    <m/>
    <s v="English"/>
    <s v="Drive Films"/>
  </r>
  <r>
    <s v="tt7458714"/>
    <s v="Mehbooba"/>
    <x v="1"/>
    <d v="2018-05-11T00:00:00"/>
    <n v="152"/>
    <s v="India"/>
    <m/>
    <s v="Telugu"/>
    <s v="Puri Connects"/>
  </r>
  <r>
    <s v="tt7458872"/>
    <s v="Killers Within"/>
    <x v="1"/>
    <d v="2018-10-04T00:00:00"/>
    <n v="100"/>
    <s v="Ireland"/>
    <m/>
    <s v="English"/>
    <s v="Fever Kid Films"/>
  </r>
  <r>
    <s v="tt7459182"/>
    <s v="Ola de crímenes"/>
    <x v="1"/>
    <d v="2018-10-05T00:00:00"/>
    <n v="98"/>
    <s v="Spain"/>
    <s v="$ 3392849"/>
    <s v="Spanish"/>
    <s v="Bowfinger International Pictures"/>
  </r>
  <r>
    <s v="tt7460806"/>
    <s v="The Festival"/>
    <x v="1"/>
    <d v="2018-08-14T00:00:00"/>
    <n v="98"/>
    <s v="UK"/>
    <s v="$ 4523842"/>
    <s v="English"/>
    <s v="Film4"/>
  </r>
  <r>
    <s v="tt7461200"/>
    <s v="The Oath"/>
    <x v="1"/>
    <d v="2018-10-19T00:00:00"/>
    <n v="93"/>
    <s v="USA"/>
    <s v="$ 401463"/>
    <s v="English"/>
    <s v="Aperture Media Productions"/>
  </r>
  <r>
    <s v="tt7461300"/>
    <s v="Nina"/>
    <x v="1"/>
    <d v="2018-10-05T00:00:00"/>
    <n v="130"/>
    <s v="Poland"/>
    <m/>
    <s v="Polish, French"/>
    <s v="Film It"/>
  </r>
  <r>
    <s v="tt7465992"/>
    <s v="Mahanati"/>
    <x v="1"/>
    <d v="2018-05-08T00:00:00"/>
    <n v="177"/>
    <s v="India"/>
    <s v="$ 279078"/>
    <s v="Telugu, Tamil"/>
    <s v="Swapna Cinema"/>
  </r>
  <r>
    <s v="tt7467324"/>
    <s v="Ferrugem"/>
    <x v="1"/>
    <d v="2018-08-30T00:00:00"/>
    <n v="100"/>
    <s v="Brazil"/>
    <m/>
    <s v="Portuguese"/>
    <s v="Grafo Audiovisual"/>
  </r>
  <r>
    <s v="tt7469204"/>
    <s v="Doris"/>
    <x v="1"/>
    <d v="2018-09-20T00:00:00"/>
    <n v="89"/>
    <s v="Netherlands"/>
    <s v="$ 3490279"/>
    <s v="Dutch"/>
    <s v="Talpa Fictie"/>
  </r>
  <r>
    <s v="tt7470414"/>
    <s v="Neerali"/>
    <x v="1"/>
    <d v="2018-07-13T00:00:00"/>
    <n v="128"/>
    <s v="India"/>
    <m/>
    <s v="Malayalam"/>
    <s v="Moonshot Entertainments"/>
  </r>
  <r>
    <s v="tt7471884"/>
    <s v="Silencio"/>
    <x v="1"/>
    <d v="2018-11-01T00:00:00"/>
    <n v="98"/>
    <s v="Mexico"/>
    <s v="$ 338596"/>
    <s v="Spanish, English"/>
    <s v="ABS Payroll &amp; Production Accounting Services"/>
  </r>
  <r>
    <s v="tt7473032"/>
    <s v="Zhong Ying jie 1 hao"/>
    <x v="1"/>
    <d v="2018-05-31T00:00:00"/>
    <n v="120"/>
    <s v="Hong Kong"/>
    <s v="$ 74337"/>
    <s v="Cantonese"/>
    <s v="Boundary Film Production"/>
  </r>
  <r>
    <s v="tt7473036"/>
    <s v="Ghostbox Cowboy"/>
    <x v="1"/>
    <d v="2018-12-14T00:00:00"/>
    <n v="90"/>
    <s v="China, USA"/>
    <m/>
    <s v="English"/>
    <s v="Lightshow Films"/>
  </r>
  <r>
    <s v="tt7474512"/>
    <s v="Sune vs. Sune"/>
    <x v="1"/>
    <d v="2018-11-30T00:00:00"/>
    <n v="89"/>
    <s v="Sweden"/>
    <m/>
    <s v="Swedish"/>
    <s v="Unlimited Stories"/>
  </r>
  <r>
    <s v="tt7474996"/>
    <s v="Attraction"/>
    <x v="1"/>
    <d v="2018-02-23T00:00:00"/>
    <n v="122"/>
    <s v="Bulgaria"/>
    <m/>
    <s v="Bulgarian"/>
    <s v="Spirit House Production"/>
  </r>
  <r>
    <s v="tt7475832"/>
    <s v="Fall City"/>
    <x v="1"/>
    <d v="2018-11-22T00:00:00"/>
    <n v="93"/>
    <s v="USA"/>
    <m/>
    <s v="English"/>
    <s v="Friday Feature Productions"/>
  </r>
  <r>
    <s v="tt7476438"/>
    <s v="14 Cameras"/>
    <x v="1"/>
    <d v="2018-07-27T00:00:00"/>
    <n v="90"/>
    <s v="USA"/>
    <m/>
    <s v="English"/>
    <s v="Hood River Entertainment"/>
  </r>
  <r>
    <s v="tt7476946"/>
    <s v="Ribâzu ejji"/>
    <x v="1"/>
    <d v="2018-02-16T00:00:00"/>
    <n v="118"/>
    <s v="Japan"/>
    <m/>
    <s v="Japanese"/>
    <s v="Kinoshita Group"/>
  </r>
  <r>
    <s v="tt7477068"/>
    <s v="Der Trafikant"/>
    <x v="1"/>
    <d v="2018-11-01T00:00:00"/>
    <n v="117"/>
    <s v="Austria, Germany"/>
    <s v="$ 360996"/>
    <s v="German, Czech"/>
    <s v="Epo-Film Produktionsgesellschaft"/>
  </r>
  <r>
    <s v="tt7477108"/>
    <s v="Eeda"/>
    <x v="1"/>
    <d v="2018-01-05T00:00:00"/>
    <n v="152"/>
    <s v="India"/>
    <m/>
    <s v="Malayalam"/>
    <s v="Collective Phase One"/>
  </r>
  <r>
    <s v="tt7477310"/>
    <s v="Der Vorname"/>
    <x v="1"/>
    <d v="2018-10-18T00:00:00"/>
    <n v="91"/>
    <s v="Germany"/>
    <s v="$ 8933387"/>
    <s v="German"/>
    <s v="Constantin Film"/>
  </r>
  <r>
    <s v="tt7478160"/>
    <s v="B. Tech"/>
    <x v="1"/>
    <d v="2018-05-05T00:00:00"/>
    <n v="146"/>
    <s v="India"/>
    <s v="$ 158444"/>
    <s v="Malayalam"/>
    <s v="Maqtro Pictures"/>
  </r>
  <r>
    <s v="tt7479902"/>
    <s v="Gultoo"/>
    <x v="1"/>
    <d v="2018-03-30T00:00:00"/>
    <n v="128"/>
    <s v="India"/>
    <m/>
    <s v="Kannada"/>
    <s v="Vivid Films"/>
  </r>
  <r>
    <s v="tt7482302"/>
    <s v="Semma Botha Aagatha"/>
    <x v="1"/>
    <d v="2018-06-29T00:00:00"/>
    <n v="132"/>
    <s v="India"/>
    <m/>
    <s v="Tamil"/>
    <s v="Kickass Entertainment"/>
  </r>
  <r>
    <s v="tt7483318"/>
    <s v="Kalakalapu 2"/>
    <x v="1"/>
    <d v="2018-02-09T00:00:00"/>
    <n v="154"/>
    <s v="India"/>
    <s v="$ 103349"/>
    <s v="Tamil"/>
    <s v="Avni Cinemax"/>
  </r>
  <r>
    <s v="tt7483340"/>
    <s v="Junga"/>
    <x v="1"/>
    <d v="2018-07-27T00:00:00"/>
    <n v="156"/>
    <s v="India"/>
    <s v="$ 221554"/>
    <s v="Tamil"/>
    <s v="A &amp; P Group"/>
  </r>
  <r>
    <s v="tt7485508"/>
    <s v="Carmen y Lola"/>
    <x v="1"/>
    <d v="2018-11-14T00:00:00"/>
    <n v="103"/>
    <s v="Spain"/>
    <s v="$ 342699"/>
    <s v="Spanish"/>
    <s v="Comunidad de Madrid"/>
  </r>
  <r>
    <s v="tt7485602"/>
    <s v="Lyrro"/>
    <x v="1"/>
    <d v="2018-10-19T00:00:00"/>
    <n v="88"/>
    <s v="Sweden"/>
    <m/>
    <s v="Swedish"/>
    <s v="Unlimited Stories"/>
  </r>
  <r>
    <s v="tt7486356"/>
    <s v="Mr. Chandramouli"/>
    <x v="1"/>
    <d v="2018-07-05T00:00:00"/>
    <n v="139"/>
    <s v="India"/>
    <s v="$ 4060"/>
    <s v="Tamil"/>
    <s v="Creative Entertainers &amp; Distributors"/>
  </r>
  <r>
    <s v="tt7489740"/>
    <s v="Neuilly sa mère, sa mère!"/>
    <x v="1"/>
    <d v="2018-08-08T00:00:00"/>
    <n v="105"/>
    <s v="France"/>
    <s v="$ 8970297"/>
    <s v="French"/>
    <s v="Vito Films"/>
  </r>
  <r>
    <s v="tt7489816"/>
    <s v="Le jeu"/>
    <x v="1"/>
    <d v="2018-10-17T00:00:00"/>
    <n v="90"/>
    <s v="France, Belgium"/>
    <s v="$ 13189388"/>
    <s v="French"/>
    <s v="Medset Film"/>
  </r>
  <r>
    <s v="tt7489844"/>
    <s v="Daivame Kaithozham K. Kumarakanam"/>
    <x v="1"/>
    <d v="2018-01-12T00:00:00"/>
    <n v="150"/>
    <s v="India"/>
    <s v="$ 25373"/>
    <s v="Malayalam"/>
    <s v="United Global Media Entertainment"/>
  </r>
  <r>
    <s v="tt7491128"/>
    <s v="Ami-ami"/>
    <x v="1"/>
    <d v="2018-01-17T00:00:00"/>
    <n v="82"/>
    <s v="France"/>
    <s v="$ 1368056"/>
    <s v="French"/>
    <s v="Nord-Ouest Films"/>
  </r>
  <r>
    <s v="tt7491144"/>
    <s v="Amanda"/>
    <x v="1"/>
    <d v="2018-11-21T00:00:00"/>
    <n v="107"/>
    <s v="France"/>
    <s v="$ 2117479"/>
    <s v="French, English"/>
    <s v="Nord-Ouest Films"/>
  </r>
  <r>
    <s v="tt7491968"/>
    <s v="51 Nevada"/>
    <x v="1"/>
    <d v="2018-04-10T00:00:00"/>
    <n v="76"/>
    <s v="USA"/>
    <m/>
    <s v="English"/>
    <s v="Bad Beard"/>
  </r>
  <r>
    <s v="tt7493808"/>
    <s v="Tsuma yo bara no yô ni: Kazoku wa tsuraiyo III"/>
    <x v="1"/>
    <d v="2018-05-25T00:00:00"/>
    <n v="123"/>
    <s v="Japan"/>
    <s v="$ 6474589"/>
    <s v="Japanese"/>
    <s v="Shochiku"/>
  </r>
  <r>
    <s v="tt7493818"/>
    <s v="Sunny: Tsuyoi Kimochi Tsuyoi Ai"/>
    <x v="1"/>
    <d v="2018-08-31T00:00:00"/>
    <n v="118"/>
    <s v="Japan"/>
    <m/>
    <s v="Japanese"/>
    <s v="CJ E&amp;M"/>
  </r>
  <r>
    <s v="tt7497366"/>
    <s v="The Burial Of Kojo"/>
    <x v="1"/>
    <d v="2018-12-01T00:00:00"/>
    <n v="80"/>
    <s v="Ghana, USA"/>
    <m/>
    <s v="Akan, English"/>
    <s v="Wheel Barrow Productions"/>
  </r>
  <r>
    <s v="tt7500618"/>
    <s v="Party Hard Die Young"/>
    <x v="1"/>
    <d v="2018-03-23T00:00:00"/>
    <n v="90"/>
    <s v="Austria"/>
    <m/>
    <s v="German"/>
    <s v="Gebhardt Productions"/>
  </r>
  <r>
    <s v="tt7502234"/>
    <s v="Les chatouilles"/>
    <x v="1"/>
    <d v="2018-11-14T00:00:00"/>
    <n v="103"/>
    <s v="France"/>
    <s v="$ 2765772"/>
    <s v="French"/>
    <s v="Les Films du Kiosque"/>
  </r>
  <r>
    <s v="tt7504214"/>
    <s v="AA BB KK"/>
    <x v="1"/>
    <d v="2018-06-07T00:00:00"/>
    <n v="121"/>
    <s v="India"/>
    <m/>
    <s v="Hindi, Marathi, Malayalam"/>
    <s v=""/>
  </r>
  <r>
    <s v="tt7509020"/>
    <s v="Nimir"/>
    <x v="1"/>
    <d v="2018-01-25T00:00:00"/>
    <n v="130"/>
    <s v="India"/>
    <s v="$ 10515"/>
    <s v="Tamil"/>
    <s v="Moonshot Entertainments"/>
  </r>
  <r>
    <s v="tt7510220"/>
    <s v="Iruttu Araiyil Murattu Kuthu"/>
    <x v="1"/>
    <d v="2018-05-04T00:00:00"/>
    <n v="119"/>
    <s v="India"/>
    <s v="$ 512"/>
    <s v="Tamil"/>
    <s v="Blue Ghost Pictures"/>
  </r>
  <r>
    <s v="tt7510798"/>
    <s v="Maari 2"/>
    <x v="1"/>
    <d v="2018-12-21T00:00:00"/>
    <n v="143"/>
    <s v="India"/>
    <s v="$ 75689"/>
    <s v="Tamil, Telugu"/>
    <s v="Wunderbar Films"/>
  </r>
  <r>
    <s v="tt7512624"/>
    <s v="Oru Nalla Naal Paarthu Soldren"/>
    <x v="1"/>
    <d v="2018-02-02T00:00:00"/>
    <n v="149"/>
    <s v="India"/>
    <s v="$ 101358"/>
    <s v="Tamil"/>
    <s v="7Cs Entertainment"/>
  </r>
  <r>
    <s v="tt7515456"/>
    <s v="Hurricane"/>
    <x v="1"/>
    <d v="2018-09-07T00:00:00"/>
    <n v="107"/>
    <s v="UK, Poland"/>
    <s v="$ 2137751"/>
    <s v="English, Polish, German"/>
    <s v="Head Gear Films"/>
  </r>
  <r>
    <s v="tt7517054"/>
    <s v="Una Mujer Sin Filtro"/>
    <x v="1"/>
    <d v="2018-01-12T00:00:00"/>
    <n v="90"/>
    <s v="Mexico, Chile"/>
    <s v="$ 5399330"/>
    <s v="Spanish"/>
    <s v="Bh5"/>
  </r>
  <r>
    <s v="tt7520532"/>
    <s v="Bez menya"/>
    <x v="1"/>
    <d v="2018-10-11T00:00:00"/>
    <n v="97"/>
    <s v="Russia"/>
    <s v="$ 1671700"/>
    <s v="Russian"/>
    <s v=""/>
  </r>
  <r>
    <s v="tt7520980"/>
    <s v="Worth"/>
    <x v="1"/>
    <d v="2018-01-01T00:00:00"/>
    <n v="84"/>
    <s v="USA"/>
    <m/>
    <s v="English"/>
    <s v="Uncia Films"/>
  </r>
  <r>
    <s v="tt7521856"/>
    <s v="Ten Years Thailand"/>
    <x v="1"/>
    <d v="2018-01-01T00:00:00"/>
    <n v="95"/>
    <s v="Hong Kong, Thailand"/>
    <m/>
    <s v="English, Thai"/>
    <s v="Dark Army Studio"/>
  </r>
  <r>
    <s v="tt7521990"/>
    <s v="Huang jin xiong di"/>
    <x v="1"/>
    <d v="2018-09-20T00:00:00"/>
    <n v="100"/>
    <s v="Hong Kong"/>
    <s v="$ 47279677"/>
    <s v="Cantonese, Mandarin, English, Japanese, Hungarian"/>
    <s v="Beijing New Film Association"/>
  </r>
  <r>
    <s v="tt7523010"/>
    <s v="Koode"/>
    <x v="1"/>
    <d v="2018-07-14T00:00:00"/>
    <n v="155"/>
    <s v="India"/>
    <s v="$ 446792"/>
    <s v="Malayalam"/>
    <s v="Little Films"/>
  </r>
  <r>
    <s v="tt7525778"/>
    <s v="The Package"/>
    <x v="1"/>
    <d v="2018-08-10T00:00:00"/>
    <n v="94"/>
    <s v="USA"/>
    <m/>
    <s v="English"/>
    <s v="Campfire"/>
  </r>
  <r>
    <s v="tt7526836"/>
    <s v="FryDay"/>
    <x v="1"/>
    <d v="2018-10-12T00:00:00"/>
    <n v="114"/>
    <s v="India"/>
    <m/>
    <s v="Hindi"/>
    <s v="Inbox Pictures Pvt Ltd"/>
  </r>
  <r>
    <s v="tt7527538"/>
    <s v="Jefe"/>
    <x v="1"/>
    <d v="2018-07-06T00:00:00"/>
    <n v="89"/>
    <s v="Spain, Portugal"/>
    <s v="$ 28701"/>
    <s v="Spanish"/>
    <s v="Bowfinger International Pictures"/>
  </r>
  <r>
    <s v="tt7527694"/>
    <s v="Pickpockets: Maestros del robo"/>
    <x v="1"/>
    <d v="2018-04-12T00:00:00"/>
    <n v="108"/>
    <s v="Colombia"/>
    <s v="$ 42271"/>
    <s v="Spanish"/>
    <s v="Full House"/>
  </r>
  <r>
    <s v="tt7528086"/>
    <s v="Kri"/>
    <x v="1"/>
    <d v="2018-02-09T00:00:00"/>
    <n v="138"/>
    <s v="Nepal"/>
    <m/>
    <s v="Nepali"/>
    <s v="Anmol Films"/>
  </r>
  <r>
    <s v="tt7529650"/>
    <s v="Shônen"/>
    <x v="1"/>
    <d v="2018-01-01T00:00:00"/>
    <n v="119"/>
    <s v="Japan"/>
    <m/>
    <s v="Japanese"/>
    <s v="Fuji Television Network"/>
  </r>
  <r>
    <s v="tt7530986"/>
    <s v="Mademoiselle de Joncquières"/>
    <x v="1"/>
    <d v="2018-09-12T00:00:00"/>
    <n v="109"/>
    <s v="France"/>
    <s v="$ 4139139"/>
    <s v="French"/>
    <s v="Moby Dick Films"/>
  </r>
  <r>
    <s v="tt7531990"/>
    <s v="Görevimiz Tatil"/>
    <x v="1"/>
    <d v="2018-02-23T00:00:00"/>
    <n v="110"/>
    <s v="Turkey"/>
    <s v="$ 947929"/>
    <s v="Turkish"/>
    <s v="TAFF Pictures"/>
  </r>
  <r>
    <s v="tt7533422"/>
    <s v="Tamara Vol. 2"/>
    <x v="1"/>
    <d v="2018-07-04T00:00:00"/>
    <n v="102"/>
    <s v="France"/>
    <s v="$ 3277932"/>
    <s v="French"/>
    <s v="Elephant Story"/>
  </r>
  <r>
    <s v="tt7533756"/>
    <s v="Månelyst i Flåklypa"/>
    <x v="1"/>
    <d v="2018-09-21T00:00:00"/>
    <n v="80"/>
    <s v="Norway"/>
    <s v="$ 4949033"/>
    <s v="Norwegian"/>
    <s v="Maipo Film"/>
  </r>
  <r>
    <s v="tt7533956"/>
    <s v="Les dents, pipi et au lit"/>
    <x v="1"/>
    <d v="2018-03-21T00:00:00"/>
    <n v="105"/>
    <s v="France"/>
    <s v="$ 3769078"/>
    <s v="French"/>
    <s v="CG Cinéma"/>
  </r>
  <r>
    <s v="tt7534068"/>
    <s v="En liberté!"/>
    <x v="1"/>
    <d v="2018-10-31T00:00:00"/>
    <n v="108"/>
    <s v="France"/>
    <s v="$ 6795812"/>
    <s v="French"/>
    <s v="Les Films Pelléas"/>
  </r>
  <r>
    <s v="tt7534314"/>
    <s v="Niet Schieten"/>
    <x v="1"/>
    <d v="2018-10-10T00:00:00"/>
    <n v="139"/>
    <s v="Belgium"/>
    <m/>
    <s v="Dutch, French"/>
    <s v="Eyeworks Film &amp; TV Drama"/>
  </r>
  <r>
    <s v="tt7537960"/>
    <s v="Weldi"/>
    <x v="1"/>
    <d v="2018-11-11T00:00:00"/>
    <n v="104"/>
    <s v="Tunisia, Belgium, France, Qatar"/>
    <m/>
    <s v="Arabic"/>
    <s v="Nomadis Images"/>
  </r>
  <r>
    <s v="tt7538958"/>
    <s v="Animal"/>
    <x v="1"/>
    <d v="2018-05-24T00:00:00"/>
    <n v="112"/>
    <s v="Argentina, Spain"/>
    <s v="$ 1408623"/>
    <s v="Spanish"/>
    <s v="Bowfinger International Pictures"/>
  </r>
  <r>
    <s v="tt7542576"/>
    <s v="All About Nina"/>
    <x v="1"/>
    <d v="2018-09-28T00:00:00"/>
    <n v="97"/>
    <s v="USA"/>
    <s v="$ 100335"/>
    <s v="English"/>
    <s v="Diablo Entertainment (II)"/>
  </r>
  <r>
    <s v="tt7543072"/>
    <s v="Love Shot"/>
    <x v="1"/>
    <d v="2018-12-05T00:00:00"/>
    <n v="80"/>
    <s v="USA"/>
    <m/>
    <s v="English"/>
    <s v="Long Way Down"/>
  </r>
  <r>
    <s v="tt7545566"/>
    <s v="Skate Kitchen"/>
    <x v="1"/>
    <d v="2018-09-28T00:00:00"/>
    <n v="106"/>
    <s v="USA"/>
    <s v="$ 287307"/>
    <s v="English, Spanish"/>
    <s v="Bow and Arrow Entertainment"/>
  </r>
  <r>
    <s v="tt7546486"/>
    <s v="Kayhan"/>
    <x v="1"/>
    <d v="2018-02-09T00:00:00"/>
    <n v="105"/>
    <s v="Turkey"/>
    <s v="$ 1821339"/>
    <s v="Turkish"/>
    <s v="Camasirhane"/>
  </r>
  <r>
    <s v="tt7547158"/>
    <s v="Gôsuto sukuwaddo"/>
    <x v="1"/>
    <d v="2018-03-03T00:00:00"/>
    <n v="106"/>
    <s v="Japan"/>
    <m/>
    <s v="Japanese"/>
    <s v="Wonder Head"/>
  </r>
  <r>
    <s v="tt7548328"/>
    <s v="Red Land (Rosso Istria)"/>
    <x v="1"/>
    <d v="2018-11-15T00:00:00"/>
    <n v="150"/>
    <s v="Italy"/>
    <s v="$ 159693"/>
    <s v="Italian"/>
    <s v="Venice Film"/>
  </r>
  <r>
    <s v="tt7548570"/>
    <s v="Swathanthryam Ardharathriyil"/>
    <x v="1"/>
    <d v="2018-03-31T00:00:00"/>
    <n v="138"/>
    <s v="India"/>
    <s v="$ 115571"/>
    <s v="Malayalam"/>
    <s v="Soorya Cinema"/>
  </r>
  <r>
    <s v="tt7549168"/>
    <s v="Billa Pandi"/>
    <x v="1"/>
    <d v="2018-11-06T00:00:00"/>
    <n v="140"/>
    <s v="India"/>
    <m/>
    <s v="Tamil"/>
    <s v="Studio 9 Production"/>
  </r>
  <r>
    <s v="tt7549618"/>
    <s v="Bernie the Dolphin"/>
    <x v="1"/>
    <d v="2018-12-06T00:00:00"/>
    <n v="88"/>
    <s v="Canada"/>
    <s v="$ 16340"/>
    <s v="English"/>
    <s v="AIC Studios"/>
  </r>
  <r>
    <s v="tt7550952"/>
    <s v="Hürkus"/>
    <x v="1"/>
    <d v="2018-05-25T00:00:00"/>
    <n v="113"/>
    <s v="Turkey"/>
    <s v="$ 198979"/>
    <s v="Turkish"/>
    <s v="Egrikapi Productions"/>
  </r>
  <r>
    <s v="tt7555552"/>
    <s v="Kobieta sukcesu"/>
    <x v="1"/>
    <d v="2018-03-17T00:00:00"/>
    <n v="106"/>
    <s v="Poland"/>
    <s v="$ 2238561"/>
    <s v="Polish"/>
    <s v="Aktiv Media"/>
  </r>
  <r>
    <s v="tt7555774"/>
    <s v="En guerre"/>
    <x v="1"/>
    <d v="2018-05-16T00:00:00"/>
    <n v="113"/>
    <s v="France"/>
    <s v="$ 2235052"/>
    <s v="French"/>
    <s v="Nord-Ouest Films"/>
  </r>
  <r>
    <s v="tt7557024"/>
    <s v="Aravindante Athidhikal"/>
    <x v="1"/>
    <d v="2018-04-27T00:00:00"/>
    <n v="122"/>
    <s v="India"/>
    <s v="$ 206091"/>
    <s v="Malayalam"/>
    <s v="Big Bang Entertainments"/>
  </r>
  <r>
    <s v="tt7558166"/>
    <s v="Trickster"/>
    <x v="1"/>
    <d v="2018-07-01T00:00:00"/>
    <n v="79"/>
    <s v="USA"/>
    <m/>
    <s v="English"/>
    <s v="Magnificent Seven Films"/>
  </r>
  <r>
    <s v="tt7566518"/>
    <s v="Vision"/>
    <x v="1"/>
    <d v="2018-06-08T00:00:00"/>
    <n v="109"/>
    <s v="Japan, France"/>
    <s v="$ 114146"/>
    <s v="English, Japanese, French"/>
    <s v="Kumie"/>
  </r>
  <r>
    <s v="tt7568856"/>
    <s v="Baban"/>
    <x v="1"/>
    <d v="2018-03-23T00:00:00"/>
    <n v="120"/>
    <s v="India"/>
    <m/>
    <s v="Marathi"/>
    <s v="Chitraksha Films"/>
  </r>
  <r>
    <s v="tt7571992"/>
    <s v="Nyitva"/>
    <x v="1"/>
    <d v="2018-10-18T00:00:00"/>
    <n v="95"/>
    <s v="Hungary"/>
    <s v="$ 263485"/>
    <s v="Hungarian"/>
    <s v="Megafilm"/>
  </r>
  <r>
    <s v="tt7575440"/>
    <s v="Miamor perdido"/>
    <x v="1"/>
    <d v="2018-12-14T00:00:00"/>
    <n v="103"/>
    <s v="Spain"/>
    <s v="$ 1548278"/>
    <s v="Spanish"/>
    <s v="Discontinuo La Película"/>
  </r>
  <r>
    <s v="tt7575778"/>
    <s v="Nichinichi Kore Kôjitsu"/>
    <x v="1"/>
    <d v="2018-10-13T00:00:00"/>
    <n v="100"/>
    <s v="Japan"/>
    <s v="$ 9566310"/>
    <s v="Japanese"/>
    <s v="Yoake Pictures"/>
  </r>
  <r>
    <s v="tt7578566"/>
    <s v="Scooby-Doo &amp; Batman: The Brave and the Bold"/>
    <x v="1"/>
    <d v="2018-01-09T00:00:00"/>
    <n v="75"/>
    <s v="USA"/>
    <m/>
    <s v="English"/>
    <s v="DC Entertainment"/>
  </r>
  <r>
    <s v="tt7580598"/>
    <s v="F20"/>
    <x v="1"/>
    <d v="2018-09-27T00:00:00"/>
    <n v="90"/>
    <s v="Croatia"/>
    <s v="$ 22165"/>
    <s v="Croatian"/>
    <s v="Filmosaurus Rex"/>
  </r>
  <r>
    <s v="tt7580994"/>
    <s v="Ye Mantram Vesave"/>
    <x v="1"/>
    <d v="2018-03-09T00:00:00"/>
    <n v="123"/>
    <s v="India"/>
    <m/>
    <s v="Telugu"/>
    <s v="Golisoda Films"/>
  </r>
  <r>
    <s v="tt7581572"/>
    <s v="Sudani from Nigeria"/>
    <x v="1"/>
    <d v="2018-03-23T00:00:00"/>
    <n v="123"/>
    <s v="India"/>
    <s v="$ 809541"/>
    <s v="Malayalam"/>
    <s v="Happy Hours Entertainments"/>
  </r>
  <r>
    <s v="tt7581902"/>
    <s v="Sonu Ke Titu Ki Sweety"/>
    <x v="1"/>
    <d v="2018-02-23T00:00:00"/>
    <n v="138"/>
    <s v="India"/>
    <s v="$ 864301"/>
    <s v="Hindi"/>
    <s v="T-Series"/>
  </r>
  <r>
    <s v="tt7582962"/>
    <s v="Parole"/>
    <x v="1"/>
    <d v="2018-04-06T00:00:00"/>
    <n v="150"/>
    <s v="India"/>
    <s v="$ 53446"/>
    <s v="Malayalam"/>
    <s v="Antony D Cruz Entertainment"/>
  </r>
  <r>
    <s v="tt7585270"/>
    <s v="Theevandi"/>
    <x v="1"/>
    <d v="2018-09-07T00:00:00"/>
    <n v="144"/>
    <s v="India"/>
    <s v="$ 3614"/>
    <s v="Malayalam"/>
    <s v="August Cinema"/>
  </r>
  <r>
    <s v="tt7585540"/>
    <s v="Kuttanadan Marpappa"/>
    <x v="1"/>
    <d v="2018-03-29T00:00:00"/>
    <n v="140"/>
    <s v="India"/>
    <s v="$ 127843"/>
    <s v="Malayalam"/>
    <s v="Achicha Cinemas"/>
  </r>
  <r>
    <s v="tt7589670"/>
    <s v="Chalo"/>
    <x v="1"/>
    <d v="2018-02-02T00:00:00"/>
    <n v="145"/>
    <s v="India"/>
    <s v="$ 24740"/>
    <s v="Telugu"/>
    <s v="Ira Creations"/>
  </r>
  <r>
    <s v="tt7592758"/>
    <s v="Parchi"/>
    <x v="1"/>
    <d v="2018-01-05T00:00:00"/>
    <n v="137"/>
    <s v="Pakistan"/>
    <s v="$ 77110"/>
    <s v="Urdu"/>
    <s v="IRK Films"/>
  </r>
  <r>
    <s v="tt7594378"/>
    <s v="Kalyanam"/>
    <x v="1"/>
    <d v="2018-02-23T00:00:00"/>
    <n v="116"/>
    <s v="India"/>
    <m/>
    <s v="Malayalam"/>
    <s v="Sri Sathya Sai Arts"/>
  </r>
  <r>
    <s v="tt7594568"/>
    <s v="De Matchmaker"/>
    <x v="1"/>
    <d v="2018-04-26T00:00:00"/>
    <n v="92"/>
    <s v="Netherlands, Belgium"/>
    <s v="$ 945705"/>
    <s v="Dutch"/>
    <s v="A Private View"/>
  </r>
  <r>
    <s v="tt7597486"/>
    <s v="Norske byggeklosser"/>
    <x v="1"/>
    <d v="2018-02-21T00:00:00"/>
    <n v="99"/>
    <s v="Norway"/>
    <s v="$ 3741780"/>
    <s v="Norwegian"/>
    <s v="74 Entertainment"/>
  </r>
  <r>
    <s v="tt7600294"/>
    <s v="Schoolhouse"/>
    <x v="1"/>
    <d v="2018-10-09T00:00:00"/>
    <n v="90"/>
    <s v="USA"/>
    <m/>
    <s v="English"/>
    <s v="Blackhall Entertainment Ventures"/>
  </r>
  <r>
    <s v="tt7601296"/>
    <s v="The Legend of Halloween Jack"/>
    <x v="1"/>
    <d v="2018-10-02T00:00:00"/>
    <n v="90"/>
    <s v="UK"/>
    <m/>
    <s v="English"/>
    <s v="North Bank Entertainment"/>
  </r>
  <r>
    <s v="tt7601308"/>
    <s v="Ira"/>
    <x v="1"/>
    <d v="2018-03-16T00:00:00"/>
    <n v="139"/>
    <s v="India"/>
    <s v="$ 84739"/>
    <s v="Malayalam"/>
    <s v="Screen Fly"/>
  </r>
  <r>
    <s v="tt7601594"/>
    <s v="Iblis"/>
    <x v="1"/>
    <d v="2018-08-03T00:00:00"/>
    <n v="120"/>
    <s v="India"/>
    <s v="$ 68340"/>
    <s v="Malayalam"/>
    <s v="Ichais Productions"/>
  </r>
  <r>
    <s v="tt7604032"/>
    <s v="Aadamkhor"/>
    <x v="1"/>
    <d v="2018-05-25T00:00:00"/>
    <n v="72"/>
    <s v="India"/>
    <m/>
    <s v="Hindi"/>
    <s v="Cineddiction Films"/>
  </r>
  <r>
    <s v="tt7605084"/>
    <s v="A Reckoning"/>
    <x v="1"/>
    <d v="2018-08-07T00:00:00"/>
    <n v="80"/>
    <s v="USA"/>
    <m/>
    <s v="English"/>
    <s v="Papa Octopus Productions"/>
  </r>
  <r>
    <s v="tt7605922"/>
    <s v="Mi obra maestra"/>
    <x v="1"/>
    <d v="2018-08-16T00:00:00"/>
    <n v="100"/>
    <s v="Argentina, Spain"/>
    <s v="$ 3605231"/>
    <s v="Spanish"/>
    <s v="Arco Libre"/>
  </r>
  <r>
    <s v="tt7606620"/>
    <s v="Leal, solo hay una forma de vivir"/>
    <x v="1"/>
    <d v="2018-08-02T00:00:00"/>
    <n v="107"/>
    <s v="Paraguay, Argentina"/>
    <s v="$ 405016"/>
    <s v="Spanish"/>
    <s v="Arco Libre"/>
  </r>
  <r>
    <s v="tt7607940"/>
    <s v="Namaste England"/>
    <x v="1"/>
    <d v="2018-10-19T00:00:00"/>
    <n v="141"/>
    <s v="India"/>
    <s v="$ 279857"/>
    <s v="Hindi"/>
    <s v="Blockbuster Movie Entertainers"/>
  </r>
  <r>
    <s v="tt7608028"/>
    <s v="The Open House"/>
    <x v="1"/>
    <d v="2018-01-19T00:00:00"/>
    <n v="94"/>
    <s v="USA"/>
    <m/>
    <s v="English"/>
    <s v=""/>
  </r>
  <r>
    <s v="tt7609114"/>
    <s v="Yamla Pagla Deewana Phir Se..."/>
    <x v="1"/>
    <d v="2018-08-31T00:00:00"/>
    <n v="145"/>
    <s v="India"/>
    <s v="$ 145756"/>
    <s v="Hindi"/>
    <s v="Soham Rockstar Entertainment"/>
  </r>
  <r>
    <s v="tt7613996"/>
    <s v="The Intent 2: The Come Up"/>
    <x v="1"/>
    <d v="2018-09-21T00:00:00"/>
    <n v="103"/>
    <s v="UK"/>
    <s v="$ 573194"/>
    <s v="English"/>
    <s v="The Intent 2 Limited"/>
  </r>
  <r>
    <s v="tt7615722"/>
    <s v="Legend of Hallowaiian"/>
    <x v="1"/>
    <d v="2018-10-19T00:00:00"/>
    <n v="82"/>
    <s v="USA"/>
    <s v="$ 43471"/>
    <s v="English"/>
    <s v="Arcana Studio"/>
  </r>
  <r>
    <s v="tt7617988"/>
    <s v="Kuchh Bheege Alfaaz"/>
    <x v="1"/>
    <d v="2018-02-16T00:00:00"/>
    <n v="116"/>
    <s v="India"/>
    <m/>
    <s v="Hindi"/>
    <s v="Saregama India"/>
  </r>
  <r>
    <s v="tt7618184"/>
    <s v="Mulk"/>
    <x v="1"/>
    <d v="2018-08-03T00:00:00"/>
    <n v="140"/>
    <s v="India"/>
    <s v="$ 205009"/>
    <s v="Hindi"/>
    <s v="Benaras Mediaworks"/>
  </r>
  <r>
    <s v="tt7619554"/>
    <s v="Ang babaeng allergic sa wifi"/>
    <x v="1"/>
    <d v="2018-09-19T00:00:00"/>
    <n v="110"/>
    <s v="Philippines"/>
    <m/>
    <s v="Filipino, Tagalog"/>
    <s v="Octobertrain Films"/>
  </r>
  <r>
    <s v="tt7620746"/>
    <s v="A Night to Regret"/>
    <x v="1"/>
    <d v="2018-06-24T00:00:00"/>
    <n v="89"/>
    <s v="USA"/>
    <m/>
    <s v="English"/>
    <s v="Creative Arts Entertainment Group Inc."/>
  </r>
  <r>
    <s v="tt7624934"/>
    <s v="Zoo"/>
    <x v="1"/>
    <d v="2018-10-05T00:00:00"/>
    <n v="95"/>
    <s v="Denmark, Sweden"/>
    <m/>
    <s v="English"/>
    <s v="PingPongFilm"/>
  </r>
  <r>
    <s v="tt7625712"/>
    <s v="Pocketman and Cargoboy"/>
    <x v="1"/>
    <d v="2018-10-12T00:00:00"/>
    <n v="87"/>
    <s v="USA"/>
    <m/>
    <s v="English"/>
    <s v="Overnight Pictures"/>
  </r>
  <r>
    <s v="tt7628080"/>
    <s v="Ming wang xing shi ke"/>
    <x v="1"/>
    <d v="2018-12-07T00:00:00"/>
    <n v="110"/>
    <s v="China"/>
    <s v="$ 83081"/>
    <s v="Chinese"/>
    <s v="Way Good Entertainment"/>
  </r>
  <r>
    <s v="tt7628458"/>
    <s v="Hadi Be Oglum"/>
    <x v="1"/>
    <d v="2018-02-16T00:00:00"/>
    <n v="112"/>
    <s v="Turkey"/>
    <s v="$ 2356353"/>
    <s v="Turkish"/>
    <s v="25 Film"/>
  </r>
  <r>
    <s v="tt7631320"/>
    <s v="Aura"/>
    <x v="1"/>
    <d v="2018-11-08T00:00:00"/>
    <n v="82"/>
    <s v="UK"/>
    <m/>
    <s v="English"/>
    <s v="Hereford Films"/>
  </r>
  <r>
    <s v="tt7632930"/>
    <s v="Trener"/>
    <x v="1"/>
    <d v="2018-04-19T00:00:00"/>
    <n v="138"/>
    <s v="Russia"/>
    <s v="$ 13821095"/>
    <s v="Russian"/>
    <s v="Kinoslovo"/>
  </r>
  <r>
    <s v="tt7634654"/>
    <s v="Los Angeles/Tehran"/>
    <x v="1"/>
    <d v="2018-10-10T00:00:00"/>
    <n v="93"/>
    <s v="Iran"/>
    <m/>
    <s v="Persian, English"/>
    <s v="Ada Films"/>
  </r>
  <r>
    <s v="tt7637350"/>
    <s v="Koi wa ameagari no yô ni"/>
    <x v="1"/>
    <d v="2018-05-25T00:00:00"/>
    <n v="112"/>
    <s v="Japan"/>
    <m/>
    <s v="Japanese"/>
    <s v=""/>
  </r>
  <r>
    <s v="tt7637874"/>
    <s v="Cold November"/>
    <x v="1"/>
    <d v="2018-09-27T00:00:00"/>
    <n v="93"/>
    <s v="Kosovo, Albania, Republic of Macedonia"/>
    <m/>
    <s v="Albanian"/>
    <s v="Buka Production"/>
  </r>
  <r>
    <s v="tt7637968"/>
    <s v="Lux: Krieger des Lichts"/>
    <x v="1"/>
    <d v="2018-01-04T00:00:00"/>
    <n v="104"/>
    <s v="Germany"/>
    <m/>
    <s v="German"/>
    <s v="Mixtvision Mediengesellschaft"/>
  </r>
  <r>
    <s v="tt7638344"/>
    <s v="Dhadak"/>
    <x v="1"/>
    <d v="2018-07-20T00:00:00"/>
    <n v="138"/>
    <s v="India"/>
    <s v="$ 549628"/>
    <s v="Hindi"/>
    <s v="Dharma Productions"/>
  </r>
  <r>
    <s v="tt7639528"/>
    <s v="Gintama 2: Okite wa yaburu tame ni koso aru"/>
    <x v="1"/>
    <d v="2018-08-17T00:00:00"/>
    <n v="134"/>
    <s v="Japan"/>
    <s v="$ 30896653"/>
    <s v="Japanese"/>
    <s v="Gintama 2 Film Partners"/>
  </r>
  <r>
    <s v="tt7640198"/>
    <s v="Comic Sans"/>
    <x v="1"/>
    <d v="2018-03-08T00:00:00"/>
    <n v="103"/>
    <s v="Croatia"/>
    <s v="$ 56259"/>
    <s v="Croatian, English, Serbian"/>
    <s v="Kinorama"/>
  </r>
  <r>
    <s v="tt7641872"/>
    <s v="Who Is My Husband"/>
    <x v="1"/>
    <d v="2018-07-14T00:00:00"/>
    <n v="86"/>
    <s v="Serbia, USA"/>
    <m/>
    <s v="English"/>
    <s v="Headlong Entertainment"/>
  </r>
  <r>
    <s v="tt7642326"/>
    <s v="Honor Up"/>
    <x v="1"/>
    <d v="2018-02-16T00:00:00"/>
    <n v="84"/>
    <s v="USA"/>
    <m/>
    <s v="English"/>
    <s v="Grindstone Entertainment Group"/>
  </r>
  <r>
    <s v="tt7652452"/>
    <s v="Nightshooters"/>
    <x v="1"/>
    <d v="2018-12-26T00:00:00"/>
    <n v="100"/>
    <s v="UK"/>
    <m/>
    <s v="English"/>
    <s v="Dead Pixel Productions"/>
  </r>
  <r>
    <s v="tt7654872"/>
    <s v="Amoureux de ma femme"/>
    <x v="1"/>
    <d v="2018-04-25T00:00:00"/>
    <n v="84"/>
    <s v="France, Belgium"/>
    <s v="$ 3136670"/>
    <s v="French, Spanish"/>
    <s v="Curiosa Films"/>
  </r>
  <r>
    <s v="tt7654890"/>
    <s v="Les vieux fourneaux"/>
    <x v="1"/>
    <d v="2018-08-22T00:00:00"/>
    <n v="89"/>
    <s v="France"/>
    <s v="$ 7205775"/>
    <s v="French"/>
    <s v="Radar Films"/>
  </r>
  <r>
    <s v="tt7655142"/>
    <s v="St. Bernard Syndicate"/>
    <x v="1"/>
    <d v="2018-05-09T00:00:00"/>
    <n v="100"/>
    <s v="Denmark"/>
    <m/>
    <s v="Danish, English"/>
    <s v="Meta Film"/>
  </r>
  <r>
    <s v="tt7656770"/>
    <s v="Babes with Blades"/>
    <x v="1"/>
    <d v="2018-01-02T00:00:00"/>
    <n v="96"/>
    <s v="UK"/>
    <m/>
    <s v="English"/>
    <s v="Fearful Symmetry Productions"/>
  </r>
  <r>
    <s v="tt7658384"/>
    <s v="La quietud"/>
    <x v="1"/>
    <d v="2018-08-30T00:00:00"/>
    <n v="117"/>
    <s v="Argentina"/>
    <s v="$ 356237"/>
    <s v="Spanish"/>
    <s v="Matanza Cine"/>
  </r>
  <r>
    <s v="tt7658868"/>
    <s v="Aleksi"/>
    <x v="1"/>
    <d v="2018-07-14T00:00:00"/>
    <n v="90"/>
    <s v="Croatia, Serbia, Serbia and Montenegro"/>
    <s v="$ 9791"/>
    <s v="Croatian"/>
    <s v="Studio dim"/>
  </r>
  <r>
    <s v="tt7667558"/>
    <s v="Il tuttofare"/>
    <x v="1"/>
    <d v="2018-04-19T00:00:00"/>
    <n v="96"/>
    <s v="Italy"/>
    <s v="$ 418073"/>
    <s v="Italian"/>
    <s v="Wildside"/>
  </r>
  <r>
    <s v="tt7668724"/>
    <s v="The Marine 6: Close Quarters"/>
    <x v="1"/>
    <d v="2018-10-26T00:00:00"/>
    <n v="85"/>
    <s v="USA"/>
    <m/>
    <s v="English"/>
    <s v="Fiction Films"/>
  </r>
  <r>
    <s v="tt7668842"/>
    <s v="Enes Batur Hayal mi Gerçek mi?"/>
    <x v="1"/>
    <d v="2018-01-19T00:00:00"/>
    <n v="110"/>
    <s v="Turkey"/>
    <s v="$ 3595901"/>
    <s v="Turkish"/>
    <s v="Eren Medya"/>
  </r>
  <r>
    <s v="tt7668870"/>
    <s v="Searching"/>
    <x v="1"/>
    <d v="2018-08-31T00:00:00"/>
    <n v="102"/>
    <s v="Russia, USA"/>
    <s v="$ 75462037"/>
    <s v="English"/>
    <s v="Screen Gems"/>
  </r>
  <r>
    <s v="tt7679126"/>
    <s v="El mejor verano de mi vida"/>
    <x v="1"/>
    <d v="2018-07-12T00:00:00"/>
    <n v="91"/>
    <s v="Spain"/>
    <s v="$ 9126625"/>
    <s v="Spanish"/>
    <s v="Álamo Audiovisual"/>
  </r>
  <r>
    <s v="tt7679190"/>
    <s v="Daraa"/>
    <x v="1"/>
    <d v="2018-04-13T00:00:00"/>
    <n v="113"/>
    <s v="Turkey"/>
    <s v="$ 13162"/>
    <s v="Turkish"/>
    <s v="Portvizyon"/>
  </r>
  <r>
    <s v="tt7679754"/>
    <s v="Virágvölgy"/>
    <x v="1"/>
    <d v="2018-08-30T00:00:00"/>
    <n v="83"/>
    <s v="Hungary"/>
    <m/>
    <s v="Hungarian"/>
    <s v="Viragvölgy Produkció"/>
  </r>
  <r>
    <s v="tt7689928"/>
    <s v="La reina del miedo"/>
    <x v="1"/>
    <d v="2018-03-22T00:00:00"/>
    <n v="107"/>
    <s v="Argentina, Denmark"/>
    <s v="$ 551930"/>
    <s v="Spanish"/>
    <s v="Instituto Nacional de Cine y Artes Audiovisuales (INCAA)"/>
  </r>
  <r>
    <s v="tt7689932"/>
    <s v="Une année polaire"/>
    <x v="1"/>
    <d v="2018-05-30T00:00:00"/>
    <n v="94"/>
    <s v="France"/>
    <s v="$ 615847"/>
    <s v="Greenlandic, Danish"/>
    <s v="Geko Films"/>
  </r>
  <r>
    <s v="tt7689950"/>
    <s v="White Rabbit"/>
    <x v="1"/>
    <d v="2018-01-19T00:00:00"/>
    <n v="71"/>
    <s v="USA"/>
    <m/>
    <s v="English"/>
    <s v=""/>
  </r>
  <r>
    <s v="tt7690466"/>
    <s v="Gayatri"/>
    <x v="1"/>
    <d v="2018-01-01T00:00:00"/>
    <n v="125"/>
    <s v="India"/>
    <m/>
    <s v="Telugu"/>
    <s v="Sree Lakshmi Prasanna Pictures"/>
  </r>
  <r>
    <s v="tt7690638"/>
    <s v="Soorma"/>
    <x v="1"/>
    <d v="2018-07-13T00:00:00"/>
    <n v="131"/>
    <s v="India"/>
    <s v="$ 6579645"/>
    <s v="Hindi"/>
    <s v="CS Films"/>
  </r>
  <r>
    <s v="tt7690670"/>
    <s v="Superfly"/>
    <x v="1"/>
    <d v="2018-09-14T00:00:00"/>
    <n v="116"/>
    <s v="USA"/>
    <s v="$ 20780685"/>
    <s v="English, Spanish, Cantonese"/>
    <s v="Columbia Pictures"/>
  </r>
  <r>
    <s v="tt7690762"/>
    <s v="El pacto"/>
    <x v="1"/>
    <d v="2018-08-17T00:00:00"/>
    <n v="106"/>
    <s v="Spain"/>
    <s v="$ 1855647"/>
    <s v="Spanish"/>
    <s v="4 Cats Pictures"/>
  </r>
  <r>
    <s v="tt7692824"/>
    <s v="Billy"/>
    <x v="1"/>
    <d v="2018-01-04T00:00:00"/>
    <n v="90"/>
    <s v="Netherlands"/>
    <m/>
    <s v="Dutch"/>
    <s v="Pupkin Film"/>
  </r>
  <r>
    <s v="tt7694738"/>
    <s v="Best F(r)iends: Volume 2"/>
    <x v="1"/>
    <d v="2018-06-01T00:00:00"/>
    <n v="93"/>
    <s v="USA"/>
    <s v="$ 141524"/>
    <s v="English"/>
    <s v="Sestero Pictures"/>
  </r>
  <r>
    <s v="tt7695014"/>
    <s v="Saheb Biwi Aur Gangster 3"/>
    <x v="1"/>
    <d v="2018-07-27T00:00:00"/>
    <n v="140"/>
    <s v="India"/>
    <s v="$ 130403"/>
    <s v="Hindi"/>
    <s v="Jar Pictures"/>
  </r>
  <r>
    <s v="tt7695300"/>
    <s v="According to Mathew"/>
    <x v="1"/>
    <d v="2018-11-24T00:00:00"/>
    <n v="110"/>
    <s v="Sri Lanka"/>
    <m/>
    <s v="English"/>
    <s v="Asian Film Location Services"/>
  </r>
  <r>
    <s v="tt7695522"/>
    <s v="Diya"/>
    <x v="1"/>
    <d v="2018-04-27T00:00:00"/>
    <n v="122"/>
    <s v="India"/>
    <m/>
    <s v="Tamil, Telugu"/>
    <s v="Lyca Productions"/>
  </r>
  <r>
    <s v="tt7699198"/>
    <s v="Oru Kuprasidha Payyan"/>
    <x v="1"/>
    <d v="2018-11-09T00:00:00"/>
    <n v="145"/>
    <s v="India"/>
    <m/>
    <s v="Malayalam"/>
    <s v="V Cinemas"/>
  </r>
  <r>
    <s v="tt7700730"/>
    <s v="October"/>
    <x v="1"/>
    <d v="2018-04-13T00:00:00"/>
    <n v="115"/>
    <s v="India"/>
    <s v="$ 310320"/>
    <s v="Hindi"/>
    <s v="Kino Works"/>
  </r>
  <r>
    <s v="tt7701808"/>
    <s v="The Steam Engines of Oz"/>
    <x v="1"/>
    <d v="2018-09-20T00:00:00"/>
    <n v="79"/>
    <s v="Canada"/>
    <m/>
    <s v="English"/>
    <s v="Arcana Studio"/>
  </r>
  <r>
    <s v="tt7702336"/>
    <s v="Chanakyatanthram"/>
    <x v="1"/>
    <d v="2018-05-03T00:00:00"/>
    <n v="130"/>
    <s v="India"/>
    <m/>
    <s v="Malayalam"/>
    <s v="Miracle Productions"/>
  </r>
  <r>
    <s v="tt7705790"/>
    <s v="Tholi Prema"/>
    <x v="1"/>
    <d v="2018-02-10T00:00:00"/>
    <n v="137"/>
    <s v="India"/>
    <s v="$ 26878"/>
    <s v="Telugu"/>
    <s v="Jyotirmaye Group"/>
  </r>
  <r>
    <s v="tt7707314"/>
    <s v="Lionheart"/>
    <x v="1"/>
    <d v="2018-12-21T00:00:00"/>
    <n v="95"/>
    <s v="Nigeria"/>
    <m/>
    <s v="English, Hausa, Ibo"/>
    <s v=""/>
  </r>
  <r>
    <s v="tt7711342"/>
    <s v="Agnyaathavaasi"/>
    <x v="1"/>
    <d v="2018-01-10T00:00:00"/>
    <n v="158"/>
    <s v="India"/>
    <s v="$ 182751"/>
    <s v="Telugu"/>
    <s v="Haarika &amp; Hassine Creations"/>
  </r>
  <r>
    <s v="tt7712746"/>
    <s v="Alpha Wolf"/>
    <x v="1"/>
    <d v="2018-11-13T00:00:00"/>
    <n v="85"/>
    <s v="USA"/>
    <m/>
    <s v="English"/>
    <s v="Alpha Wolf Productions"/>
  </r>
  <r>
    <s v="tt7715192"/>
    <s v="Winterskin"/>
    <x v="1"/>
    <d v="2018-11-10T00:00:00"/>
    <n v="84"/>
    <s v="UK"/>
    <m/>
    <s v="English"/>
    <s v="Dark Temple Motion Pictures"/>
  </r>
  <r>
    <s v="tt7715202"/>
    <s v="Sarkar"/>
    <x v="1"/>
    <d v="2018-11-06T00:00:00"/>
    <n v="163"/>
    <s v="India"/>
    <s v="$ 2278361"/>
    <s v="Tamil, Telugu"/>
    <s v="Sun Pictures"/>
  </r>
  <r>
    <s v="tt7715244"/>
    <s v="Cosa fai a Capodanno?"/>
    <x v="1"/>
    <d v="2018-11-15T00:00:00"/>
    <n v="95"/>
    <s v="Italy"/>
    <s v="$ 907330"/>
    <s v="Italian"/>
    <s v="Paco Cinematografica"/>
  </r>
  <r>
    <s v="tt7715988"/>
    <s v="Cake"/>
    <x v="1"/>
    <d v="2018-03-30T00:00:00"/>
    <n v="125"/>
    <s v="UK, Pakistan"/>
    <s v="$ 59789"/>
    <s v="Urdu, Sindhi"/>
    <s v="Indus Talkies"/>
  </r>
  <r>
    <s v="tt7717440"/>
    <s v="9 Satra"/>
    <x v="1"/>
    <d v="2018-01-11T00:00:00"/>
    <n v="102"/>
    <s v="Thailand"/>
    <s v="$ 392295"/>
    <s v="Thai, English, Mandarin"/>
    <s v="Exformat Films"/>
  </r>
  <r>
    <s v="tt7720922"/>
    <s v="Batti Gul Meter Chalu"/>
    <x v="1"/>
    <d v="2018-09-21T00:00:00"/>
    <n v="161"/>
    <s v="India"/>
    <s v="$ 635869"/>
    <s v="Hindi"/>
    <s v="Krti Pictures"/>
  </r>
  <r>
    <s v="tt7721550"/>
    <s v="Lola et ses frères"/>
    <x v="1"/>
    <d v="2018-11-28T00:00:00"/>
    <n v="105"/>
    <s v="France"/>
    <s v="$ 2348186"/>
    <s v="French"/>
    <s v="Nolita Cinema"/>
  </r>
  <r>
    <s v="tt7722156"/>
    <s v="Silent Panic"/>
    <x v="1"/>
    <d v="2018-01-01T00:00:00"/>
    <n v="96"/>
    <s v="USA"/>
    <m/>
    <s v="English"/>
    <s v=""/>
  </r>
  <r>
    <s v="tt7722258"/>
    <s v="Genius"/>
    <x v="1"/>
    <d v="2018-08-24T00:00:00"/>
    <n v="165"/>
    <s v="India"/>
    <m/>
    <s v="Hindi"/>
    <s v="Anil Sharma Productions"/>
  </r>
  <r>
    <s v="tt7723022"/>
    <s v="Nirdosh"/>
    <x v="1"/>
    <d v="2018-01-19T00:00:00"/>
    <n v="110"/>
    <s v="India"/>
    <m/>
    <s v="Hindi"/>
    <s v="UV Films"/>
  </r>
  <r>
    <s v="tt7725596"/>
    <s v="Badhaai Ho"/>
    <x v="1"/>
    <d v="2018-10-19T00:00:00"/>
    <n v="124"/>
    <s v="India"/>
    <s v="$ 2002707"/>
    <s v="Hindi"/>
    <s v="Chrome Pictures"/>
  </r>
  <r>
    <s v="tt7730102"/>
    <s v="Big Kill"/>
    <x v="1"/>
    <d v="2018-10-19T00:00:00"/>
    <n v="126"/>
    <s v="USA"/>
    <m/>
    <s v="English"/>
    <s v="Archstone Pictures"/>
  </r>
  <r>
    <s v="tt7730492"/>
    <s v="Una festa esagerata"/>
    <x v="1"/>
    <d v="2018-03-22T00:00:00"/>
    <n v="90"/>
    <s v="Italy"/>
    <s v="$ 2477497"/>
    <s v="Italian"/>
    <s v="Medusa Film"/>
  </r>
  <r>
    <s v="tt7731512"/>
    <s v="Code Blue the Movie"/>
    <x v="1"/>
    <d v="2018-07-27T00:00:00"/>
    <n v="127"/>
    <s v="Japan"/>
    <s v="$ 78778562"/>
    <s v="Japanese"/>
    <s v="Fuji Television Network"/>
  </r>
  <r>
    <s v="tt7733426"/>
    <s v="Die defekte Katze"/>
    <x v="1"/>
    <d v="2018-10-04T00:00:00"/>
    <n v="93"/>
    <s v="Germany"/>
    <m/>
    <s v="German, Persian, English"/>
    <s v="Glory Film"/>
  </r>
  <r>
    <s v="tt7735502"/>
    <s v="Il testimone invisibile"/>
    <x v="1"/>
    <d v="2018-12-13T00:00:00"/>
    <n v="102"/>
    <s v=""/>
    <s v="$ 5280176"/>
    <s v=""/>
    <s v="Picomedia"/>
  </r>
  <r>
    <s v="tt7738594"/>
    <s v="Naachiyar"/>
    <x v="1"/>
    <d v="2018-02-16T00:00:00"/>
    <n v="100"/>
    <s v="India"/>
    <s v="$ 82191"/>
    <s v="Tamil"/>
    <s v="B Studios"/>
  </r>
  <r>
    <s v="tt7738930"/>
    <s v="Üç Harfliler: Beddua"/>
    <x v="1"/>
    <d v="2018-06-15T00:00:00"/>
    <n v="90"/>
    <s v="Turkey"/>
    <s v="$ 767878"/>
    <s v="Turkish"/>
    <s v="Muhtesem Film"/>
  </r>
  <r>
    <s v="tt7740284"/>
    <s v="Charlotte a du fun"/>
    <x v="1"/>
    <d v="2018-03-02T00:00:00"/>
    <n v="89"/>
    <s v="Canada"/>
    <s v="$ 40513"/>
    <s v="French"/>
    <s v="Amérique Film"/>
  </r>
  <r>
    <s v="tt7741602"/>
    <s v="Until Midnight"/>
    <x v="1"/>
    <d v="2018-06-21T00:00:00"/>
    <n v="78"/>
    <s v="United Arab Emirates"/>
    <m/>
    <s v="Arabic, English"/>
    <s v="Madwriter Production"/>
  </r>
  <r>
    <s v="tt7742704"/>
    <s v="Meri Nimmo"/>
    <x v="1"/>
    <d v="2018-04-27T00:00:00"/>
    <n v="90"/>
    <s v="India"/>
    <m/>
    <s v="Hindi"/>
    <s v="Colour Yellow Productions"/>
  </r>
  <r>
    <s v="tt7745044"/>
    <s v="Homo Novus"/>
    <x v="1"/>
    <d v="2018-09-26T00:00:00"/>
    <n v="90"/>
    <s v="Latvia"/>
    <m/>
    <s v="Latvian"/>
    <s v="Film Angels Production"/>
  </r>
  <r>
    <s v="tt7745068"/>
    <s v="Boku no Hero Academia the Movie"/>
    <x v="1"/>
    <d v="2018-12-05T00:00:00"/>
    <n v="96"/>
    <s v="Japan"/>
    <s v="$ 21022724"/>
    <s v="Japanese"/>
    <s v="Bones"/>
  </r>
  <r>
    <s v="tt7748226"/>
    <s v="Rüzgar"/>
    <x v="1"/>
    <d v="2018-01-19T00:00:00"/>
    <n v="94"/>
    <s v="Turkey"/>
    <s v="$ 159222"/>
    <s v="Turkish"/>
    <s v="Avsar Film"/>
  </r>
  <r>
    <s v="tt7748244"/>
    <s v="Ölümlü Dünya"/>
    <x v="1"/>
    <d v="2018-01-26T00:00:00"/>
    <n v="107"/>
    <s v="Turkey"/>
    <s v="$ 1562712"/>
    <s v="Turkish"/>
    <s v="TAFF Pictures"/>
  </r>
  <r>
    <s v="tt7748426"/>
    <s v="Ailecek Saskiniz"/>
    <x v="1"/>
    <d v="2018-03-02T00:00:00"/>
    <n v="113"/>
    <s v="Turkey"/>
    <s v="$ 9216552"/>
    <s v="Turkish, Italian, French"/>
    <s v="TR 40 33 Productions"/>
  </r>
  <r>
    <s v="tt7748432"/>
    <s v="Çocuklar Sana Emanet"/>
    <x v="1"/>
    <d v="2018-03-23T00:00:00"/>
    <n v="105"/>
    <s v="Turkey"/>
    <s v="$ 216163"/>
    <s v="Turkish"/>
    <s v="Avsar Film"/>
  </r>
  <r>
    <s v="tt7748494"/>
    <s v="Mumbai Pune Mumbai 3"/>
    <x v="1"/>
    <d v="2018-12-07T00:00:00"/>
    <n v="142"/>
    <s v="India"/>
    <m/>
    <s v="Marathi"/>
    <s v="52 Friday Cinemas"/>
  </r>
  <r>
    <s v="tt7752454"/>
    <s v="Tang ren jie tan an 2"/>
    <x v="1"/>
    <d v="2018-02-16T00:00:00"/>
    <n v="121"/>
    <s v="China"/>
    <s v="$ 544061916"/>
    <s v="Mandarin, English"/>
    <s v="Gosh Film Entertainment"/>
  </r>
  <r>
    <s v="tt7753158"/>
    <s v="Carga"/>
    <x v="1"/>
    <d v="2018-11-08T00:00:00"/>
    <n v="113"/>
    <s v="Portugal"/>
    <s v="$ 60896"/>
    <s v="English, Russian, Portuguese"/>
    <s v="Caracol Protagonista"/>
  </r>
  <r>
    <s v="tt7754222"/>
    <s v="Hibiki - shôsetsuka ni naru hôhô"/>
    <x v="1"/>
    <d v="2018-09-14T00:00:00"/>
    <n v="105"/>
    <s v="Japan"/>
    <s v="$ 3111540"/>
    <s v="Japanese"/>
    <s v=""/>
  </r>
  <r>
    <s v="tt7756082"/>
    <s v="Kirrak Party"/>
    <x v="1"/>
    <d v="2018-03-16T00:00:00"/>
    <n v="165"/>
    <s v="India"/>
    <s v="$ 22977"/>
    <s v="Telugu"/>
    <s v="A.K. Entertainments India"/>
  </r>
  <r>
    <s v="tt7756494"/>
    <s v="Jai Simha"/>
    <x v="1"/>
    <d v="2018-01-12T00:00:00"/>
    <n v="159"/>
    <s v="India"/>
    <s v="$ 27481"/>
    <s v="Telugu"/>
    <s v="CK Entertainments"/>
  </r>
  <r>
    <s v="tt7757972"/>
    <s v="Saakshyam"/>
    <x v="1"/>
    <d v="2018-07-27T00:00:00"/>
    <n v="166"/>
    <s v="India"/>
    <s v="$ 7737"/>
    <s v="Telugu"/>
    <s v="Abhishek Pictures"/>
  </r>
  <r>
    <s v="tt7758160"/>
    <s v="Goodachari"/>
    <x v="1"/>
    <d v="2018-08-03T00:00:00"/>
    <n v="147"/>
    <s v="India"/>
    <s v="$ 44969"/>
    <s v="Telugu"/>
    <s v="Abhishek Pictures"/>
  </r>
  <r>
    <s v="tt7759626"/>
    <s v="Dong du te gong"/>
    <x v="1"/>
    <d v="2018-02-15T00:00:00"/>
    <n v="101"/>
    <s v="China, Hong Kong"/>
    <s v="$ 208351"/>
    <s v="Cantonese, Mandarin, English"/>
    <s v="China 3D Digital Entertainment"/>
  </r>
  <r>
    <s v="tt7760084"/>
    <s v="Padayottam"/>
    <x v="1"/>
    <d v="2018-09-14T00:00:00"/>
    <n v="134"/>
    <s v="India"/>
    <s v="$ 142058"/>
    <s v="Malayalam"/>
    <s v="Weekend Blockbusters"/>
  </r>
  <r>
    <s v="tt7761014"/>
    <s v="Cola de Mono"/>
    <x v="1"/>
    <d v="2018-10-12T00:00:00"/>
    <n v="102"/>
    <s v="Chile"/>
    <m/>
    <s v="Spanish, English"/>
    <s v="Cinepata"/>
  </r>
  <r>
    <s v="tt7762748"/>
    <s v="Tracey"/>
    <x v="1"/>
    <d v="2018-11-22T00:00:00"/>
    <n v="114"/>
    <s v="Hong Kong"/>
    <s v="$ 634018"/>
    <s v="Cantonese"/>
    <s v="Big Honor Entertainment"/>
  </r>
  <r>
    <s v="tt7762772"/>
    <s v="Da yue shi. Wei ai pei yue"/>
    <x v="1"/>
    <d v="2018-03-01T00:00:00"/>
    <n v="96"/>
    <s v="Hong Kong"/>
    <m/>
    <s v=""/>
    <s v="Stabiz"/>
  </r>
  <r>
    <s v="tt7762982"/>
    <s v="Sajjan Singh Rangroot"/>
    <x v="1"/>
    <d v="2018-03-23T00:00:00"/>
    <n v="140"/>
    <s v="India"/>
    <s v="$ 639685"/>
    <s v="Punjabi, English"/>
    <s v="Viraat Films"/>
  </r>
  <r>
    <s v="tt7764650"/>
    <s v="The Thinning: New World Order"/>
    <x v="1"/>
    <d v="2018-10-17T00:00:00"/>
    <n v="83"/>
    <s v="USA"/>
    <m/>
    <s v="English"/>
    <s v="Cinemand"/>
  </r>
  <r>
    <s v="tt7765120"/>
    <s v="Figlia mia"/>
    <x v="1"/>
    <d v="2018-02-22T00:00:00"/>
    <n v="97"/>
    <s v="Italy, Germany, Switzerland"/>
    <s v="$ 379010"/>
    <s v="Italian"/>
    <s v="Vivo Film"/>
  </r>
  <r>
    <s v="tt7765910"/>
    <s v="Aravindha Sametha Veera Raghava"/>
    <x v="1"/>
    <d v="2018-10-11T00:00:00"/>
    <n v="162"/>
    <s v="India"/>
    <s v="$ 428762"/>
    <s v="Telugu"/>
    <s v="Haarika &amp; Hassine Creations"/>
  </r>
  <r>
    <s v="tt7767866"/>
    <s v="Chal Mohan Ranga"/>
    <x v="1"/>
    <d v="2018-04-05T00:00:00"/>
    <n v="148"/>
    <s v="India"/>
    <s v="$ 39598"/>
    <s v="Telugu"/>
    <s v="Mango Music"/>
  </r>
  <r>
    <s v="tt7767874"/>
    <s v="Ni liu da shu"/>
    <x v="1"/>
    <d v="2018-08-02T00:00:00"/>
    <n v="92"/>
    <s v="Hong Kong"/>
    <s v="$ 1306358"/>
    <s v="Cantonese"/>
    <s v="Film Development Fund of Hong Kong"/>
  </r>
  <r>
    <s v="tt7768846"/>
    <s v="Pass Over"/>
    <x v="1"/>
    <d v="2018-04-20T00:00:00"/>
    <n v="74"/>
    <s v="USA"/>
    <m/>
    <s v="English"/>
    <s v="40 Acres &amp; A Mule Filmworks"/>
  </r>
  <r>
    <s v="tt7769530"/>
    <s v="Les Municipaux, ces héros"/>
    <x v="1"/>
    <d v="2018-04-25T00:00:00"/>
    <n v="88"/>
    <s v="France"/>
    <s v="$ 4531635"/>
    <s v="French"/>
    <s v="Waiting For Cinema"/>
  </r>
  <r>
    <s v="tt7770192"/>
    <s v="Krishnarjuna Yudham"/>
    <x v="1"/>
    <d v="2018-04-12T00:00:00"/>
    <n v="156"/>
    <s v="India"/>
    <s v="$ 64323"/>
    <s v="Telugu"/>
    <s v="Shine Screens"/>
  </r>
  <r>
    <s v="tt7773210"/>
    <s v="Nos batailles"/>
    <x v="1"/>
    <d v="2018-10-03T00:00:00"/>
    <n v="98"/>
    <s v="Belgium, France"/>
    <s v="$ 1702677"/>
    <s v="French"/>
    <s v="Les Films Pelléas"/>
  </r>
  <r>
    <s v="tt7773436"/>
    <s v="Ye Re Ye Re Paisa"/>
    <x v="1"/>
    <d v="2018-01-05T00:00:00"/>
    <n v="142"/>
    <s v="India"/>
    <s v="$ 11219"/>
    <s v="Marathi"/>
    <s v="AVK Entertainment"/>
  </r>
  <r>
    <s v="tt7775886"/>
    <s v="Rückenwind von vorn"/>
    <x v="1"/>
    <d v="2018-03-15T00:00:00"/>
    <n v="80"/>
    <s v="Germany"/>
    <m/>
    <s v="German"/>
    <s v="Von Oma gefördert"/>
  </r>
  <r>
    <s v="tt7776430"/>
    <s v="Alles ist gut"/>
    <x v="1"/>
    <d v="2018-09-27T00:00:00"/>
    <n v="90"/>
    <s v="Germany"/>
    <s v="$ 84399"/>
    <s v="German"/>
    <s v="Starhaus Filmproduktion"/>
  </r>
  <r>
    <s v="tt7776838"/>
    <s v="Das schönste Mädchen der Welt"/>
    <x v="1"/>
    <d v="2018-09-06T00:00:00"/>
    <n v="102"/>
    <s v="Germany"/>
    <s v="$ 3168150"/>
    <s v="German"/>
    <s v="TOBIS Film"/>
  </r>
  <r>
    <s v="tt7776936"/>
    <s v="Rubezh"/>
    <x v="1"/>
    <d v="2018-02-22T00:00:00"/>
    <n v="98"/>
    <s v="Russia"/>
    <s v="$ 1537478"/>
    <s v="Russian"/>
    <s v="KIT Film Studio"/>
  </r>
  <r>
    <s v="tt7779590"/>
    <s v="Euforia"/>
    <x v="1"/>
    <d v="2018-10-25T00:00:00"/>
    <n v="115"/>
    <s v="Italy"/>
    <s v="$ 1949722"/>
    <s v="Italian"/>
    <s v="HT Film"/>
  </r>
  <r>
    <s v="tt7780808"/>
    <s v="La película infinita"/>
    <x v="1"/>
    <d v="2018-01-27T00:00:00"/>
    <n v="54"/>
    <s v="Argentina"/>
    <s v="$ 190"/>
    <s v="Spanish"/>
    <s v="MaravillaCine"/>
  </r>
  <r>
    <s v="tt7784604"/>
    <s v="Hereditary"/>
    <x v="1"/>
    <d v="2018-06-15T00:00:00"/>
    <n v="127"/>
    <s v="USA"/>
    <s v="$ 79336821"/>
    <s v="English, Spanish"/>
    <s v="A24"/>
  </r>
  <r>
    <s v="tt7784788"/>
    <s v="Orphan Horse"/>
    <x v="1"/>
    <d v="2018-11-20T00:00:00"/>
    <n v="101"/>
    <s v="USA"/>
    <m/>
    <s v="English"/>
    <s v="Brookwell-McNamara Entertainment"/>
  </r>
  <r>
    <s v="tt7786264"/>
    <s v="Shatru Gate"/>
    <x v="1"/>
    <d v="2018-03-23T00:00:00"/>
    <n v="138"/>
    <s v="Nepal"/>
    <s v="$ 7952"/>
    <s v="Nepali"/>
    <s v="MaHa Sanchar"/>
  </r>
  <r>
    <s v="tt7790898"/>
    <s v="GujjuBhai: Most Wanted"/>
    <x v="1"/>
    <d v="2018-02-23T00:00:00"/>
    <n v="157"/>
    <s v="India"/>
    <s v="$ 39266"/>
    <s v="Gujarati"/>
    <s v="Pen"/>
  </r>
  <r>
    <s v="tt7794040"/>
    <s v="Gulaebaghavali"/>
    <x v="1"/>
    <d v="2018-01-12T00:00:00"/>
    <n v="129"/>
    <s v="India"/>
    <s v="$ 11313"/>
    <s v="Tamil"/>
    <s v="KJR Studios"/>
  </r>
  <r>
    <s v="tt7794052"/>
    <s v="Merku Thodarchi Malai"/>
    <x v="1"/>
    <d v="2018-02-02T00:00:00"/>
    <n v="122"/>
    <s v="India"/>
    <m/>
    <s v="Tamil, Malayalam"/>
    <s v="Dream Tree Film Productions"/>
  </r>
  <r>
    <s v="tt7794524"/>
    <s v="Naa Peru Surya Na Illu India"/>
    <x v="1"/>
    <d v="2018-05-04T00:00:00"/>
    <n v="163"/>
    <s v="India"/>
    <s v="$ 292395"/>
    <s v="Telugu"/>
    <s v="Ramalakshmi Cine Creations"/>
  </r>
  <r>
    <s v="tt7795376"/>
    <s v="Svinhery"/>
    <x v="1"/>
    <d v="2018-01-01T00:00:00"/>
    <n v="90"/>
    <s v="Ukraine, Latvia"/>
    <m/>
    <s v="Ukrainian"/>
    <s v="Platforma Filma"/>
  </r>
  <r>
    <s v="tt7796428"/>
    <s v="Raju Gadu"/>
    <x v="1"/>
    <d v="2018-06-01T00:00:00"/>
    <n v="130"/>
    <s v="India"/>
    <m/>
    <s v="Telugu"/>
    <s v="A.K. Entertainments India"/>
  </r>
  <r>
    <s v="tt7797658"/>
    <s v="Awe!"/>
    <x v="1"/>
    <d v="2018-02-16T00:00:00"/>
    <n v="150"/>
    <s v="India"/>
    <s v="$ 47386"/>
    <s v="Telugu"/>
    <s v="Wall Poster Cinema"/>
  </r>
  <r>
    <s v="tt7800040"/>
    <s v="Bimba Devi Alias Yashodhara"/>
    <x v="1"/>
    <d v="2018-04-26T00:00:00"/>
    <n v="148"/>
    <s v="Sri Lanka"/>
    <m/>
    <s v="Sinhalese"/>
    <s v="Cine Sarasavi Productions"/>
  </r>
  <r>
    <s v="tt7807026"/>
    <s v="Tu hijo"/>
    <x v="1"/>
    <d v="2018-11-09T00:00:00"/>
    <n v="103"/>
    <s v="Spain, France"/>
    <s v="$ 401899"/>
    <s v="Spanish"/>
    <s v="Apache Films"/>
  </r>
  <r>
    <s v="tt7807064"/>
    <s v="Kizim ve Ben"/>
    <x v="1"/>
    <d v="2018-04-06T00:00:00"/>
    <n v="113"/>
    <s v="Turkey"/>
    <s v="$ 46202"/>
    <s v="Turkish"/>
    <s v="Burak Film"/>
  </r>
  <r>
    <s v="tt7816386"/>
    <s v="Jawani Phir Nahi Ani 2"/>
    <x v="1"/>
    <d v="2018-08-21T00:00:00"/>
    <n v="165"/>
    <s v="Pakistan"/>
    <s v="$ 331048"/>
    <s v="Urdu"/>
    <s v="ARY Films"/>
  </r>
  <r>
    <s v="tt7816392"/>
    <s v="Lukas"/>
    <x v="1"/>
    <d v="2018-08-22T00:00:00"/>
    <n v="94"/>
    <s v="France, Belgium, British Virgin Islands"/>
    <s v="$ 530496"/>
    <s v="French, English, Flemish, Dutch, Italian"/>
    <s v="Labyrinthe Films"/>
  </r>
  <r>
    <s v="tt7817448"/>
    <s v="Total Dadagiri"/>
    <x v="1"/>
    <d v="2018-01-19T00:00:00"/>
    <n v="130"/>
    <s v="India"/>
    <m/>
    <s v="Bengali"/>
    <s v="Shree Venkatesh Films"/>
  </r>
  <r>
    <s v="tt7819394"/>
    <s v="Epidemic"/>
    <x v="1"/>
    <d v="2018-09-04T00:00:00"/>
    <n v="71"/>
    <s v="USA"/>
    <m/>
    <s v="English"/>
    <s v="Pomerantz Pictures"/>
  </r>
  <r>
    <s v="tt7819860"/>
    <s v="Odds Are"/>
    <x v="1"/>
    <d v="2018-08-08T00:00:00"/>
    <n v="102"/>
    <s v="USA"/>
    <m/>
    <s v=""/>
    <s v="Blueline Productions"/>
  </r>
  <r>
    <s v="tt7820846"/>
    <s v="Loveyatri"/>
    <x v="1"/>
    <d v="2018-10-05T00:00:00"/>
    <n v="140"/>
    <s v="India"/>
    <s v="$ 135828"/>
    <s v="Hindi"/>
    <s v="Salman Khan Films"/>
  </r>
  <r>
    <s v="tt7822320"/>
    <s v="Ek Je Chhilo Raja"/>
    <x v="1"/>
    <d v="2018-10-12T00:00:00"/>
    <n v="147"/>
    <s v="India"/>
    <m/>
    <s v="Bengali"/>
    <s v="SVF Entertainment"/>
  </r>
  <r>
    <s v="tt7822440"/>
    <s v="Kaali"/>
    <x v="1"/>
    <d v="2018-01-01T00:00:00"/>
    <n v="131"/>
    <s v="India"/>
    <s v="$ 4684"/>
    <s v="Tamil"/>
    <s v="Vijay Anthony Film Corporation"/>
  </r>
  <r>
    <s v="tt7826276"/>
    <s v="Profile"/>
    <x v="1"/>
    <d v="2018-02-17T00:00:00"/>
    <n v="105"/>
    <s v="USA, UK, Cyprus, Russia"/>
    <m/>
    <s v="English, Arabic"/>
    <s v="Bazelevs Entertainment"/>
  </r>
  <r>
    <s v="tt7827658"/>
    <s v="Hua jia da ren zhuan nan hai"/>
    <x v="1"/>
    <d v="2018-02-09T00:00:00"/>
    <n v="119"/>
    <s v="Taiwan"/>
    <m/>
    <s v="Min Nan, Mandarin"/>
    <s v="Ambassandor Theatres"/>
  </r>
  <r>
    <s v="tt7830428"/>
    <s v="Trico Tri Happy Halloween"/>
    <x v="1"/>
    <d v="2018-09-28T00:00:00"/>
    <n v="89"/>
    <s v="USA"/>
    <m/>
    <s v="Spanish, English"/>
    <s v="Conglomerate Media"/>
  </r>
  <r>
    <s v="tt7830584"/>
    <s v="Dracula in Love"/>
    <x v="1"/>
    <d v="2018-07-11T00:00:00"/>
    <n v="83"/>
    <s v="Canada"/>
    <m/>
    <s v="English"/>
    <s v="Hand n Hand Films"/>
  </r>
  <r>
    <s v="tt7830960"/>
    <s v="Osmi povjerenik"/>
    <x v="1"/>
    <d v="2018-01-05T00:00:00"/>
    <n v="139"/>
    <s v="Croatia"/>
    <s v="$ 151599"/>
    <s v="Croatian"/>
    <s v="Kadar"/>
  </r>
  <r>
    <s v="tt7832124"/>
    <s v="Müslüm"/>
    <x v="1"/>
    <d v="2018-10-26T00:00:00"/>
    <n v="136"/>
    <s v="Turkey"/>
    <s v="$ 16738462"/>
    <s v="Turkish"/>
    <s v="Dijital Sanatlar Production"/>
  </r>
  <r>
    <s v="tt7833952"/>
    <s v="Talq Senaee"/>
    <x v="1"/>
    <d v="2018-01-03T00:00:00"/>
    <n v="90"/>
    <s v="Egypt"/>
    <s v="$ 160460"/>
    <s v="Arabic"/>
    <s v="New Century Film"/>
  </r>
  <r>
    <s v="tt7834694"/>
    <s v="Shabab Sheyab"/>
    <x v="1"/>
    <d v="2018-11-22T00:00:00"/>
    <n v="95"/>
    <s v="United Arab Emirates"/>
    <s v="$ 43564"/>
    <s v="Arabic"/>
    <s v="Breakout Films"/>
  </r>
  <r>
    <s v="tt7838158"/>
    <s v="Naa Nuvve"/>
    <x v="1"/>
    <d v="2018-06-14T00:00:00"/>
    <n v="125"/>
    <s v="India"/>
    <s v="$ 3606"/>
    <s v="Telugu"/>
    <s v="Cool Breeze Cinemas"/>
  </r>
  <r>
    <s v="tt7839456"/>
    <s v="La prière"/>
    <x v="1"/>
    <d v="2018-03-21T00:00:00"/>
    <n v="107"/>
    <s v="France"/>
    <s v="$ 1722220"/>
    <s v="French"/>
    <s v="Les Films du Worso"/>
  </r>
  <r>
    <s v="tt7841496"/>
    <s v="Perdida"/>
    <x v="1"/>
    <d v="2018-04-19T00:00:00"/>
    <n v="103"/>
    <s v="Argentina, Spain"/>
    <s v="$ 1157057"/>
    <s v="Spanish"/>
    <s v="Bowfinger International Pictures"/>
  </r>
  <r>
    <s v="tt7843946"/>
    <s v="Dilan 1990"/>
    <x v="1"/>
    <d v="2018-01-25T00:00:00"/>
    <n v="110"/>
    <s v="Indonesia"/>
    <m/>
    <s v="Indonesian"/>
    <s v="Falcon Pictures"/>
  </r>
  <r>
    <s v="tt7844166"/>
    <s v="Skif"/>
    <x v="1"/>
    <d v="2018-01-18T00:00:00"/>
    <n v="105"/>
    <s v="Russia"/>
    <s v="$ 1062977"/>
    <s v="Russian"/>
    <s v="CTB Film Company"/>
  </r>
  <r>
    <s v="tt7850980"/>
    <s v="Gajinikanth"/>
    <x v="1"/>
    <d v="2018-08-02T00:00:00"/>
    <n v="138"/>
    <s v="India"/>
    <m/>
    <s v="Tamil"/>
    <s v="Studio Green"/>
  </r>
  <r>
    <s v="tt7851964"/>
    <s v="Averno"/>
    <x v="1"/>
    <d v="2018-01-11T00:00:00"/>
    <n v="87"/>
    <s v="Bolivia, Uruguay"/>
    <s v="$ 78969"/>
    <s v="Spanish"/>
    <s v="Alma Films"/>
  </r>
  <r>
    <s v="tt7852120"/>
    <s v="Inspector Notty K"/>
    <x v="1"/>
    <d v="2018-01-19T00:00:00"/>
    <n v="147"/>
    <s v="India"/>
    <m/>
    <s v="Bengali"/>
    <s v="Surinder Films"/>
  </r>
  <r>
    <s v="tt7852918"/>
    <s v="Thuppaki Munai"/>
    <x v="1"/>
    <d v="2018-12-14T00:00:00"/>
    <n v="128"/>
    <s v="India"/>
    <m/>
    <s v="Tamil"/>
    <s v="V. Creations"/>
  </r>
  <r>
    <s v="tt7853242"/>
    <s v="Love Per Square Foot"/>
    <x v="1"/>
    <d v="2018-02-14T00:00:00"/>
    <n v="133"/>
    <s v="India"/>
    <m/>
    <s v="Hindi"/>
    <s v="RSVP"/>
  </r>
  <r>
    <s v="tt7853260"/>
    <s v="Silukkuvarupatti Singam"/>
    <x v="1"/>
    <d v="2018-12-21T00:00:00"/>
    <n v="134"/>
    <s v="India"/>
    <m/>
    <s v="Tamil"/>
    <s v="Turmeric"/>
  </r>
  <r>
    <s v="tt7853268"/>
    <s v="Echarikkai Idhu Manithargal Nadamadum Idam"/>
    <x v="1"/>
    <d v="2018-08-24T00:00:00"/>
    <n v="134"/>
    <s v="India"/>
    <m/>
    <s v="Tamil"/>
    <s v="Clapboard Production"/>
  </r>
  <r>
    <s v="tt7853278"/>
    <s v="Pakka"/>
    <x v="1"/>
    <d v="2018-01-01T00:00:00"/>
    <n v="147"/>
    <s v="India"/>
    <m/>
    <s v="Tamil"/>
    <s v=""/>
  </r>
  <r>
    <s v="tt7853282"/>
    <s v="Oru Kuppai Kathai"/>
    <x v="1"/>
    <d v="2018-05-25T00:00:00"/>
    <n v="135"/>
    <s v="India"/>
    <m/>
    <s v="Tamil"/>
    <s v="Film Box Productions"/>
  </r>
  <r>
    <s v="tt7853292"/>
    <s v="Antariksham 9000 kmph"/>
    <x v="1"/>
    <d v="2018-12-21T00:00:00"/>
    <n v="140"/>
    <s v="India"/>
    <s v="$ 42574"/>
    <s v="Telugu"/>
    <s v="First Frame Entertainment"/>
  </r>
  <r>
    <s v="tt7854174"/>
    <s v="Njan Marykutty"/>
    <x v="1"/>
    <d v="2018-06-15T00:00:00"/>
    <n v="126"/>
    <s v="India"/>
    <m/>
    <s v="Malayalam"/>
    <s v="Dreams N Beyond Production"/>
  </r>
  <r>
    <s v="tt7856166"/>
    <s v="Sailaja Reddy Alludu"/>
    <x v="1"/>
    <d v="2018-09-13T00:00:00"/>
    <n v="147"/>
    <s v="India"/>
    <s v="$ 83262"/>
    <s v="Telugu"/>
    <s v="Sithara Entertainments"/>
  </r>
  <r>
    <s v="tt7856176"/>
    <s v="Shaadi Teri Bajayenge Hum Band"/>
    <x v="1"/>
    <d v="2018-03-23T00:00:00"/>
    <n v="140"/>
    <s v="India"/>
    <m/>
    <s v="Hindi"/>
    <s v=""/>
  </r>
  <r>
    <s v="tt7858466"/>
    <s v="The Krays: Dead Man Walking"/>
    <x v="1"/>
    <d v="2018-09-10T00:00:00"/>
    <n v="79"/>
    <s v="UK"/>
    <m/>
    <s v="English"/>
    <s v="Hereford Films"/>
  </r>
  <r>
    <s v="tt7862330"/>
    <s v="Cebimdeki Yabanci"/>
    <x v="1"/>
    <d v="2018-02-02T00:00:00"/>
    <n v="95"/>
    <s v="Turkey"/>
    <s v="$ 1564969"/>
    <s v="Turkish"/>
    <s v="BKM Film"/>
  </r>
  <r>
    <s v="tt7862998"/>
    <s v="Djon Africa"/>
    <x v="1"/>
    <d v="2018-01-01T00:00:00"/>
    <n v="98"/>
    <s v="Portugal, Brazil, Cape Verde"/>
    <s v="$ 5216"/>
    <s v="Portuguese"/>
    <s v="Desvia"/>
  </r>
  <r>
    <s v="tt7863198"/>
    <s v="Ya khudeyu"/>
    <x v="1"/>
    <d v="2018-03-08T00:00:00"/>
    <n v="102"/>
    <s v="Russia"/>
    <s v="$ 10999346"/>
    <s v="Russian"/>
    <s v="Droog Drooga"/>
  </r>
  <r>
    <s v="tt7866702"/>
    <s v="The Story of the Stone"/>
    <x v="1"/>
    <d v="2018-10-19T00:00:00"/>
    <n v="106"/>
    <s v="Taiwan"/>
    <m/>
    <s v="Mandarin, English"/>
    <s v=""/>
  </r>
  <r>
    <s v="tt7867076"/>
    <s v="Aapla Manus"/>
    <x v="1"/>
    <d v="2018-02-09T00:00:00"/>
    <n v="138"/>
    <s v="India"/>
    <m/>
    <s v="Marathi"/>
    <s v=""/>
  </r>
  <r>
    <s v="tt7870578"/>
    <s v="Gui mi 2"/>
    <x v="1"/>
    <d v="2018-03-02T00:00:00"/>
    <n v="120"/>
    <s v="China, Hong Kong"/>
    <s v="$ 10265819"/>
    <s v="Mandarin"/>
    <s v="Acutance Pictures Corporation of China"/>
  </r>
  <r>
    <s v="tt7871636"/>
    <s v="Deliha 2"/>
    <x v="1"/>
    <d v="2018-01-12T00:00:00"/>
    <n v="106"/>
    <s v="Turkey"/>
    <s v="$ 5129480"/>
    <s v="Turkish"/>
    <s v="Besiktas Kültür Merkezi (BKM)"/>
  </r>
  <r>
    <s v="tt7874378"/>
    <s v="Pitbull. Ostatni pies"/>
    <x v="1"/>
    <d v="2018-04-12T00:00:00"/>
    <n v="124"/>
    <s v="Poland"/>
    <s v="$ 6291978"/>
    <s v="Polish"/>
    <s v="Ent One"/>
  </r>
  <r>
    <s v="tt7875464"/>
    <s v="Las herederas"/>
    <x v="1"/>
    <d v="2018-04-05T00:00:00"/>
    <n v="98"/>
    <s v="Paraguay, France, Germany, Norway, Brazil, Uruguay, Italy"/>
    <s v="$ 811196"/>
    <s v="Spanish, Guarani"/>
    <s v="La Babosa Cine"/>
  </r>
  <r>
    <s v="tt7877016"/>
    <s v="An American in Paris: The Musical"/>
    <x v="1"/>
    <d v="2018-05-16T00:00:00"/>
    <n v="160"/>
    <s v="UK"/>
    <s v="$ 1149077"/>
    <s v="English"/>
    <s v="Swonderful Pictures"/>
  </r>
  <r>
    <s v="tt7878846"/>
    <s v="O Doutrinador"/>
    <x v="1"/>
    <d v="2018-11-01T00:00:00"/>
    <n v="108"/>
    <s v="Brazil"/>
    <s v="$ 772282"/>
    <s v="Portuguese"/>
    <s v="Paris Entretenimento"/>
  </r>
  <r>
    <s v="tt7880466"/>
    <s v="Meitantei Conan: Zero no Shikkônin"/>
    <x v="1"/>
    <d v="2018-04-13T00:00:00"/>
    <n v="115"/>
    <s v="Japan"/>
    <s v="$ 101860359"/>
    <s v="Japanese"/>
    <s v="Nippon Television Network (NTV)"/>
  </r>
  <r>
    <s v="tt7881542"/>
    <s v="Happy Phirr Bhag Jayegi"/>
    <x v="1"/>
    <d v="2018-08-24T00:00:00"/>
    <n v="136"/>
    <s v="India"/>
    <s v="$ 417669"/>
    <s v="Hindi"/>
    <s v="Colour Yellow Productions"/>
  </r>
  <r>
    <s v="tt7881558"/>
    <s v="Mercury"/>
    <x v="1"/>
    <d v="2018-04-13T00:00:00"/>
    <n v="106"/>
    <s v="India"/>
    <s v="$ 45429"/>
    <s v=""/>
    <s v=""/>
  </r>
  <r>
    <s v="tt7881954"/>
    <s v="Grazinti Nepriklausomybe"/>
    <x v="1"/>
    <d v="2018-01-19T00:00:00"/>
    <n v="70"/>
    <s v="Lithuania"/>
    <s v="$ 493695"/>
    <s v=""/>
    <s v=""/>
  </r>
  <r>
    <s v="tt7882104"/>
    <s v="Os Farofeiros"/>
    <x v="1"/>
    <d v="2018-03-08T00:00:00"/>
    <n v="103"/>
    <s v="Brazil"/>
    <s v="$ 9786399"/>
    <s v="Portuguese"/>
    <s v="Camisa Listrada"/>
  </r>
  <r>
    <s v="tt7886442"/>
    <s v="Death Kiss"/>
    <x v="1"/>
    <d v="2018-10-02T00:00:00"/>
    <n v="87"/>
    <s v="USA"/>
    <m/>
    <s v="English"/>
    <s v="Millman Productions"/>
  </r>
  <r>
    <s v="tt7886614"/>
    <s v="Cats and Peachtopia"/>
    <x v="1"/>
    <d v="2018-04-05T00:00:00"/>
    <n v="87"/>
    <s v="China"/>
    <s v="$ 9319548"/>
    <s v="Chinese"/>
    <s v="Light Chaser Animation Studios"/>
  </r>
  <r>
    <s v="tt7886846"/>
    <s v="Bucket List"/>
    <x v="1"/>
    <d v="2018-05-25T00:00:00"/>
    <n v="150"/>
    <s v="India"/>
    <m/>
    <s v="Marathi"/>
    <s v="Blue Mustang Creations"/>
  </r>
  <r>
    <s v="tt7888070"/>
    <s v="Joueurs"/>
    <x v="1"/>
    <d v="2018-07-04T00:00:00"/>
    <n v="105"/>
    <s v="France"/>
    <s v="$ 246985"/>
    <s v="French"/>
    <s v="The Film"/>
  </r>
  <r>
    <s v="tt7891470"/>
    <s v="The Merger"/>
    <x v="1"/>
    <d v="2018-08-30T00:00:00"/>
    <n v="103"/>
    <s v="Australia"/>
    <m/>
    <s v="English, Arabic"/>
    <s v="Screen Australia"/>
  </r>
  <r>
    <s v="tt7892050"/>
    <s v="Chekka Chivantha Vaanam"/>
    <x v="1"/>
    <d v="2018-09-28T00:00:00"/>
    <n v="146"/>
    <s v="India"/>
    <s v="$ 798098"/>
    <s v="Tamil, Telugu"/>
    <s v="Lyca Productions"/>
  </r>
  <r>
    <s v="tt7893992"/>
    <s v="Amatörer"/>
    <x v="1"/>
    <d v="2018-03-16T00:00:00"/>
    <n v="102"/>
    <s v="Sweden"/>
    <s v="$ 7557"/>
    <s v="Romanian, German, Swedish, English, Arabic, Tamil, Kurdish, Bosnian"/>
    <s v="Film i Väst"/>
  </r>
  <r>
    <s v="tt7895904"/>
    <s v="Family Blood"/>
    <x v="1"/>
    <d v="2018-05-04T00:00:00"/>
    <n v="92"/>
    <s v="USA"/>
    <m/>
    <s v="English"/>
    <s v="Divide/Conquer"/>
  </r>
  <r>
    <s v="tt7897306"/>
    <s v="Tangeye Abu Ghorayb"/>
    <x v="1"/>
    <d v="2018-08-08T00:00:00"/>
    <n v="93"/>
    <s v="Iran"/>
    <m/>
    <s v="Persian"/>
    <s v="Owj Media"/>
  </r>
  <r>
    <s v="tt7897324"/>
    <s v="Laavaan Phere"/>
    <x v="1"/>
    <d v="2018-02-16T00:00:00"/>
    <n v="124"/>
    <s v="India"/>
    <s v="$ 337086"/>
    <s v="Punjabi"/>
    <s v="Karamjit Anmol Productions"/>
  </r>
  <r>
    <s v="tt7897348"/>
    <s v="Lottery"/>
    <x v="1"/>
    <d v="2018-03-14T00:00:00"/>
    <n v="107"/>
    <s v="Iran"/>
    <m/>
    <s v="Persian, English, Arabic"/>
    <s v="Simaye Mehr"/>
  </r>
  <r>
    <s v="tt7897432"/>
    <s v="4 Rah Istanbul"/>
    <x v="1"/>
    <d v="2018-05-02T00:00:00"/>
    <n v="99"/>
    <s v="Iran"/>
    <m/>
    <s v="Persian"/>
    <s v="Karen Film"/>
  </r>
  <r>
    <s v="tt7897468"/>
    <s v="Otaghe Tarik"/>
    <x v="1"/>
    <d v="2018-12-19T00:00:00"/>
    <n v="97"/>
    <s v="Iran"/>
    <m/>
    <s v="Persian"/>
    <s v="Nouramiran Films"/>
  </r>
  <r>
    <s v="tt7897478"/>
    <s v="Be Vaghte Sham"/>
    <x v="1"/>
    <d v="2018-03-14T00:00:00"/>
    <n v="113"/>
    <s v="Iran"/>
    <m/>
    <s v="Persian, English, Arabic"/>
    <s v="Owj Media"/>
  </r>
  <r>
    <s v="tt7901268"/>
    <s v="Fortuna"/>
    <x v="1"/>
    <d v="2018-09-19T00:00:00"/>
    <n v="106"/>
    <s v="Switzerland, Belgium, Ethiopia"/>
    <s v="$ 96548"/>
    <s v="French, Amharic"/>
    <s v="Vega Film"/>
  </r>
  <r>
    <s v="tt7901384"/>
    <s v="Khejalat Nakesh"/>
    <x v="1"/>
    <d v="2018-05-02T00:00:00"/>
    <n v="90"/>
    <s v="Iran"/>
    <m/>
    <s v="Persian"/>
    <s v="Marlik Media"/>
  </r>
  <r>
    <s v="tt7901408"/>
    <s v="Mosadereh"/>
    <x v="1"/>
    <d v="2018-03-14T00:00:00"/>
    <n v="97"/>
    <s v="Iran"/>
    <m/>
    <s v="Persian, English"/>
    <s v="Tasvir Gostar Pasargad"/>
  </r>
  <r>
    <s v="tt7901572"/>
    <s v="Jashne Deltangi"/>
    <x v="1"/>
    <d v="2018-05-02T00:00:00"/>
    <n v="97"/>
    <s v="Iran"/>
    <m/>
    <s v="Persian"/>
    <s v=""/>
  </r>
  <r>
    <s v="tt7901610"/>
    <s v="Araghe Sard"/>
    <x v="1"/>
    <d v="2018-09-26T00:00:00"/>
    <n v="86"/>
    <s v="Iran"/>
    <s v="$ 85949"/>
    <s v="Persian"/>
    <s v="Filmiran"/>
  </r>
  <r>
    <s v="tt7901798"/>
    <s v="Maghzhaye Koochake Zang Zadeh"/>
    <x v="1"/>
    <d v="2018-09-26T00:00:00"/>
    <n v="103"/>
    <s v="Iran"/>
    <s v="$ 7474"/>
    <s v="Persian"/>
    <s v="Fadak Film"/>
  </r>
  <r>
    <s v="tt7901824"/>
    <s v="Jadeh Ghadim"/>
    <x v="1"/>
    <d v="2018-09-26T00:00:00"/>
    <n v="99"/>
    <s v="Iran"/>
    <m/>
    <s v="Persian"/>
    <s v="Bamdad Film"/>
  </r>
  <r>
    <s v="tt7901882"/>
    <s v="Sarv Zire Ab"/>
    <x v="1"/>
    <d v="2018-11-21T00:00:00"/>
    <n v="105"/>
    <s v="Iran"/>
    <m/>
    <s v="Persian"/>
    <s v="Farabi Cinema Foundation"/>
  </r>
  <r>
    <s v="tt7902704"/>
    <s v="Inttelligent"/>
    <x v="1"/>
    <d v="2018-02-09T00:00:00"/>
    <n v="130"/>
    <s v="India"/>
    <m/>
    <s v="Telugu"/>
    <s v="CK Entertainments"/>
  </r>
  <r>
    <s v="tt7903634"/>
    <s v="Recreo"/>
    <x v="1"/>
    <d v="2018-02-08T00:00:00"/>
    <n v="95"/>
    <s v="Argentina"/>
    <s v="$ 181172"/>
    <s v="Spanish"/>
    <s v="HC Films"/>
  </r>
  <r>
    <s v="tt7906422"/>
    <s v="El Diesel"/>
    <x v="1"/>
    <d v="2018-08-21T00:00:00"/>
    <n v="90"/>
    <s v="Egypt"/>
    <s v="$ 394887"/>
    <s v="Arabic"/>
    <s v="El Sobky"/>
  </r>
  <r>
    <s v="tt7909444"/>
    <s v="Ága"/>
    <x v="1"/>
    <d v="2018-10-18T00:00:00"/>
    <n v="96"/>
    <s v="Bulgaria, Germany, France"/>
    <s v="$ 28071"/>
    <s v="Yakut"/>
    <s v="Red Carpet"/>
  </r>
  <r>
    <s v="tt7910444"/>
    <s v="Gogol. Viy"/>
    <x v="1"/>
    <d v="2018-04-05T00:00:00"/>
    <n v="100"/>
    <s v="Russia"/>
    <s v="$ 7471349"/>
    <s v="Russian"/>
    <s v=""/>
  </r>
  <r>
    <s v="tt7912470"/>
    <s v="Deception: Oo Pel Dan Myin"/>
    <x v="1"/>
    <d v="2018-01-19T00:00:00"/>
    <n v="88"/>
    <s v="Myanmar"/>
    <m/>
    <s v="Burmese, English"/>
    <s v="Central Base Productions"/>
  </r>
  <r>
    <s v="tt7913172"/>
    <s v="Grass"/>
    <x v="1"/>
    <d v="2018-10-25T00:00:00"/>
    <n v="66"/>
    <s v="South Korea"/>
    <s v="$ 53503"/>
    <s v="Korean"/>
    <s v="Jeonwonsa Film"/>
  </r>
  <r>
    <s v="tt7915554"/>
    <s v="Bomb, yek asheghaneh"/>
    <x v="1"/>
    <d v="2018-12-05T00:00:00"/>
    <n v="96"/>
    <s v="Iran"/>
    <m/>
    <s v="Persian, English"/>
    <s v="Dreamlab Films"/>
  </r>
  <r>
    <s v="tt7919372"/>
    <s v="First Lady"/>
    <x v="1"/>
    <d v="2018-01-01T00:00:00"/>
    <n v="96"/>
    <s v="USA"/>
    <m/>
    <s v="English"/>
    <s v="Dennis L. Reed II Productions"/>
  </r>
  <r>
    <s v="tt7919680"/>
    <s v="Karwaan"/>
    <x v="1"/>
    <d v="2018-08-03T00:00:00"/>
    <n v="114"/>
    <s v="India"/>
    <s v="$ 536525"/>
    <s v="Hindi"/>
    <s v="Ishka Films,"/>
  </r>
  <r>
    <s v="tt7923374"/>
    <s v="Badang"/>
    <x v="1"/>
    <d v="2018-02-15T00:00:00"/>
    <n v="105"/>
    <s v="Malaysia"/>
    <m/>
    <s v="Malay"/>
    <s v="Fita Studios"/>
  </r>
  <r>
    <s v="tt7925066"/>
    <s v="Tinta Bruta"/>
    <x v="1"/>
    <d v="2018-12-06T00:00:00"/>
    <n v="118"/>
    <s v="Brazil"/>
    <s v="$ 122"/>
    <s v="Portuguese"/>
    <s v="Avante Filmes"/>
  </r>
  <r>
    <s v="tt7925800"/>
    <s v="Fabrizio De André: Principe libero"/>
    <x v="1"/>
    <d v="2018-01-23T00:00:00"/>
    <n v="193"/>
    <s v="Italy"/>
    <m/>
    <s v="Italian"/>
    <s v="BiBi Film"/>
  </r>
  <r>
    <s v="tt7926840"/>
    <s v="Zomboyashchik"/>
    <x v="1"/>
    <d v="2018-01-25T00:00:00"/>
    <n v="62"/>
    <s v="Russia"/>
    <s v="$ 3004952"/>
    <s v="Russian"/>
    <s v="Comedy Club Production"/>
  </r>
  <r>
    <s v="tt7930006"/>
    <s v="La maison des secrets"/>
    <x v="1"/>
    <d v="2018-01-01T00:00:00"/>
    <n v="86"/>
    <s v="USA"/>
    <m/>
    <s v="English"/>
    <s v="Blue Sky Films"/>
  </r>
  <r>
    <s v="tt7933282"/>
    <s v="E-Demon"/>
    <x v="1"/>
    <d v="2018-09-14T00:00:00"/>
    <n v="86"/>
    <s v="USA"/>
    <m/>
    <s v="English"/>
    <s v="The e-DEMON Resistance Network"/>
  </r>
  <r>
    <s v="tt7933564"/>
    <s v="Vanjagar Ulagam"/>
    <x v="1"/>
    <d v="2018-09-07T00:00:00"/>
    <n v="161"/>
    <s v="India"/>
    <m/>
    <s v="Tamil"/>
    <s v="Labyrinth Films"/>
  </r>
  <r>
    <s v="tt7935892"/>
    <s v="The Oscar Nominated Short Films 2018: Live Action"/>
    <x v="1"/>
    <d v="2018-02-09T00:00:00"/>
    <n v="96"/>
    <s v="USA"/>
    <s v="$ 3511123"/>
    <s v="English, British Sign Language, Swahili, Somali"/>
    <s v=""/>
  </r>
  <r>
    <s v="tt7935980"/>
    <s v="Ningyo no nemuru ie"/>
    <x v="1"/>
    <d v="2018-11-16T00:00:00"/>
    <n v="120"/>
    <s v="Japan"/>
    <s v="$ 8011220"/>
    <s v="Japanese"/>
    <s v=""/>
  </r>
  <r>
    <s v="tt7938092"/>
    <s v="Neo-eui kyeol-hoon-sik"/>
    <x v="1"/>
    <d v="2018-08-22T00:00:00"/>
    <n v="110"/>
    <s v="South Korea"/>
    <s v="$ 20895905"/>
    <s v="Korean"/>
    <s v=""/>
  </r>
  <r>
    <s v="tt7938128"/>
    <s v="The Soul-Mate"/>
    <x v="1"/>
    <d v="2018-09-26T00:00:00"/>
    <n v="97"/>
    <s v="South Korea"/>
    <s v="$ 3255485"/>
    <s v="Korean"/>
    <s v="Daydream Entertainment"/>
  </r>
  <r>
    <s v="tt7938336"/>
    <s v="Tagaru"/>
    <x v="1"/>
    <d v="2018-02-23T00:00:00"/>
    <n v="129"/>
    <s v="India"/>
    <m/>
    <s v="Kannada"/>
    <s v="Venus Entertainers"/>
  </r>
  <r>
    <s v="tt7938400"/>
    <s v="Saat Din Mohabbat In"/>
    <x v="1"/>
    <d v="2018-06-15T00:00:00"/>
    <n v="138"/>
    <s v="Pakistan"/>
    <s v="$ 52168"/>
    <s v="Urdu"/>
    <s v="Dawn Films"/>
  </r>
  <r>
    <s v="tt7938444"/>
    <s v="Sandakozhi 2"/>
    <x v="1"/>
    <d v="2018-10-19T00:00:00"/>
    <n v="155"/>
    <s v="India"/>
    <s v="$ 118295"/>
    <s v="Tamil"/>
    <s v="Pen Studios"/>
  </r>
  <r>
    <s v="tt7941612"/>
    <s v="Marcianos Contra Mexicanos"/>
    <x v="1"/>
    <d v="2018-03-09T00:00:00"/>
    <n v="90"/>
    <s v="Mexico"/>
    <s v="$ 1185285"/>
    <s v="Spanish"/>
    <s v="Huevocartoon Producciones"/>
  </r>
  <r>
    <s v="tt7941892"/>
    <s v="Gekijôban Shingeki no Kyojin Season 2: Kakusei no hôkô"/>
    <x v="1"/>
    <d v="2018-01-13T00:00:00"/>
    <n v="120"/>
    <s v="Japan"/>
    <s v="$ 107155"/>
    <s v="Japanese"/>
    <s v="Wit Studio"/>
  </r>
  <r>
    <s v="tt7942708"/>
    <s v="KL Special Force"/>
    <x v="1"/>
    <d v="2018-03-08T00:00:00"/>
    <n v="106"/>
    <s v="Malaysia"/>
    <m/>
    <s v="Malay"/>
    <s v="Damofa Productions Sdn. Bhd."/>
  </r>
  <r>
    <s v="tt7943040"/>
    <s v="Savarakathi"/>
    <x v="1"/>
    <d v="2018-02-09T00:00:00"/>
    <n v="114"/>
    <s v="India"/>
    <m/>
    <s v="Tamil"/>
    <s v="Lone Wolf Productions"/>
  </r>
  <r>
    <s v="tt7943162"/>
    <s v="Semma"/>
    <x v="1"/>
    <d v="2018-05-25T00:00:00"/>
    <n v="123"/>
    <s v="India"/>
    <m/>
    <s v="Tamil"/>
    <s v="Linga Bhairavi Creations"/>
  </r>
  <r>
    <s v="tt7943248"/>
    <s v="Marilyn"/>
    <x v="1"/>
    <d v="2018-10-11T00:00:00"/>
    <n v="79"/>
    <s v="Argentina, Chile"/>
    <s v="$ 3676"/>
    <s v="Spanish"/>
    <s v="MaravillaCine"/>
  </r>
  <r>
    <s v="tt7945822"/>
    <s v="Dangerous Matrimony"/>
    <x v="1"/>
    <d v="2018-10-26T00:00:00"/>
    <n v="82"/>
    <s v="USA"/>
    <m/>
    <s v="English"/>
    <s v="Feifer Worldwide"/>
  </r>
  <r>
    <s v="tt7946422"/>
    <s v="Prospect"/>
    <x v="1"/>
    <d v="2018-11-02T00:00:00"/>
    <n v="100"/>
    <s v="Canada, USA"/>
    <s v="$ 22777"/>
    <s v="English"/>
    <s v="Depth of Field"/>
  </r>
  <r>
    <s v="tt7946836"/>
    <s v="Dong wu shi jie"/>
    <x v="1"/>
    <d v="2018-06-29T00:00:00"/>
    <n v="132"/>
    <s v="China"/>
    <s v="$ 74922830"/>
    <s v="Hindi, Mandarin, English, Italian, French, Arabic"/>
    <s v="Beijing Ruyi Xinxin Film Investment"/>
  </r>
  <r>
    <s v="tt7947470"/>
    <s v="Den tid på året"/>
    <x v="1"/>
    <d v="2018-11-08T00:00:00"/>
    <n v="101"/>
    <s v="Denmark"/>
    <s v="$ 14636"/>
    <s v="Danish, English"/>
    <s v="Nordisk Film Production"/>
  </r>
  <r>
    <s v="tt7948540"/>
    <s v="Ya Veremos"/>
    <x v="1"/>
    <d v="2018-08-02T00:00:00"/>
    <n v="85"/>
    <s v="Mexico"/>
    <s v="$ 14134723"/>
    <s v="Spanish"/>
    <s v="Sobras International Pictures"/>
  </r>
  <r>
    <s v="tt7949046"/>
    <s v="Paradox"/>
    <x v="1"/>
    <d v="2018-05-23T00:00:00"/>
    <n v="73"/>
    <s v="USA"/>
    <m/>
    <s v="English"/>
    <s v=""/>
  </r>
  <r>
    <s v="tt7949178"/>
    <s v="Bordo Bereliler Afrin"/>
    <x v="1"/>
    <d v="2018-03-23T00:00:00"/>
    <n v="110"/>
    <s v="Turkey"/>
    <s v="$ 112588"/>
    <s v="Turkish"/>
    <s v=""/>
  </r>
  <r>
    <s v="tt7952000"/>
    <s v="Acusada"/>
    <x v="1"/>
    <d v="2018-09-13T00:00:00"/>
    <n v="108"/>
    <s v="Argentina, Mexico"/>
    <s v="$ 1589812"/>
    <s v="Spanish"/>
    <s v="Instituto Nacional de Cine y Artes Audiovisuales (INCAA)"/>
  </r>
  <r>
    <s v="tt7952840"/>
    <s v="The Pastor and the Pro"/>
    <x v="1"/>
    <d v="2018-11-09T00:00:00"/>
    <n v="80"/>
    <s v="USA"/>
    <m/>
    <s v="English"/>
    <s v=""/>
  </r>
  <r>
    <s v="tt7952920"/>
    <s v="Relaxer"/>
    <x v="1"/>
    <d v="2018-03-09T00:00:00"/>
    <n v="91"/>
    <s v="USA"/>
    <s v="$ 6133"/>
    <s v="English"/>
    <s v="Sob Noisse Movies"/>
  </r>
  <r>
    <s v="tt7953814"/>
    <s v="Kriminalas ekselences fonds"/>
    <x v="1"/>
    <d v="2018-02-02T00:00:00"/>
    <n v="126"/>
    <s v="Latvia"/>
    <s v="$ 1912"/>
    <s v="Latvian"/>
    <s v="COMETE Films"/>
  </r>
  <r>
    <s v="tt7955106"/>
    <s v="Allahyar and the Legend of Markhor"/>
    <x v="1"/>
    <d v="2018-02-02T00:00:00"/>
    <n v="90"/>
    <s v="Pakistan"/>
    <m/>
    <s v="Urdu"/>
    <s v="3rd World Studios"/>
  </r>
  <r>
    <s v="tt7955554"/>
    <s v="Van Pao-te"/>
    <x v="1"/>
    <d v="2018-08-17T00:00:00"/>
    <n v="115"/>
    <s v="Taiwan"/>
    <m/>
    <s v="Mandarin"/>
    <s v="Bit Production"/>
  </r>
  <r>
    <s v="tt7955712"/>
    <s v="Rou qing shi"/>
    <x v="1"/>
    <d v="2018-02-16T00:00:00"/>
    <n v="117"/>
    <s v="China"/>
    <s v="$ 20671"/>
    <s v="Chinese"/>
    <s v="Trend Cultural Investment Co."/>
  </r>
  <r>
    <s v="tt7958614"/>
    <s v="Hibiscus &amp; Ruthless"/>
    <x v="1"/>
    <d v="2018-01-25T00:00:00"/>
    <n v="97"/>
    <s v="New Zealand"/>
    <s v="$ 560481"/>
    <s v="English, Samoan"/>
    <s v="M2S1 Film"/>
  </r>
  <r>
    <s v="tt7958644"/>
    <s v="Mouthpiece"/>
    <x v="1"/>
    <d v="2018-09-06T00:00:00"/>
    <n v="91"/>
    <s v="Canada"/>
    <m/>
    <s v="English"/>
    <s v="Crucial Things,"/>
  </r>
  <r>
    <s v="tt7959216"/>
    <s v="Utøya 22. juli"/>
    <x v="1"/>
    <d v="2018-10-26T00:00:00"/>
    <n v="93"/>
    <s v="Norway"/>
    <s v="$ 3738618"/>
    <s v="Norwegian, English"/>
    <s v="Paradox Film 7"/>
  </r>
  <r>
    <s v="tt7959876"/>
    <s v="Vikadakumaran"/>
    <x v="1"/>
    <d v="2018-03-29T00:00:00"/>
    <n v="131"/>
    <s v="India"/>
    <s v="$ 13740"/>
    <s v="Malayalam"/>
    <s v="Chand V Creations"/>
  </r>
  <r>
    <s v="tt7961558"/>
    <s v="Tuzdan Kaide"/>
    <x v="1"/>
    <d v="2018-10-19T00:00:00"/>
    <n v="71"/>
    <s v="Turkey"/>
    <m/>
    <s v="Turkish"/>
    <s v=""/>
  </r>
  <r>
    <s v="tt7962598"/>
    <s v="Nan ji jue lian"/>
    <x v="1"/>
    <d v="2018-02-01T00:00:00"/>
    <n v="117"/>
    <s v="China"/>
    <s v="$ 37013733"/>
    <s v="Mandarin, Spanish, Russian"/>
    <s v="Beijing Qitai Ocean Culture &amp; Media"/>
  </r>
  <r>
    <s v="tt7963218"/>
    <s v="Atlantic Rim: Resurrection"/>
    <x v="1"/>
    <d v="2018-02-15T00:00:00"/>
    <n v="86"/>
    <s v="USA"/>
    <m/>
    <s v="English"/>
    <s v="Slightly Distorted Productions"/>
  </r>
  <r>
    <s v="tt7963804"/>
    <s v="Pantham"/>
    <x v="1"/>
    <d v="2018-07-05T00:00:00"/>
    <n v="122"/>
    <s v="India"/>
    <m/>
    <s v="Telugu"/>
    <s v="Mango Music"/>
  </r>
  <r>
    <s v="tt7967834"/>
    <s v="Meet Me in St. Gallen"/>
    <x v="1"/>
    <d v="2018-02-07T00:00:00"/>
    <n v="94"/>
    <s v="Philippines"/>
    <m/>
    <s v="Filipino"/>
    <s v="Spring Films"/>
  </r>
  <r>
    <s v="tt7967954"/>
    <s v="Rise of the Legend"/>
    <x v="1"/>
    <d v="2018-03-15T00:00:00"/>
    <n v="111"/>
    <s v="Malaysia"/>
    <s v="$ 948871"/>
    <s v="Hokkien, Mandarin, Malay"/>
    <s v="CB Pictures"/>
  </r>
  <r>
    <s v="tt7969140"/>
    <s v="Thousand Yard Stare"/>
    <x v="1"/>
    <d v="2018-05-07T00:00:00"/>
    <n v="91"/>
    <s v="Canada"/>
    <m/>
    <s v="English"/>
    <s v="Rambunxious Entertainment"/>
  </r>
  <r>
    <s v="tt7972674"/>
    <s v="Hey Ram Hamne Gandhi Ko maar Diya"/>
    <x v="1"/>
    <d v="2018-03-02T00:00:00"/>
    <n v="106"/>
    <s v="India"/>
    <m/>
    <s v="Hindi"/>
    <s v="Touch Wood Multimedia Creations"/>
  </r>
  <r>
    <s v="tt7973916"/>
    <s v="Enter The Wild"/>
    <x v="1"/>
    <d v="2018-01-01T00:00:00"/>
    <n v="96"/>
    <s v="USA"/>
    <m/>
    <s v="English"/>
    <s v=""/>
  </r>
  <r>
    <s v="tt7976502"/>
    <s v="Pari"/>
    <x v="1"/>
    <d v="2018-02-02T00:00:00"/>
    <n v="150"/>
    <s v="Pakistan"/>
    <m/>
    <s v="Urdu"/>
    <s v="MIG World Media"/>
  </r>
  <r>
    <s v="tt7980094"/>
    <s v="The Oscar Nominated Short Films 2018: Animation"/>
    <x v="1"/>
    <d v="2018-02-09T00:00:00"/>
    <n v="83"/>
    <s v="USA"/>
    <m/>
    <s v="English"/>
    <s v=""/>
  </r>
  <r>
    <s v="tt7981182"/>
    <s v="Danur 2: Maddah"/>
    <x v="1"/>
    <d v="2018-03-28T00:00:00"/>
    <n v="92"/>
    <s v="Indonesia"/>
    <m/>
    <s v="Indonesian"/>
    <s v="MD Pictures"/>
  </r>
  <r>
    <s v="tt7981260"/>
    <s v="Garbage"/>
    <x v="1"/>
    <d v="2018-02-17T00:00:00"/>
    <n v="105"/>
    <s v="India"/>
    <m/>
    <s v="English, Hindi"/>
    <s v="Oddjoint Art Pvt. Ltd."/>
  </r>
  <r>
    <s v="tt7981492"/>
    <s v="Sabrina"/>
    <x v="1"/>
    <d v="2018-07-12T00:00:00"/>
    <n v="113"/>
    <s v="Indonesia"/>
    <m/>
    <s v="Indonesian"/>
    <s v="Hitmaker Studios"/>
  </r>
  <r>
    <s v="tt7983348"/>
    <s v="Lake Fear 3"/>
    <x v="1"/>
    <d v="2018-10-02T00:00:00"/>
    <n v="79"/>
    <s v="USA"/>
    <m/>
    <s v="English"/>
    <s v="ITN Distribution"/>
  </r>
  <r>
    <s v="tt7984730"/>
    <s v="Spiele mit Bart: The Movie feat. Night Trap"/>
    <x v="1"/>
    <d v="2018-02-07T00:00:00"/>
    <n v="119"/>
    <s v="Germany"/>
    <m/>
    <s v="German"/>
    <s v="Rocket Beans Entertainment"/>
  </r>
  <r>
    <s v="tt7986222"/>
    <s v="Kolamavu Kokila"/>
    <x v="1"/>
    <d v="2018-08-17T00:00:00"/>
    <n v="140"/>
    <s v="India"/>
    <s v="$ 73124"/>
    <s v="Tamil"/>
    <s v="Lyca Productions"/>
  </r>
  <r>
    <s v="tt7994070"/>
    <s v="Crayon Shin-chan: Burst Serving! Kung Fu Boys - Ramen Rebellion"/>
    <x v="1"/>
    <d v="2018-04-13T00:00:00"/>
    <n v="104"/>
    <s v="Japan"/>
    <s v="$ 17170925"/>
    <s v="Japanese"/>
    <s v="ADK"/>
  </r>
  <r>
    <s v="tt7994188"/>
    <s v="Aschhe Abar Shabor"/>
    <x v="1"/>
    <d v="2018-01-19T00:00:00"/>
    <n v="128"/>
    <s v="India"/>
    <s v="$ 1503"/>
    <s v="Bengali"/>
    <s v="SVF Entertainment (II)"/>
  </r>
  <r>
    <s v="tt7996560"/>
    <s v="Xiao Mei"/>
    <x v="1"/>
    <d v="2018-12-01T00:00:00"/>
    <n v="95"/>
    <s v="Taiwan"/>
    <m/>
    <s v="Min Nan, Mandarin"/>
    <s v="Mandarin Vision"/>
  </r>
  <r>
    <s v="tt7997042"/>
    <s v="Kuru"/>
    <x v="1"/>
    <d v="2018-12-07T00:00:00"/>
    <n v="135"/>
    <s v="Japan"/>
    <s v="$ 5007430"/>
    <s v="Japanese"/>
    <s v="Geek Sight"/>
  </r>
  <r>
    <s v="tt7997932"/>
    <s v="Katheyondu Shuruvagide"/>
    <x v="1"/>
    <d v="2018-08-03T00:00:00"/>
    <n v="133"/>
    <s v="India"/>
    <s v="$ 5750"/>
    <s v="Kannada"/>
    <s v="Paramvah Studios"/>
  </r>
  <r>
    <s v="tt7998260"/>
    <s v="Azaadi"/>
    <x v="1"/>
    <d v="2018-06-15T00:00:00"/>
    <n v="152"/>
    <s v="Pakistan"/>
    <m/>
    <s v="Urdu"/>
    <s v="Parvez Malik Films"/>
  </r>
  <r>
    <s v="tt7999950"/>
    <s v="Every Other Holiday"/>
    <x v="1"/>
    <d v="2018-12-03T00:00:00"/>
    <n v="90"/>
    <s v=""/>
    <m/>
    <s v="English"/>
    <s v="MarVista Entertainment"/>
  </r>
  <r>
    <s v="tt7999980"/>
    <s v="Koli 2.0"/>
    <x v="1"/>
    <d v="2018-02-27T00:00:00"/>
    <n v="50"/>
    <s v="Bangladesh"/>
    <m/>
    <s v="Bengali"/>
    <s v=""/>
  </r>
  <r>
    <s v="tt8000314"/>
    <s v="Peledu kalnas"/>
    <x v="1"/>
    <d v="2018-02-16T00:00:00"/>
    <n v="128"/>
    <s v="Lithuania"/>
    <s v="$ 549006"/>
    <s v="Lithuanian"/>
    <s v="Kino Gamyba"/>
  </r>
  <r>
    <s v="tt8005366"/>
    <s v="Zhenshchiny protiv muzhchin: Krymskie kanikuly"/>
    <x v="1"/>
    <d v="2018-02-08T00:00:00"/>
    <n v="80"/>
    <s v="Russia"/>
    <s v="$ 2167427"/>
    <s v="Russian"/>
    <s v="Fresh film"/>
  </r>
  <r>
    <s v="tt8006426"/>
    <s v="Foto na pamyat"/>
    <x v="1"/>
    <d v="2018-06-14T00:00:00"/>
    <n v="80"/>
    <s v="Russia"/>
    <s v="$ 737872"/>
    <s v="Russian"/>
    <s v="Big Cinema House"/>
  </r>
  <r>
    <s v="tt8009522"/>
    <s v="Nome di donna"/>
    <x v="1"/>
    <d v="2018-03-08T00:00:00"/>
    <n v="98"/>
    <s v="Italy"/>
    <s v="$ 272411"/>
    <s v="Italian"/>
    <s v="Lumière &amp; Company"/>
  </r>
  <r>
    <s v="tt8009578"/>
    <s v="Texas Cotton"/>
    <x v="1"/>
    <d v="2018-10-28T00:00:00"/>
    <n v="88"/>
    <s v="USA"/>
    <m/>
    <s v="English"/>
    <s v="Tyler Russell Productions"/>
  </r>
  <r>
    <s v="tt8011276"/>
    <s v="Laila Majnu"/>
    <x v="1"/>
    <d v="2018-09-07T00:00:00"/>
    <n v="140"/>
    <s v="India"/>
    <m/>
    <s v="Hindi"/>
    <s v="Balaji Telefilms"/>
  </r>
  <r>
    <s v="tt8011288"/>
    <s v="Goli Soda 2"/>
    <x v="1"/>
    <d v="2018-06-14T00:00:00"/>
    <n v="128"/>
    <s v="India"/>
    <s v="$ 19072"/>
    <s v="Tamil"/>
    <s v="Rough Note"/>
  </r>
  <r>
    <s v="tt8011302"/>
    <s v="Thimiru Pudichavan"/>
    <x v="1"/>
    <d v="2018-11-16T00:00:00"/>
    <n v="156"/>
    <s v="India"/>
    <s v="$ 2841"/>
    <s v="Tamil"/>
    <s v="Vijay Antony Corporation"/>
  </r>
  <r>
    <s v="tt8011324"/>
    <s v="Seethakaathi"/>
    <x v="1"/>
    <d v="2018-12-21T00:00:00"/>
    <n v="173"/>
    <s v="India"/>
    <s v="$ 11159"/>
    <s v="Tamil"/>
    <s v="Passion Studios"/>
  </r>
  <r>
    <s v="tt8011328"/>
    <s v="Seema Raja"/>
    <x v="1"/>
    <d v="2018-09-14T00:00:00"/>
    <n v="158"/>
    <s v="India"/>
    <s v="$ 362593"/>
    <s v="Tamil"/>
    <s v="24AM Studios"/>
  </r>
  <r>
    <s v="tt8015080"/>
    <s v="Gojira: kessen kidô zôshoku toshi"/>
    <x v="1"/>
    <d v="2018-05-18T00:00:00"/>
    <n v="101"/>
    <s v="Japan"/>
    <m/>
    <s v="Japanese"/>
    <s v="Polygon Pictures"/>
  </r>
  <r>
    <s v="tt8016648"/>
    <s v="Ente Mezhuthiri Athazhangal"/>
    <x v="1"/>
    <d v="2018-07-27T00:00:00"/>
    <n v="148"/>
    <s v="India"/>
    <s v="$ 9128"/>
    <s v="Malayalam"/>
    <s v="999 Entertainments"/>
  </r>
  <r>
    <s v="tt8016666"/>
    <s v="Oru Pazhaya Bomb Kadha"/>
    <x v="1"/>
    <d v="2018-07-20T00:00:00"/>
    <n v="147"/>
    <s v="India"/>
    <m/>
    <s v="Malayalam"/>
    <s v="UGM Entertainment"/>
  </r>
  <r>
    <s v="tt8016672"/>
    <s v="Kamuki"/>
    <x v="1"/>
    <d v="2018-05-11T00:00:00"/>
    <n v="122"/>
    <s v="India"/>
    <m/>
    <s v="Malayalam"/>
    <s v="Firstclap Movies"/>
  </r>
  <r>
    <s v="tt8018008"/>
    <s v="BROS. Last Call"/>
    <x v="1"/>
    <d v="2018-10-19T00:00:00"/>
    <n v="92"/>
    <s v="USA"/>
    <m/>
    <s v="English"/>
    <s v=""/>
  </r>
  <r>
    <s v="tt8020896"/>
    <s v="Da xiang xi di er zuo"/>
    <x v="1"/>
    <d v="2018-11-15T00:00:00"/>
    <n v="230"/>
    <s v="China"/>
    <s v="$ 39599"/>
    <s v="Mandarin"/>
    <s v="Dongchun Films"/>
  </r>
  <r>
    <s v="tt8021048"/>
    <s v="Survive The Hollow Shoals"/>
    <x v="1"/>
    <d v="2018-01-01T00:00:00"/>
    <n v="78"/>
    <s v="USA"/>
    <m/>
    <s v="English"/>
    <s v="The Public Eye"/>
  </r>
  <r>
    <s v="tt8023734"/>
    <s v="Kadaikutty Singam"/>
    <x v="1"/>
    <d v="2018-07-13T00:00:00"/>
    <n v="149"/>
    <s v="India"/>
    <s v="$ 224049"/>
    <s v="Tamil"/>
    <s v="2D Entertainment"/>
  </r>
  <r>
    <s v="tt8024556"/>
    <s v="Laung Laachi"/>
    <x v="1"/>
    <d v="2018-03-09T00:00:00"/>
    <n v="137"/>
    <s v="India"/>
    <s v="$ 387773"/>
    <s v="Punjabi"/>
    <s v="Villagers Film Studio"/>
  </r>
  <r>
    <s v="tt8024712"/>
    <s v="Yowis Ben"/>
    <x v="1"/>
    <d v="2018-02-22T00:00:00"/>
    <n v="99"/>
    <s v="Indonesia"/>
    <m/>
    <s v="Indonesian"/>
    <s v="Kharisma Starvision Plus PT"/>
  </r>
  <r>
    <s v="tt8027322"/>
    <s v="The Joke Thief"/>
    <x v="1"/>
    <d v="2018-04-16T00:00:00"/>
    <n v="81"/>
    <s v="Canada"/>
    <m/>
    <s v="English"/>
    <s v="In Your Ear Productions"/>
  </r>
  <r>
    <s v="tt8029242"/>
    <s v="Kunju Daivam"/>
    <x v="1"/>
    <d v="2018-02-16T00:00:00"/>
    <n v="153"/>
    <s v="India"/>
    <m/>
    <s v="Malayalam"/>
    <s v="Cinema Cooks"/>
  </r>
  <r>
    <s v="tt8032912"/>
    <s v="Parwaaz Hai Junoon"/>
    <x v="1"/>
    <d v="2018-08-22T00:00:00"/>
    <n v="130"/>
    <s v="Pakistan"/>
    <s v="$ 261304"/>
    <s v="Urdu, Pushto"/>
    <s v="MD productions"/>
  </r>
  <r>
    <s v="tt8033428"/>
    <s v="Uma"/>
    <x v="1"/>
    <d v="2018-06-01T00:00:00"/>
    <n v="149"/>
    <s v="India"/>
    <m/>
    <s v="Bengali"/>
    <s v="Shree Venkatesh Films"/>
  </r>
  <r>
    <s v="tt8033592"/>
    <s v="Hou lai de wo men"/>
    <x v="1"/>
    <d v="2018-04-28T00:00:00"/>
    <n v="120"/>
    <s v="China"/>
    <s v="$ 209221380"/>
    <s v="Mandarin"/>
    <s v=""/>
  </r>
  <r>
    <s v="tt8041916"/>
    <s v="Time Jumpers"/>
    <x v="1"/>
    <d v="2018-12-01T00:00:00"/>
    <n v="79"/>
    <s v="USA"/>
    <m/>
    <s v="English, Danish"/>
    <s v="WOWNow Entertainment"/>
  </r>
  <r>
    <s v="tt8041922"/>
    <s v="Watch If You Dare"/>
    <x v="1"/>
    <d v="2018-01-01T00:00:00"/>
    <n v="71"/>
    <s v="USA"/>
    <m/>
    <s v="English"/>
    <s v="WOWNow Entertainment"/>
  </r>
  <r>
    <s v="tt8042324"/>
    <s v="Lakshmi"/>
    <x v="1"/>
    <d v="2018-01-01T00:00:00"/>
    <n v="130"/>
    <s v="India"/>
    <m/>
    <s v="Tamil, Telugu"/>
    <s v="Pramod Films"/>
  </r>
  <r>
    <s v="tt8042452"/>
    <s v="Chien de garde"/>
    <x v="1"/>
    <d v="2018-03-09T00:00:00"/>
    <n v="87"/>
    <s v="Canada"/>
    <m/>
    <s v="French"/>
    <s v="Axia Films"/>
  </r>
  <r>
    <s v="tt8043038"/>
    <s v="Prowler"/>
    <x v="1"/>
    <d v="2018-10-01T00:00:00"/>
    <n v="74"/>
    <s v="UK"/>
    <m/>
    <s v="English"/>
    <s v=""/>
  </r>
  <r>
    <s v="tt8043092"/>
    <s v="Sammohanam"/>
    <x v="1"/>
    <d v="2018-06-15T00:00:00"/>
    <n v="137"/>
    <s v="India"/>
    <s v="$ 9945"/>
    <s v="Telugu"/>
    <s v="Sridevi Movies"/>
  </r>
  <r>
    <s v="tt8043306"/>
    <s v="Teefa in Trouble"/>
    <x v="1"/>
    <d v="2018-07-20T00:00:00"/>
    <n v="155"/>
    <s v="Pakistan"/>
    <s v="$ 324633"/>
    <s v="Urdu"/>
    <s v="Benetone Films"/>
  </r>
  <r>
    <s v="tt8045670"/>
    <s v="Dügüm Salonu"/>
    <x v="1"/>
    <d v="2018-03-16T00:00:00"/>
    <n v="100"/>
    <s v="Turkey"/>
    <s v="$ 466791"/>
    <s v="Turkish"/>
    <s v="BKM Film"/>
  </r>
  <r>
    <s v="tt8046636"/>
    <s v="The Surrogate"/>
    <x v="1"/>
    <d v="2018-10-13T00:00:00"/>
    <n v="90"/>
    <s v="USA"/>
    <m/>
    <s v="English"/>
    <s v="Headlong Entertainment"/>
  </r>
  <r>
    <s v="tt8047208"/>
    <s v="Taxiwaala"/>
    <x v="1"/>
    <d v="2018-11-17T00:00:00"/>
    <n v="137"/>
    <s v="India"/>
    <s v="$ 80486"/>
    <s v="Telugu"/>
    <s v="GA2 Pictures"/>
  </r>
  <r>
    <s v="tt8050266"/>
    <s v="Lego DC Super Hero Girls: Super-Villain High"/>
    <x v="1"/>
    <d v="2018-05-15T00:00:00"/>
    <n v="78"/>
    <s v="USA"/>
    <m/>
    <s v="English"/>
    <s v="DC Entertainment"/>
  </r>
  <r>
    <s v="tt8050610"/>
    <s v="Locman"/>
    <x v="1"/>
    <d v="2018-03-09T00:00:00"/>
    <n v="90"/>
    <s v="Turkey"/>
    <s v="$ 12463"/>
    <s v="Turkish"/>
    <s v=""/>
  </r>
  <r>
    <s v="tt8050672"/>
    <s v="Tut Yüregimden Anne"/>
    <x v="1"/>
    <d v="2018-03-16T00:00:00"/>
    <n v="90"/>
    <s v="Turkey"/>
    <s v="$ 19210"/>
    <s v="Turkish"/>
    <s v="Joy PR Yapim"/>
  </r>
  <r>
    <s v="tt8051738"/>
    <s v="Bhaijaan Elo Re"/>
    <x v="1"/>
    <d v="2018-06-15T00:00:00"/>
    <n v="160"/>
    <s v="Bangladesh, India"/>
    <m/>
    <s v="Bengali"/>
    <s v="Eskay Movies"/>
  </r>
  <r>
    <s v="tt8053258"/>
    <s v="Manyak"/>
    <x v="1"/>
    <d v="2018-03-23T00:00:00"/>
    <n v="73"/>
    <s v="Turkey"/>
    <m/>
    <s v="Turkish"/>
    <s v=""/>
  </r>
  <r>
    <s v="tt8053302"/>
    <s v="Bal Kaymak"/>
    <x v="1"/>
    <d v="2018-05-18T00:00:00"/>
    <n v="92"/>
    <s v="Turkey"/>
    <s v="$ 130004"/>
    <s v="Turkish, German"/>
    <s v="2D Medya"/>
  </r>
  <r>
    <s v="tt8054150"/>
    <s v="O chyom govoryat muzhchiny. Prodolzhenie"/>
    <x v="1"/>
    <d v="2018-02-22T00:00:00"/>
    <n v="99"/>
    <s v="Russia"/>
    <s v="$ 7035897"/>
    <s v="Russian"/>
    <s v=""/>
  </r>
  <r>
    <s v="tt8059654"/>
    <s v="Canavar Gibi"/>
    <x v="1"/>
    <d v="2018-08-03T00:00:00"/>
    <n v="103"/>
    <s v="Turkey"/>
    <s v="$ 95872"/>
    <s v="Turkish"/>
    <s v="Empati Film"/>
  </r>
  <r>
    <s v="tt8060408"/>
    <s v="Nong, Pee, Teerak"/>
    <x v="1"/>
    <d v="2018-05-10T00:00:00"/>
    <n v="125"/>
    <s v="Thailand"/>
    <s v="$ 1434355"/>
    <s v="Thai, Japanese, English"/>
    <s v="GDH 559"/>
  </r>
  <r>
    <s v="tt8060604"/>
    <s v="Kabir"/>
    <x v="1"/>
    <d v="2018-04-13T00:00:00"/>
    <n v="110"/>
    <s v="India"/>
    <m/>
    <s v="Bengali"/>
    <s v="Dev Entertainment Ventures"/>
  </r>
  <r>
    <s v="tt8060624"/>
    <s v="Nawabzaade"/>
    <x v="1"/>
    <d v="2018-07-27T00:00:00"/>
    <n v="112"/>
    <s v="India"/>
    <m/>
    <s v="Hindi"/>
    <s v="R.D, Entertainment"/>
  </r>
  <r>
    <s v="tt8060640"/>
    <s v="Never Not Love You"/>
    <x v="1"/>
    <d v="2018-03-31T00:00:00"/>
    <n v="100"/>
    <s v="Philippines"/>
    <s v="$ 60538"/>
    <s v="Filipino, Tagalog, English"/>
    <s v="Viva Films"/>
  </r>
  <r>
    <s v="tt8060652"/>
    <s v="7 Nyeon-eui bam"/>
    <x v="1"/>
    <d v="2018-03-28T00:00:00"/>
    <n v="123"/>
    <s v="South Korea"/>
    <s v="$ 3716820"/>
    <s v="Korean"/>
    <s v="CJ E&amp;M"/>
  </r>
  <r>
    <s v="tt8061070"/>
    <s v="Cici Babam"/>
    <x v="1"/>
    <d v="2018-04-20T00:00:00"/>
    <n v="99"/>
    <s v="Turkey"/>
    <s v="$ 1068128"/>
    <s v="Turkish"/>
    <s v="BKM"/>
  </r>
  <r>
    <s v="tt8063826"/>
    <s v="The Watcher"/>
    <x v="1"/>
    <d v="2018-11-30T00:00:00"/>
    <n v="97"/>
    <s v="UK"/>
    <s v="$ 4594"/>
    <s v="English"/>
    <s v="Proportion Productions"/>
  </r>
  <r>
    <s v="tt8064342"/>
    <s v="Halef"/>
    <x v="1"/>
    <d v="2018-09-28T00:00:00"/>
    <n v="104"/>
    <s v="Turkey"/>
    <s v="$ 1335"/>
    <s v="Turkish"/>
    <s v="Fikirtepe Film"/>
  </r>
  <r>
    <s v="tt8065772"/>
    <s v="Benyamin Biang Kerok"/>
    <x v="1"/>
    <d v="2018-03-01T00:00:00"/>
    <n v="95"/>
    <s v="Indonesia"/>
    <m/>
    <s v="Indonesian"/>
    <s v="Falcon Pictures"/>
  </r>
  <r>
    <s v="tt8065796"/>
    <s v="Love for Sale"/>
    <x v="1"/>
    <d v="2018-03-15T00:00:00"/>
    <n v="100"/>
    <s v="Indonesia"/>
    <m/>
    <s v="Indonesian"/>
    <s v="13 Entertainment"/>
  </r>
  <r>
    <s v="tt8065870"/>
    <s v="Officer"/>
    <x v="1"/>
    <d v="2018-06-01T00:00:00"/>
    <n v="122"/>
    <s v="India"/>
    <m/>
    <s v="Telugu"/>
    <s v="Mango Music"/>
  </r>
  <r>
    <s v="tt8066076"/>
    <s v="Kulari ke Pantai"/>
    <x v="1"/>
    <d v="2018-06-28T00:00:00"/>
    <n v="112"/>
    <s v="Indonesia"/>
    <m/>
    <s v="Indonesian"/>
    <s v="Miles Films"/>
  </r>
  <r>
    <s v="tt8066574"/>
    <s v="Srinivasa Kalyanam"/>
    <x v="1"/>
    <d v="2018-08-09T00:00:00"/>
    <n v="140"/>
    <s v="India"/>
    <s v="$ 53583"/>
    <s v="Telugu"/>
    <s v="Sri Venkateswara Creations"/>
  </r>
  <r>
    <s v="tt8069436"/>
    <s v="Bob &amp; Marys"/>
    <x v="1"/>
    <d v="2018-04-05T00:00:00"/>
    <n v="98"/>
    <s v="Italy"/>
    <s v="$ 273055"/>
    <s v="Italian"/>
    <s v="Ares Film"/>
  </r>
  <r>
    <s v="tt8069862"/>
    <s v="And: Geçmisin bedeli"/>
    <x v="1"/>
    <d v="2018-01-01T00:00:00"/>
    <n v="135"/>
    <s v="Turkey"/>
    <m/>
    <s v="Turkish"/>
    <s v="Degirmenci Films"/>
  </r>
  <r>
    <s v="tt8071308"/>
    <s v="Feng zhong you duo yu zuo de yun"/>
    <x v="1"/>
    <d v="2018-11-09T00:00:00"/>
    <n v="125"/>
    <s v="China"/>
    <s v="$ 9626679"/>
    <s v="Chinese"/>
    <s v=""/>
  </r>
  <r>
    <s v="tt8071688"/>
    <s v="Jamba Lakidi Pamba"/>
    <x v="1"/>
    <d v="2018-06-22T00:00:00"/>
    <n v="141"/>
    <s v="India"/>
    <m/>
    <s v="Telugu"/>
    <s v="Sivam Celluloids"/>
  </r>
  <r>
    <s v="tt8072078"/>
    <s v="Luciferina"/>
    <x v="1"/>
    <d v="2018-03-15T00:00:00"/>
    <n v="111"/>
    <s v="Argentina"/>
    <s v="$ 69209"/>
    <s v="Spanish"/>
    <s v="Buffalo Films"/>
  </r>
  <r>
    <s v="tt8072400"/>
    <s v="Hello Guru Prema Kosame"/>
    <x v="1"/>
    <d v="2018-10-18T00:00:00"/>
    <n v="140"/>
    <s v="India"/>
    <s v="$ 21160"/>
    <s v="Telugu"/>
    <s v="Sri Venkateswara Creations"/>
  </r>
  <r>
    <s v="tt8074486"/>
    <s v="The Row"/>
    <x v="1"/>
    <d v="2018-07-27T00:00:00"/>
    <n v="85"/>
    <s v="Canada, USA"/>
    <s v="$ 37229"/>
    <s v="English"/>
    <s v="Emmett/Furla/Oasis Films (EFO Films)"/>
  </r>
  <r>
    <s v="tt8075192"/>
    <s v="Manbiki kazoku"/>
    <x v="1"/>
    <d v="2018-11-23T00:00:00"/>
    <n v="121"/>
    <s v="Japan"/>
    <s v="$ 67998910"/>
    <s v="Japanese"/>
    <s v="AOI Promotion"/>
  </r>
  <r>
    <s v="tt8076266"/>
    <s v="#TemanTapiMenikah"/>
    <x v="1"/>
    <d v="2018-03-28T00:00:00"/>
    <n v="102"/>
    <s v="Indonesia"/>
    <m/>
    <s v="Indonesian"/>
    <s v="Falcon Pictures"/>
  </r>
  <r>
    <s v="tt8076418"/>
    <s v="Asuravadham"/>
    <x v="1"/>
    <d v="2018-06-29T00:00:00"/>
    <n v="122"/>
    <s v="India"/>
    <m/>
    <s v="Tamil"/>
    <s v="Seven Screen Studios"/>
  </r>
  <r>
    <s v="tt8081638"/>
    <s v="Thang Nam Ruc Ro"/>
    <x v="1"/>
    <d v="2018-03-09T00:00:00"/>
    <n v="118"/>
    <s v="Vietnam"/>
    <m/>
    <s v="Vietnamese"/>
    <s v="HKFilm"/>
  </r>
  <r>
    <s v="tt8084510"/>
    <s v="4N1K 2"/>
    <x v="1"/>
    <d v="2018-05-04T00:00:00"/>
    <n v="100"/>
    <s v="Turkey"/>
    <s v="$ 429007"/>
    <s v="Turkish"/>
    <s v="Fabrika Yapim"/>
  </r>
  <r>
    <s v="tt8085616"/>
    <s v="Shohrat the Trap"/>
    <x v="1"/>
    <d v="2018-02-24T00:00:00"/>
    <n v="67"/>
    <s v="India"/>
    <m/>
    <s v="Hindi"/>
    <s v="Beyond Horizon Production"/>
  </r>
  <r>
    <s v="tt8090628"/>
    <s v="Kinavally"/>
    <x v="1"/>
    <d v="2018-07-27T00:00:00"/>
    <n v="141"/>
    <s v="India"/>
    <s v="$ 21001"/>
    <s v="Malayalam"/>
    <s v="Kannamthanam Films"/>
  </r>
  <r>
    <s v="tt8092252"/>
    <s v="Jigeum Mannareo Gabmida"/>
    <x v="1"/>
    <d v="2018-03-14T00:00:00"/>
    <n v="132"/>
    <s v="South Korea"/>
    <s v="$ 19711640"/>
    <s v="Korean"/>
    <s v="Movie Rock"/>
  </r>
  <r>
    <s v="tt8092932"/>
    <s v="Ev Kira Semt Bizim"/>
    <x v="1"/>
    <d v="2018-04-27T00:00:00"/>
    <n v="87"/>
    <s v="Turkey"/>
    <s v="$ 4873"/>
    <s v="Turkish"/>
    <s v="Bagimsiz Sinema Merkezi (BSM)"/>
  </r>
  <r>
    <s v="tt8093952"/>
    <s v="Padi Padi Leche Manasu"/>
    <x v="1"/>
    <d v="2018-12-21T00:00:00"/>
    <n v="158"/>
    <s v="India"/>
    <s v="$ 15877"/>
    <s v="Telugu"/>
    <s v="Sri Lakshmi Venkateshwara Cinemas"/>
  </r>
  <r>
    <s v="tt8094272"/>
    <s v="Reva"/>
    <x v="1"/>
    <d v="2018-04-06T00:00:00"/>
    <n v="159"/>
    <s v="India"/>
    <m/>
    <s v="Gujarati, Hindi"/>
    <s v="Brainbox Studios"/>
  </r>
  <r>
    <s v="tt8094320"/>
    <s v="Nativity Rocks!"/>
    <x v="1"/>
    <d v="2018-11-23T00:00:00"/>
    <n v="100"/>
    <s v="UK"/>
    <s v="$ 4129456"/>
    <s v="English"/>
    <s v="Mirrorball Films"/>
  </r>
  <r>
    <s v="tt8096558"/>
    <s v="Tatli Bela"/>
    <x v="1"/>
    <d v="2018-06-08T00:00:00"/>
    <n v="90"/>
    <s v="Turkey"/>
    <s v="$ 34194"/>
    <s v="Turkish"/>
    <s v=""/>
  </r>
  <r>
    <s v="tt8098546"/>
    <s v="Doraemon Nobita no Takarajima"/>
    <x v="1"/>
    <d v="2018-03-03T00:00:00"/>
    <n v="108"/>
    <s v="South Korea, Japan, France, Hong Kong, USA, Belgium, Brazil, Mexico"/>
    <s v="$ 80920916"/>
    <s v="Japanese, Korean"/>
    <s v="CJ E&amp;M"/>
  </r>
  <r>
    <s v="tt8098548"/>
    <s v="Larguées"/>
    <x v="1"/>
    <d v="2018-04-18T00:00:00"/>
    <n v="95"/>
    <s v="France"/>
    <s v="$ 6366790"/>
    <s v="French"/>
    <s v="CN7 Productions"/>
  </r>
  <r>
    <s v="tt8098636"/>
    <s v="Gunshot"/>
    <x v="1"/>
    <d v="2018-10-03T00:00:00"/>
    <n v="97"/>
    <s v="Egypt"/>
    <s v="$ 74688"/>
    <s v="Arabic"/>
    <s v="Film-Clinic"/>
  </r>
  <r>
    <s v="tt8105846"/>
    <s v="His Perfect Obsession"/>
    <x v="1"/>
    <d v="2018-09-03T00:00:00"/>
    <n v="85"/>
    <s v="Canada"/>
    <m/>
    <s v="English"/>
    <s v="NB Thrilling Films 2"/>
  </r>
  <r>
    <s v="tt8106708"/>
    <s v="Katyusha"/>
    <x v="1"/>
    <d v="2018-07-25T00:00:00"/>
    <n v="100"/>
    <s v="Iran"/>
    <m/>
    <s v="Persian"/>
    <s v="American Brightlight Film Productions"/>
  </r>
  <r>
    <s v="tt8107464"/>
    <s v="Amar Akbar Anthony"/>
    <x v="1"/>
    <d v="2018-11-16T00:00:00"/>
    <n v="153"/>
    <s v="India"/>
    <s v="$ 44225"/>
    <s v="Telugu"/>
    <s v="Mythri Movie Makers"/>
  </r>
  <r>
    <s v="tt8107882"/>
    <s v="Bizim Köyün Sarkisi"/>
    <x v="1"/>
    <d v="2018-03-30T00:00:00"/>
    <n v="104"/>
    <s v="Turkey"/>
    <s v="$ 1728998"/>
    <s v="Turkish"/>
    <s v="BKM Film"/>
  </r>
  <r>
    <s v="tt8108034"/>
    <s v="Nota"/>
    <x v="1"/>
    <d v="2018-10-05T00:00:00"/>
    <n v="145"/>
    <s v="India"/>
    <s v="$ 34142"/>
    <s v="Telugu, Tamil"/>
    <s v="King of the Hill"/>
  </r>
  <r>
    <s v="tt8108168"/>
    <s v="Golak Bugni Bank Te Batua"/>
    <x v="1"/>
    <d v="2018-04-13T00:00:00"/>
    <n v="130"/>
    <s v="India"/>
    <s v="$ 281795"/>
    <s v="Punjabi"/>
    <s v="J Studio"/>
  </r>
  <r>
    <s v="tt8108198"/>
    <s v="Andhadhun"/>
    <x v="1"/>
    <d v="2018-10-05T00:00:00"/>
    <n v="139"/>
    <s v="India"/>
    <s v="$ 49391206"/>
    <s v="Hindi, English"/>
    <s v="Matchbox Pictures"/>
  </r>
  <r>
    <s v="tt8108202"/>
    <s v="Stree"/>
    <x v="1"/>
    <d v="2018-08-31T00:00:00"/>
    <n v="128"/>
    <s v="India"/>
    <s v="$ 720797"/>
    <s v="Hindi"/>
    <s v="D2R Films"/>
  </r>
  <r>
    <s v="tt8108230"/>
    <s v="Gekijouban Poketto monsutâ: Minna no Monogatari"/>
    <x v="1"/>
    <d v="2018-11-24T00:00:00"/>
    <n v="100"/>
    <s v="Japan"/>
    <s v="$ 23740788"/>
    <s v="Japanese"/>
    <s v="Oriental Light and Magic (OLM)"/>
  </r>
  <r>
    <s v="tt8108278"/>
    <s v="What a Man Wants"/>
    <x v="1"/>
    <d v="2018-04-05T00:00:00"/>
    <n v="100"/>
    <s v="South Korea"/>
    <s v="$ 9080272"/>
    <s v="Korean"/>
    <s v=""/>
  </r>
  <r>
    <s v="tt8110966"/>
    <s v="On the Ropes"/>
    <x v="1"/>
    <d v="2018-07-03T00:00:00"/>
    <n v="87"/>
    <s v="Canada"/>
    <m/>
    <s v="English"/>
    <s v=""/>
  </r>
  <r>
    <s v="tt8113950"/>
    <s v="Last American Horror Show"/>
    <x v="1"/>
    <d v="2018-06-30T00:00:00"/>
    <n v="82"/>
    <s v="USA"/>
    <m/>
    <s v="English"/>
    <s v="Deep Murder Productions"/>
  </r>
  <r>
    <s v="tt8115282"/>
    <s v="Planeta Singli 2"/>
    <x v="1"/>
    <d v="2018-11-23T00:00:00"/>
    <n v="119"/>
    <s v="Poland"/>
    <s v="$ 9167737"/>
    <s v="Polish"/>
    <s v="Gigant Films"/>
  </r>
  <r>
    <s v="tt8116428"/>
    <s v="Sin-gwa ham-kke: In-gwa yeon"/>
    <x v="1"/>
    <d v="2018-08-01T00:00:00"/>
    <n v="142"/>
    <s v="South Korea"/>
    <s v="$ 97962238"/>
    <s v="Korean"/>
    <s v="Dexter Studios"/>
  </r>
  <r>
    <s v="tt8119680"/>
    <s v="Amsusarin"/>
    <x v="1"/>
    <d v="2018-10-03T00:00:00"/>
    <n v="110"/>
    <s v="South Korea"/>
    <s v="$ 29176133"/>
    <s v="Korean"/>
    <s v=""/>
  </r>
  <r>
    <s v="tt8119752"/>
    <s v="Gon-ji-am"/>
    <x v="1"/>
    <d v="2018-03-28T00:00:00"/>
    <n v="95"/>
    <s v="South Korea"/>
    <s v="$ 21041950"/>
    <s v="Korean"/>
    <s v=""/>
  </r>
  <r>
    <s v="tt8122018"/>
    <s v="Happy New Year, Colin Burstead"/>
    <x v="1"/>
    <d v="2018-10-11T00:00:00"/>
    <n v="95"/>
    <s v="UK"/>
    <s v="$ 1570"/>
    <s v="English"/>
    <s v="Rook Films"/>
  </r>
  <r>
    <s v="tt8125842"/>
    <s v="Blindsone"/>
    <x v="1"/>
    <d v="2018-08-24T00:00:00"/>
    <n v="98"/>
    <s v="Norway"/>
    <s v="$ 241031"/>
    <s v="Norwegian"/>
    <s v="Nordisk Film Production AS"/>
  </r>
  <r>
    <s v="tt8128618"/>
    <s v="Linhas de Sangue"/>
    <x v="1"/>
    <d v="2018-07-26T00:00:00"/>
    <n v="132"/>
    <s v="Portugal"/>
    <s v="$ 78649"/>
    <s v="Portuguese"/>
    <s v="Caos Calmo Filmes"/>
  </r>
  <r>
    <s v="tt8128672"/>
    <s v="Memento Mori"/>
    <x v="1"/>
    <d v="2018-04-07T00:00:00"/>
    <n v="72"/>
    <s v="Belgium"/>
    <m/>
    <s v="Dutch"/>
    <s v="Gypsy Productions"/>
  </r>
  <r>
    <s v="tt8129794"/>
    <s v="100 Dinge"/>
    <x v="1"/>
    <d v="2018-12-06T00:00:00"/>
    <n v="111"/>
    <s v="Germany"/>
    <s v="$ 14093397"/>
    <s v="German, English, Finnish"/>
    <s v="Erfttal Film"/>
  </r>
  <r>
    <s v="tt8131976"/>
    <s v="Cateva conversatii despre o fata foarte inalta"/>
    <x v="1"/>
    <d v="2018-06-22T00:00:00"/>
    <n v="70"/>
    <s v="Romania"/>
    <s v="$ 2450"/>
    <s v="Romanian"/>
    <s v="Atelier de Film UNATC"/>
  </r>
  <r>
    <s v="tt8133888"/>
    <s v="Nela Ticket"/>
    <x v="1"/>
    <d v="2018-05-24T00:00:00"/>
    <n v="120"/>
    <s v="India"/>
    <s v="$ 2435"/>
    <s v="Telugu"/>
    <s v="SRT Entertainments"/>
  </r>
  <r>
    <s v="tt8136908"/>
    <s v="Halkaa"/>
    <x v="1"/>
    <d v="2018-09-07T00:00:00"/>
    <n v="114"/>
    <s v="India"/>
    <m/>
    <s v="Hindi"/>
    <s v="Shiv Nadar Foundation"/>
  </r>
  <r>
    <s v="tt8140564"/>
    <s v="My Perfect You"/>
    <x v="1"/>
    <d v="2018-03-14T00:00:00"/>
    <n v="121"/>
    <s v="Philippines"/>
    <s v="$ 49382"/>
    <s v="Filipino, Tagalog"/>
    <s v="Star Cinema"/>
  </r>
  <r>
    <s v="tt8142712"/>
    <s v="Pornomochi"/>
    <x v="1"/>
    <d v="2018-04-06T00:00:00"/>
    <n v="117"/>
    <s v="India"/>
    <m/>
    <s v="Bengali"/>
    <s v="Anushka Films and Entertainment"/>
  </r>
  <r>
    <s v="tt8145144"/>
    <s v="Veera Bhoga Vasantha Rayalu"/>
    <x v="1"/>
    <d v="2018-10-26T00:00:00"/>
    <n v="132"/>
    <s v="India"/>
    <m/>
    <s v="Telugu"/>
    <s v="Baba Creations"/>
  </r>
  <r>
    <s v="tt8146414"/>
    <s v="DRISHTIKONE"/>
    <x v="1"/>
    <d v="2018-04-27T00:00:00"/>
    <n v="139"/>
    <s v="India"/>
    <m/>
    <s v="Bengali"/>
    <s v="Surinder Films"/>
  </r>
  <r>
    <s v="tt8158828"/>
    <s v="Nu, zdravstvuy, Oksana Sokolova!"/>
    <x v="1"/>
    <d v="2018-03-08T00:00:00"/>
    <n v="100"/>
    <s v="Russia"/>
    <s v="$ 1383204"/>
    <s v="Russian"/>
    <s v="Filmcompany 22"/>
  </r>
  <r>
    <s v="tt8160694"/>
    <s v="Trabajo Sucio"/>
    <x v="1"/>
    <d v="2018-08-30T00:00:00"/>
    <n v="87"/>
    <s v="Dominican Republic"/>
    <m/>
    <s v="Spanish"/>
    <s v="Bou Group"/>
  </r>
  <r>
    <s v="tt8161166"/>
    <s v="Kralj Petar I"/>
    <x v="1"/>
    <d v="2018-12-05T00:00:00"/>
    <n v="125"/>
    <s v="Serbia, Greece"/>
    <s v="$ 617831"/>
    <s v="Serbian"/>
    <s v="Steficon SA"/>
  </r>
  <r>
    <s v="tt8161226"/>
    <s v="All You Need Is Love"/>
    <x v="1"/>
    <d v="2018-12-06T00:00:00"/>
    <n v="113"/>
    <s v="Netherlands"/>
    <m/>
    <s v="Dutch"/>
    <s v="Dutch FilmWorks (DFW)"/>
  </r>
  <r>
    <s v="tt8161554"/>
    <s v="De Film van Dylan Haegens"/>
    <x v="1"/>
    <d v="2018-08-16T00:00:00"/>
    <n v="81"/>
    <s v="Netherlands"/>
    <s v="$ 2201702"/>
    <s v="Dutch"/>
    <s v="2CFilm"/>
  </r>
  <r>
    <s v="tt8161726"/>
    <s v="Zuo ri qing kong"/>
    <x v="1"/>
    <d v="2018-10-26T00:00:00"/>
    <n v="82"/>
    <s v="China"/>
    <s v="$ 12104346"/>
    <s v="Mandarin"/>
    <s v="Horgos Coloroom Pictures"/>
  </r>
  <r>
    <s v="tt8166164"/>
    <s v="Bee Nest"/>
    <x v="1"/>
    <d v="2018-03-14T00:00:00"/>
    <n v="89"/>
    <s v="Iran"/>
    <m/>
    <s v="Persian"/>
    <s v=""/>
  </r>
  <r>
    <s v="tt8170902"/>
    <s v="Qué León"/>
    <x v="1"/>
    <d v="2018-11-29T00:00:00"/>
    <n v="93"/>
    <s v="Dominican Republic"/>
    <s v="$ 7807916"/>
    <s v="Spanish"/>
    <s v="Bou Group"/>
  </r>
  <r>
    <s v="tt8171548"/>
    <s v="Casi 40"/>
    <x v="1"/>
    <d v="2018-06-29T00:00:00"/>
    <n v="83"/>
    <s v="Spain"/>
    <s v="$ 121953"/>
    <s v="Spanish"/>
    <s v="Buenavida Producciones S.L."/>
  </r>
  <r>
    <s v="tt8173728"/>
    <s v="La Casa Lobo"/>
    <x v="1"/>
    <d v="2018-11-01T00:00:00"/>
    <n v="75"/>
    <s v="Chile, Germany"/>
    <s v="$ 1970"/>
    <s v="Spanish, German"/>
    <s v="Diluvio"/>
  </r>
  <r>
    <s v="tt8175968"/>
    <s v="High Jack"/>
    <x v="1"/>
    <d v="2018-05-18T00:00:00"/>
    <n v="102"/>
    <s v="India"/>
    <m/>
    <s v="Hindi"/>
    <s v="Phantom Films"/>
  </r>
  <r>
    <s v="tt8176054"/>
    <s v="Pariyerum Perumal"/>
    <x v="1"/>
    <d v="2018-09-28T00:00:00"/>
    <n v="154"/>
    <s v="India"/>
    <m/>
    <s v="Tamil"/>
    <s v="Neelam Productions"/>
  </r>
  <r>
    <s v="tt8176578"/>
    <s v="Si shi qing chun"/>
    <x v="1"/>
    <d v="2018-08-04T00:00:00"/>
    <n v="74"/>
    <s v="China, Japan"/>
    <s v="$ 408244"/>
    <s v="Mandarin, English"/>
    <s v="CoMix Wave Films"/>
  </r>
  <r>
    <s v="tt8178992"/>
    <s v="Amazon Hot Box"/>
    <x v="1"/>
    <d v="2018-06-15T00:00:00"/>
    <n v="85"/>
    <s v="USA"/>
    <m/>
    <s v="English"/>
    <s v="WIP Films"/>
  </r>
  <r>
    <s v="tt8179218"/>
    <s v="Alex &amp; Me"/>
    <x v="1"/>
    <d v="2018-06-12T00:00:00"/>
    <n v="76"/>
    <s v="USA"/>
    <m/>
    <s v="English"/>
    <s v="Warner Bros."/>
  </r>
  <r>
    <s v="tt8183556"/>
    <s v="Karimi Gördünüz Mü?"/>
    <x v="1"/>
    <d v="2018-04-06T00:00:00"/>
    <n v="92"/>
    <s v="Turkey"/>
    <s v="$ 47529"/>
    <s v="Turkish"/>
    <s v=""/>
  </r>
  <r>
    <s v="tt8183594"/>
    <s v="Eyvah Karim"/>
    <x v="1"/>
    <d v="2018-04-06T00:00:00"/>
    <n v="95"/>
    <s v="Turkey"/>
    <s v="$ 8522"/>
    <s v="Turkish"/>
    <s v="Statu Pictures"/>
  </r>
  <r>
    <s v="tt8185094"/>
    <s v="Needhi Naadhi Oke Katha"/>
    <x v="1"/>
    <d v="2018-03-23T00:00:00"/>
    <n v="121"/>
    <s v="India"/>
    <m/>
    <s v="Telugu"/>
    <s v="Aran Media Works"/>
  </r>
  <r>
    <s v="tt8185182"/>
    <s v="Diqiu zuihou de yewan"/>
    <x v="1"/>
    <d v="2018-12-31T00:00:00"/>
    <n v="138"/>
    <s v="China, France"/>
    <s v="$ 42118413"/>
    <s v="Mandarin"/>
    <s v="CG Cinéma"/>
  </r>
  <r>
    <s v="tt8185526"/>
    <s v="Aami Ashbo Phirey"/>
    <x v="1"/>
    <d v="2018-04-13T00:00:00"/>
    <n v="120"/>
    <s v="India"/>
    <m/>
    <s v="Bengali"/>
    <s v="Shree Venkatesh Films"/>
  </r>
  <r>
    <s v="tt8188872"/>
    <s v="Varathan"/>
    <x v="1"/>
    <d v="2018-09-20T00:00:00"/>
    <n v="130"/>
    <s v="India"/>
    <s v="$ 626221"/>
    <s v="Malayalam"/>
    <s v="Amal Neerad Productions"/>
  </r>
  <r>
    <s v="tt8193626"/>
    <s v="Slony mogut igrat v futbol"/>
    <x v="1"/>
    <d v="2018-03-24T00:00:00"/>
    <n v="106"/>
    <s v="Russia"/>
    <s v="$ 18611"/>
    <s v="Russian"/>
    <s v="Invada Film"/>
  </r>
  <r>
    <s v="tt8196068"/>
    <s v="Twisted Pair"/>
    <x v="1"/>
    <d v="2018-10-03T00:00:00"/>
    <n v="89"/>
    <s v="USA"/>
    <m/>
    <s v="English"/>
    <s v="Neil Breen Films"/>
  </r>
  <r>
    <s v="tt8197998"/>
    <s v="Börü"/>
    <x v="1"/>
    <d v="2018-12-28T00:00:00"/>
    <n v="80"/>
    <s v="Turkey"/>
    <m/>
    <s v="Turkish"/>
    <s v="Caglar Arts"/>
  </r>
  <r>
    <s v="tt8202612"/>
    <s v="Satyameva Jayate"/>
    <x v="1"/>
    <d v="2018-08-15T00:00:00"/>
    <n v="140"/>
    <s v="India"/>
    <s v="$ 832526"/>
    <s v="Hindi"/>
    <s v="Emmay Entertainment"/>
  </r>
  <r>
    <s v="tt8206708"/>
    <s v="Carry on Jatta 2"/>
    <x v="1"/>
    <d v="2018-06-01T00:00:00"/>
    <n v="149"/>
    <s v="India"/>
    <s v="$ 830113"/>
    <s v="Punjabi"/>
    <s v="A&amp;A Advisors"/>
  </r>
  <r>
    <s v="tt8208098"/>
    <s v="Pyaar Prema Kaadhal"/>
    <x v="1"/>
    <d v="2018-08-10T00:00:00"/>
    <n v="145"/>
    <s v="India"/>
    <m/>
    <s v="Tamil"/>
    <s v="K Productions"/>
  </r>
  <r>
    <s v="tt8210516"/>
    <s v="Hover"/>
    <x v="1"/>
    <d v="2018-06-29T00:00:00"/>
    <n v="86"/>
    <s v="USA"/>
    <m/>
    <s v="English"/>
    <s v="Snowfort Pictures"/>
  </r>
  <r>
    <s v="tt8212614"/>
    <s v="Roulez jeunesse"/>
    <x v="1"/>
    <d v="2018-07-25T00:00:00"/>
    <n v="81"/>
    <s v="France"/>
    <s v="$ 977224"/>
    <s v="French"/>
    <s v="Srab Films"/>
  </r>
  <r>
    <s v="tt8217244"/>
    <s v="Distant Sky - Nick Cave &amp; The Bad Seeds Live in Copenhagen"/>
    <x v="1"/>
    <d v="2018-04-12T00:00:00"/>
    <n v="135"/>
    <s v="UK"/>
    <s v="$ 134912"/>
    <s v="English"/>
    <s v="Special Treats Production Company"/>
  </r>
  <r>
    <s v="tt8220646"/>
    <s v="karantina XII"/>
    <x v="1"/>
    <d v="2018-07-06T00:00:00"/>
    <n v="88"/>
    <s v="Turkey"/>
    <s v="$ 89044"/>
    <s v="Turkish"/>
    <s v="Carat Film"/>
  </r>
  <r>
    <s v="tt8220706"/>
    <s v="Daana Paani"/>
    <x v="1"/>
    <d v="2018-05-04T00:00:00"/>
    <n v="105"/>
    <s v="India"/>
    <s v="$ 279681"/>
    <s v="Punjabi"/>
    <s v="Cam Art Films"/>
  </r>
  <r>
    <s v="tt8221676"/>
    <s v="Vadhayiyaan Ji Vadhayiyaan"/>
    <x v="1"/>
    <d v="2018-07-20T00:00:00"/>
    <n v="122"/>
    <s v="India"/>
    <s v="$ 215432"/>
    <s v="Punjabi"/>
    <s v="A&amp;A Advisors"/>
  </r>
  <r>
    <s v="tt8222342"/>
    <s v="Ti presento Sofia"/>
    <x v="1"/>
    <d v="2018-10-31T00:00:00"/>
    <n v="98"/>
    <s v="Italy"/>
    <s v="$ 3311029"/>
    <s v="Italian"/>
    <s v="Colorado Film Production"/>
  </r>
  <r>
    <s v="tt8222408"/>
    <s v="Notti magiche"/>
    <x v="1"/>
    <d v="2018-11-08T00:00:00"/>
    <n v="125"/>
    <s v="Italy"/>
    <s v="$ 1520738"/>
    <s v="Italian, French, English"/>
    <s v="Lotus Production"/>
  </r>
  <r>
    <s v="tt8223250"/>
    <s v="Bioscopewala"/>
    <x v="1"/>
    <d v="2018-05-25T00:00:00"/>
    <n v="91"/>
    <s v="India"/>
    <s v="$ 6501"/>
    <s v="Hindi, English, Bengali, Dari"/>
    <s v="Fox STAR Studios"/>
  </r>
  <r>
    <s v="tt8223844"/>
    <s v="Chiisana eiyû: Kani to tamago to tômei ningen"/>
    <x v="1"/>
    <d v="2018-08-24T00:00:00"/>
    <n v="53"/>
    <s v="Japan"/>
    <s v="$ 178027"/>
    <s v="Japanese, English"/>
    <s v="Dentsu"/>
  </r>
  <r>
    <s v="tt8228700"/>
    <s v="La fête des mères"/>
    <x v="1"/>
    <d v="2018-05-23T00:00:00"/>
    <n v="101"/>
    <s v="France"/>
    <s v="$ 922351"/>
    <s v="French"/>
    <s v="Willow FIlms"/>
  </r>
  <r>
    <s v="tt8233368"/>
    <s v="Milly &amp; Mamet: Ini Bukan Cinta &amp; Rangga"/>
    <x v="1"/>
    <d v="2018-12-20T00:00:00"/>
    <n v="101"/>
    <s v="Indonesia"/>
    <m/>
    <s v="Indonesian"/>
    <s v="Kharisma Starvision Plus PT"/>
  </r>
  <r>
    <s v="tt8235296"/>
    <s v="The Trump Prophecy"/>
    <x v="1"/>
    <d v="2018-10-02T00:00:00"/>
    <n v="120"/>
    <s v="USA"/>
    <s v="$ 671198"/>
    <s v="English"/>
    <s v="ReelWorks Studios"/>
  </r>
  <r>
    <s v="tt8235966"/>
    <s v="Alien Siege"/>
    <x v="1"/>
    <d v="2018-07-22T00:00:00"/>
    <n v="85"/>
    <s v="USA"/>
    <m/>
    <s v="English"/>
    <s v="The Asylum"/>
  </r>
  <r>
    <s v="tt8236566"/>
    <s v="The Dip Run"/>
    <x v="1"/>
    <d v="2018-11-20T00:00:00"/>
    <n v="96"/>
    <s v="USA"/>
    <m/>
    <s v="English"/>
    <s v="Full Lip Entertainment"/>
  </r>
  <r>
    <s v="tt8237340"/>
    <s v="Krampus Origins"/>
    <x v="1"/>
    <d v="2018-11-06T00:00:00"/>
    <n v="86"/>
    <s v="USA"/>
    <m/>
    <s v="English"/>
    <s v="FunHouse Features"/>
  </r>
  <r>
    <s v="tt8239736"/>
    <s v="Flight 666"/>
    <x v="1"/>
    <d v="2018-05-29T00:00:00"/>
    <n v="89"/>
    <s v="USA"/>
    <m/>
    <s v="English"/>
    <s v="Slightly Distorted Productions"/>
  </r>
  <r>
    <s v="tt8239946"/>
    <s v="Tumbbad"/>
    <x v="1"/>
    <d v="2018-10-12T00:00:00"/>
    <n v="104"/>
    <s v="India, Sweden"/>
    <m/>
    <s v="Marathi, Hindi, Tamil, Telugu"/>
    <s v="Colour Yellow Productions"/>
  </r>
  <r>
    <s v="tt8242340"/>
    <s v="Aïlo: Une odyssée en Laponie"/>
    <x v="1"/>
    <d v="2018-12-21T00:00:00"/>
    <n v="86"/>
    <s v="Finland, France"/>
    <s v="$ 855981"/>
    <s v="Finnish"/>
    <s v="Valdés"/>
  </r>
  <r>
    <s v="tt8247470"/>
    <s v="Rosie"/>
    <x v="1"/>
    <d v="2018-10-12T00:00:00"/>
    <n v="86"/>
    <s v="Ireland"/>
    <s v="$ 26441"/>
    <s v="English"/>
    <s v="Element Pictures"/>
  </r>
  <r>
    <s v="tt8250640"/>
    <s v="Jelita Sejuba: Mencintai Kesatria Negara"/>
    <x v="1"/>
    <d v="2018-04-05T00:00:00"/>
    <n v="105"/>
    <s v="Indonesia"/>
    <m/>
    <s v="Indonesian"/>
    <s v=""/>
  </r>
  <r>
    <s v="tt8254080"/>
    <s v="The Prey"/>
    <x v="1"/>
    <d v="2018-10-05T00:00:00"/>
    <n v="90"/>
    <s v="Cambodia"/>
    <m/>
    <s v="Chinese, Thai, Mandarin"/>
    <s v="Altered Vision Films"/>
  </r>
  <r>
    <s v="tt8255490"/>
    <s v="Surviving Christmas with the Relatives"/>
    <x v="1"/>
    <d v="2018-11-30T00:00:00"/>
    <n v="101"/>
    <s v="UK"/>
    <s v="$ 36809"/>
    <s v="English"/>
    <s v="Studio Soho Films"/>
  </r>
  <r>
    <s v="tt8257624"/>
    <s v="Downward Twin"/>
    <x v="1"/>
    <d v="2018-04-12T00:00:00"/>
    <n v="86"/>
    <s v="USA"/>
    <m/>
    <s v="English"/>
    <s v="Buffalo 8 Productions"/>
  </r>
  <r>
    <s v="tt8262226"/>
    <s v="Polterheist"/>
    <x v="1"/>
    <d v="2018-09-30T00:00:00"/>
    <n v="86"/>
    <s v="UK"/>
    <m/>
    <s v="English"/>
    <s v="India Calling"/>
  </r>
  <r>
    <s v="tt8262802"/>
    <s v="The Holiday Calendar"/>
    <x v="1"/>
    <d v="2018-11-02T00:00:00"/>
    <n v="95"/>
    <s v="USA"/>
    <m/>
    <s v="English"/>
    <s v="Netflix"/>
  </r>
  <r>
    <s v="tt8264546"/>
    <s v="1991"/>
    <x v="1"/>
    <d v="2018-07-27T00:00:00"/>
    <n v="141"/>
    <s v="Canada"/>
    <s v="$ 2342264"/>
    <s v="French, Italian, English, German, Greek, Spanish"/>
    <s v=""/>
  </r>
  <r>
    <s v="tt8265174"/>
    <s v="BÚÉK"/>
    <x v="1"/>
    <d v="2018-12-06T00:00:00"/>
    <n v="102"/>
    <s v="Hungary"/>
    <s v="$ 1425325"/>
    <s v="Hungarian"/>
    <s v="Flashback Productions"/>
  </r>
  <r>
    <s v="tt8266010"/>
    <s v="El Motoarrebatador"/>
    <x v="1"/>
    <d v="2018-10-25T00:00:00"/>
    <n v="93"/>
    <s v="Argentina, Uruguay, France"/>
    <s v="$ 14170"/>
    <s v="Spanish"/>
    <s v="Rizoma Films"/>
  </r>
  <r>
    <s v="tt8269204"/>
    <s v="Ammammagarillu"/>
    <x v="1"/>
    <d v="2018-05-24T00:00:00"/>
    <n v="156"/>
    <s v="India"/>
    <m/>
    <s v="Telugu"/>
    <s v="Swajith Movies"/>
  </r>
  <r>
    <s v="tt8269378"/>
    <s v="Laskovoe bezrazlichie mira"/>
    <x v="1"/>
    <d v="2018-10-24T00:00:00"/>
    <n v="100"/>
    <s v="Kazakhstan, France"/>
    <m/>
    <s v="Kazakh, Russian"/>
    <s v="Arizona Films"/>
  </r>
  <r>
    <s v="tt8271182"/>
    <s v="Héctor el Father: Conocerás la Verdad"/>
    <x v="1"/>
    <d v="2018-03-22T00:00:00"/>
    <n v="90"/>
    <s v="Puerto Rico"/>
    <m/>
    <s v="Spanish"/>
    <s v="Mar de Cristal Films"/>
  </r>
  <r>
    <s v="tt8273258"/>
    <s v="Lilli"/>
    <x v="1"/>
    <d v="2018-09-28T00:00:00"/>
    <n v="91"/>
    <s v="India"/>
    <m/>
    <s v="Malayalam"/>
    <s v="E 4 Entertainment"/>
  </r>
  <r>
    <s v="tt8274146"/>
    <s v="Egy nap"/>
    <x v="1"/>
    <d v="2018-11-08T00:00:00"/>
    <n v="99"/>
    <s v="Hungary"/>
    <s v="$ 87070"/>
    <s v="Hungarian, Italian"/>
    <s v="Filmpartners"/>
  </r>
  <r>
    <s v="tt8284822"/>
    <s v="Ghare &amp; Baire"/>
    <x v="1"/>
    <d v="2018-03-30T00:00:00"/>
    <n v="120"/>
    <s v="India"/>
    <m/>
    <s v="Bengali"/>
    <s v="Surinder Films"/>
  </r>
  <r>
    <s v="tt8286894"/>
    <s v="Rafiki"/>
    <x v="1"/>
    <d v="2018-09-23T00:00:00"/>
    <n v="83"/>
    <s v="Kenya, South Africa, Germany, Netherlands, France, Norway, Lebanon, UK"/>
    <s v="$ 181316"/>
    <s v="English, Swahili"/>
    <s v="Big World Cinema"/>
  </r>
  <r>
    <s v="tt8288836"/>
    <s v="Red Forrest"/>
    <x v="1"/>
    <d v="2018-06-18T00:00:00"/>
    <n v="75"/>
    <s v="USA"/>
    <m/>
    <s v="English"/>
    <s v="Paradestormer Productions"/>
  </r>
  <r>
    <s v="tt8290698"/>
    <s v="Gongjak"/>
    <x v="1"/>
    <d v="2018-08-08T00:00:00"/>
    <n v="137"/>
    <s v="South Korea"/>
    <s v="$ 38844509"/>
    <s v="Korean, Mandarin, Japanese"/>
    <s v="CJ E&amp;M Film Financing &amp; Investment Entertainment &amp; Comics"/>
  </r>
  <r>
    <s v="tt8295286"/>
    <s v="Kafir"/>
    <x v="1"/>
    <d v="2018-05-25T00:00:00"/>
    <n v="82"/>
    <s v="Turkey"/>
    <s v="$ 59365"/>
    <s v="Turkish"/>
    <s v="IGA Medya"/>
  </r>
  <r>
    <s v="tt8296592"/>
    <s v="Sofia"/>
    <x v="1"/>
    <d v="2018-09-05T00:00:00"/>
    <n v="80"/>
    <s v="France, Qatar, Belgium, Morocco"/>
    <s v="$ 415435"/>
    <s v="Arabic, French"/>
    <s v="Curiosa Films"/>
  </r>
  <r>
    <s v="tt8299032"/>
    <s v="Povestea unui pierde-vara"/>
    <x v="1"/>
    <d v="2018-09-21T00:00:00"/>
    <n v="100"/>
    <s v="Bulgaria, Romania"/>
    <s v="$ 55724"/>
    <s v="Romanian"/>
    <s v="N-Graphix"/>
  </r>
  <r>
    <s v="tt8299800"/>
    <s v="Hello, Mrs. Money"/>
    <x v="1"/>
    <d v="2018-09-30T00:00:00"/>
    <n v="113"/>
    <s v="China"/>
    <s v="$ 86874070"/>
    <s v="Chinese"/>
    <s v="Beijing Mahua Funage Company"/>
  </r>
  <r>
    <s v="tt8302986"/>
    <s v="Motorcycle Girl"/>
    <x v="1"/>
    <d v="2018-04-20T00:00:00"/>
    <n v="121"/>
    <s v="Pakistan"/>
    <m/>
    <s v="Urdu"/>
    <s v="Azad Film Company"/>
  </r>
  <r>
    <s v="tt8303588"/>
    <s v="Kaatrin Mozhi"/>
    <x v="1"/>
    <d v="2018-11-16T00:00:00"/>
    <n v="148"/>
    <s v="India"/>
    <s v="$ 64149"/>
    <s v="Tamil"/>
    <s v="BOFTA Media Works Pvt."/>
  </r>
  <r>
    <s v="tt8304276"/>
    <s v="Kislota"/>
    <x v="1"/>
    <d v="2018-10-04T00:00:00"/>
    <n v="97"/>
    <s v="Russia"/>
    <s v="$ 329405"/>
    <s v="Russian"/>
    <s v="Studio Slon"/>
  </r>
  <r>
    <s v="tt8305116"/>
    <s v="Ayka"/>
    <x v="1"/>
    <d v="2018-11-30T00:00:00"/>
    <n v="100"/>
    <s v="Russia, Germany, Poland, Kazakhstan, China, France"/>
    <s v="$ 43523"/>
    <s v="Russian, Kirghiz"/>
    <s v="ARTE"/>
  </r>
  <r>
    <s v="tt8305666"/>
    <s v="Bizli: Origin"/>
    <x v="1"/>
    <d v="2018-04-13T00:00:00"/>
    <n v="124"/>
    <s v="Bangladesh"/>
    <m/>
    <s v="Bengali"/>
    <s v="Bobstar Films"/>
  </r>
  <r>
    <s v="tt8305690"/>
    <s v="Alien Expedition"/>
    <x v="1"/>
    <d v="2018-09-27T00:00:00"/>
    <n v="93"/>
    <s v="USA"/>
    <m/>
    <s v="English"/>
    <s v=""/>
  </r>
  <r>
    <s v="tt8305692"/>
    <s v="Santa Jaws"/>
    <x v="1"/>
    <d v="2018-08-14T00:00:00"/>
    <n v="86"/>
    <s v="USA"/>
    <m/>
    <s v="English"/>
    <s v="Active Entertainment"/>
  </r>
  <r>
    <s v="tt8308174"/>
    <s v="Jak pies z kotem"/>
    <x v="1"/>
    <d v="2018-10-19T00:00:00"/>
    <n v="102"/>
    <s v="Poland"/>
    <m/>
    <s v="Polish"/>
    <s v="Filmoteka Narodowa - Instytut Audiowizualny"/>
  </r>
  <r>
    <s v="tt8308496"/>
    <s v="Córka trenera"/>
    <x v="1"/>
    <d v="2018-07-01T00:00:00"/>
    <n v="95"/>
    <s v="Poland"/>
    <m/>
    <s v="Polish"/>
    <s v="Koskino Natalia Grzegorzek"/>
  </r>
  <r>
    <s v="tt8316074"/>
    <s v="Harjeeta"/>
    <x v="1"/>
    <d v="2018-05-18T00:00:00"/>
    <n v="129"/>
    <s v="India"/>
    <s v="$ 118688"/>
    <s v="Punjabi"/>
    <s v="Malik Productions"/>
  </r>
  <r>
    <s v="tt8319778"/>
    <s v="Nisekoi"/>
    <x v="1"/>
    <d v="2018-12-21T00:00:00"/>
    <n v="117"/>
    <s v="Japan"/>
    <m/>
    <s v="Japanese"/>
    <s v="Aniplex"/>
  </r>
  <r>
    <s v="tt8320378"/>
    <s v="Istoriya odnogo naznacheniya"/>
    <x v="1"/>
    <d v="2018-09-06T00:00:00"/>
    <n v="112"/>
    <s v="Russia"/>
    <s v="$ 623263"/>
    <s v="Russian"/>
    <s v="Algous Studio"/>
  </r>
  <r>
    <s v="tt8322828"/>
    <s v="Aydede"/>
    <x v="1"/>
    <d v="2018-10-05T00:00:00"/>
    <n v="96"/>
    <s v="Turkey"/>
    <s v="$ 35996"/>
    <s v="Turkish"/>
    <s v="Buhar Film Production Company"/>
  </r>
  <r>
    <s v="tt8324462"/>
    <s v="Cucuy: The Boogeyman"/>
    <x v="1"/>
    <d v="2018-10-13T00:00:00"/>
    <n v="94"/>
    <s v="USA"/>
    <m/>
    <s v="English"/>
    <s v="Hybrid"/>
  </r>
  <r>
    <s v="tt8324474"/>
    <s v="Hope Aur Hum"/>
    <x v="1"/>
    <d v="2018-05-11T00:00:00"/>
    <n v="96"/>
    <s v="India"/>
    <m/>
    <s v="Hindi"/>
    <s v="Thumbnail Pictures"/>
  </r>
  <r>
    <s v="tt8324576"/>
    <s v="Jiao tou 2: Wang zhe zai qi"/>
    <x v="1"/>
    <d v="2018-02-14T00:00:00"/>
    <n v="127"/>
    <s v="Taiwan"/>
    <m/>
    <s v="Mandarin, Min Nan"/>
    <s v="Energy Moana Technology"/>
  </r>
  <r>
    <s v="tt8328740"/>
    <s v="Waka okami wa shôgakusei!"/>
    <x v="1"/>
    <d v="2018-09-21T00:00:00"/>
    <n v="94"/>
    <s v="Japan"/>
    <s v="$ 293385"/>
    <s v="Japanese, English"/>
    <s v="Dream Link Entertainment (DLE)"/>
  </r>
  <r>
    <s v="tt8329618"/>
    <s v="King of Boys"/>
    <x v="1"/>
    <d v="2018-10-26T00:00:00"/>
    <n v="169"/>
    <s v="Nigeria"/>
    <s v="$ 34711"/>
    <s v="Yoruba, English, Ibo, Hausa"/>
    <s v="Kemi Adetiba Visuals"/>
  </r>
  <r>
    <s v="tt8332808"/>
    <s v="One Must Fall"/>
    <x v="1"/>
    <d v="2018-10-31T00:00:00"/>
    <n v="96"/>
    <s v="USA"/>
    <m/>
    <s v=""/>
    <s v=""/>
  </r>
  <r>
    <s v="tt8335880"/>
    <s v="Loro 2"/>
    <x v="1"/>
    <d v="2018-05-10T00:00:00"/>
    <n v="100"/>
    <s v="Italy, France"/>
    <s v="$ 2985436"/>
    <s v="Italian"/>
    <s v="Indigo Film"/>
  </r>
  <r>
    <s v="tt8338746"/>
    <s v="Phamous"/>
    <x v="1"/>
    <d v="2018-06-01T00:00:00"/>
    <n v="115"/>
    <s v="India"/>
    <m/>
    <s v="Hindi"/>
    <s v="Om Reels"/>
  </r>
  <r>
    <s v="tt8343642"/>
    <s v="Janelle Monáe: Dirty Computer"/>
    <x v="1"/>
    <d v="2018-04-27T00:00:00"/>
    <n v="49"/>
    <s v="USA"/>
    <m/>
    <s v="English"/>
    <s v="Wondaland"/>
  </r>
  <r>
    <s v="tt8344532"/>
    <s v="Tej... I Love You"/>
    <x v="1"/>
    <d v="2018-07-06T00:00:00"/>
    <n v="122"/>
    <s v="India"/>
    <s v="$ 5817"/>
    <s v="Telugu"/>
    <s v="Creative Commercials"/>
  </r>
  <r>
    <s v="tt8347882"/>
    <s v="Shonar Pahar"/>
    <x v="1"/>
    <d v="2018-06-01T00:00:00"/>
    <n v="140"/>
    <s v="India"/>
    <m/>
    <s v="Bengali"/>
    <s v="GreenTouch Entertainment"/>
  </r>
  <r>
    <s v="tt8351882"/>
    <s v="Karmouz War"/>
    <x v="1"/>
    <d v="2018-06-01T00:00:00"/>
    <n v="114"/>
    <s v="Egypt"/>
    <s v="$ 283280"/>
    <s v="Arabic, English"/>
    <s v="ElSobky Film"/>
  </r>
  <r>
    <s v="tt8354006"/>
    <s v="Christmas Camp"/>
    <x v="1"/>
    <d v="2018-12-20T00:00:00"/>
    <n v="90"/>
    <s v="USA"/>
    <m/>
    <s v="English"/>
    <s v="Almost Never Films Inc."/>
  </r>
  <r>
    <s v="tt8354414"/>
    <s v="Tonno spiaggiato"/>
    <x v="1"/>
    <d v="2018-05-10T00:00:00"/>
    <n v="90"/>
    <s v="Italy"/>
    <s v="$ 443769"/>
    <s v="Italian"/>
    <s v="Newco Management"/>
  </r>
  <r>
    <s v="tt8355636"/>
    <s v="Hero of My Time"/>
    <x v="1"/>
    <d v="2018-09-20T00:00:00"/>
    <n v="80"/>
    <s v="Ukraine"/>
    <m/>
    <s v="Ukrainian"/>
    <s v="Creative Boutique Films"/>
  </r>
  <r>
    <s v="tt8358682"/>
    <s v="Alone We Fight"/>
    <x v="1"/>
    <d v="2018-11-06T00:00:00"/>
    <n v="91"/>
    <s v="USA"/>
    <m/>
    <s v="English"/>
    <s v="Wandering Dragon Productions"/>
  </r>
  <r>
    <s v="tt8359848"/>
    <s v="Climax"/>
    <x v="1"/>
    <d v="2018-09-21T00:00:00"/>
    <n v="97"/>
    <s v="France, Belgium"/>
    <s v="$ 2027391"/>
    <s v="French, English"/>
    <s v="Rectangle Productions"/>
  </r>
  <r>
    <s v="tt8361028"/>
    <s v="Cam"/>
    <x v="1"/>
    <d v="2018-11-16T00:00:00"/>
    <n v="94"/>
    <s v="USA"/>
    <m/>
    <s v="English"/>
    <s v="Divide/Conquer"/>
  </r>
  <r>
    <s v="tt8362964"/>
    <s v="Brokedown"/>
    <x v="1"/>
    <d v="2018-06-16T00:00:00"/>
    <n v="77"/>
    <s v="USA"/>
    <m/>
    <s v="English"/>
    <s v="PoleStar Productions"/>
  </r>
  <r>
    <s v="tt8364356"/>
    <s v="Haami"/>
    <x v="1"/>
    <d v="2018-05-11T00:00:00"/>
    <n v="133"/>
    <s v="India"/>
    <m/>
    <s v="Bengali"/>
    <s v="Windows Production House"/>
  </r>
  <r>
    <s v="tt8364418"/>
    <s v="Adanga Maru"/>
    <x v="1"/>
    <d v="2018-12-21T00:00:00"/>
    <n v="145"/>
    <s v="India"/>
    <s v="$ 31533"/>
    <s v="Tamil"/>
    <s v="Home Movie Makers"/>
  </r>
  <r>
    <s v="tt8365432"/>
    <s v="As Zvaigzde"/>
    <x v="1"/>
    <d v="2018-02-02T00:00:00"/>
    <n v="91"/>
    <s v="Lithuania"/>
    <s v="$ 272085"/>
    <s v="Lithuanian"/>
    <s v=""/>
  </r>
  <r>
    <s v="tt8366766"/>
    <s v="Mu hou wan jia"/>
    <x v="1"/>
    <d v="2018-04-28T00:00:00"/>
    <n v="114"/>
    <s v="China"/>
    <s v="$ 56239049"/>
    <s v="Mandarin"/>
    <s v=""/>
  </r>
  <r>
    <s v="tt8367080"/>
    <s v="Chaem-pi-eon"/>
    <x v="1"/>
    <d v="2018-05-01T00:00:00"/>
    <n v="108"/>
    <s v="South Korea"/>
    <s v="$ 8974547"/>
    <s v="Korean, English"/>
    <s v=""/>
  </r>
  <r>
    <s v="tt8368032"/>
    <s v="Miss Granny"/>
    <x v="1"/>
    <d v="2018-08-22T00:00:00"/>
    <n v="120"/>
    <s v="Philippines"/>
    <s v="$ 203680"/>
    <s v="Tagalog, Filipino"/>
    <s v="Viva Films"/>
  </r>
  <r>
    <s v="tt8374266"/>
    <s v="Guptodhoner Sondhane"/>
    <x v="1"/>
    <d v="2018-04-27T00:00:00"/>
    <n v="130"/>
    <s v="India"/>
    <m/>
    <s v="Bengali"/>
    <s v="Shree Venkatesh Films"/>
  </r>
  <r>
    <s v="tt8377736"/>
    <s v="Texas"/>
    <x v="1"/>
    <d v="2018-04-18T00:00:00"/>
    <n v="88"/>
    <s v="Iran, Brazil"/>
    <m/>
    <s v="Persian, Portuguese, English"/>
    <s v="Honare Aval"/>
  </r>
  <r>
    <s v="tt8383596"/>
    <s v="Deok-gu"/>
    <x v="1"/>
    <d v="2018-04-05T00:00:00"/>
    <n v="91"/>
    <s v="South Korea"/>
    <s v="$ 2127887"/>
    <s v="Korean"/>
    <s v=""/>
  </r>
  <r>
    <s v="tt8391976"/>
    <s v="Bungou Stray Dogs: Dead Apple"/>
    <x v="1"/>
    <d v="2018-03-03T00:00:00"/>
    <n v="90"/>
    <s v="Japan"/>
    <s v="$ 2166349"/>
    <s v="Japanese"/>
    <s v="Bones"/>
  </r>
  <r>
    <s v="tt8396096"/>
    <s v="Hoichoi Unlimited"/>
    <x v="1"/>
    <d v="2018-01-01T00:00:00"/>
    <n v="135"/>
    <s v="India"/>
    <m/>
    <s v="Bengali"/>
    <s v="Dev Entertainment Ventures"/>
  </r>
  <r>
    <s v="tt8396120"/>
    <s v="Savita Damodar Paranjpe"/>
    <x v="1"/>
    <d v="2018-08-31T00:00:00"/>
    <n v="108"/>
    <s v="India"/>
    <m/>
    <s v="Marathi"/>
    <s v="J.A. Entertainment"/>
  </r>
  <r>
    <s v="tt8396128"/>
    <s v="Pataakha"/>
    <x v="1"/>
    <d v="2018-09-28T00:00:00"/>
    <n v="134"/>
    <s v="India"/>
    <s v="$ 32929"/>
    <s v="Hindi"/>
    <s v="B4U Motion Pictures"/>
  </r>
  <r>
    <s v="tt8396188"/>
    <s v="Tanki"/>
    <x v="1"/>
    <d v="2018-04-26T00:00:00"/>
    <n v="95"/>
    <s v="Russia"/>
    <s v="$ 1589743"/>
    <s v="Russian"/>
    <s v=""/>
  </r>
  <r>
    <s v="tt8396236"/>
    <s v="Mazhayathu"/>
    <x v="1"/>
    <d v="2018-05-25T00:00:00"/>
    <n v="123"/>
    <s v="India"/>
    <m/>
    <s v="Malayalam"/>
    <s v="Spellbound Films Inc"/>
  </r>
  <r>
    <s v="tt8396238"/>
    <s v="Farzand"/>
    <x v="1"/>
    <d v="2018-06-01T00:00:00"/>
    <n v="141"/>
    <s v="India"/>
    <m/>
    <s v="Marathi"/>
    <s v="Swami Samartha Creations"/>
  </r>
  <r>
    <s v="tt8396262"/>
    <s v="Sultan: The Saviour"/>
    <x v="1"/>
    <d v="2018-06-15T00:00:00"/>
    <n v="163"/>
    <s v="India"/>
    <m/>
    <s v="Bengali"/>
    <s v="Jeetz Filmworks"/>
  </r>
  <r>
    <s v="tt8398768"/>
    <s v="Mon ket"/>
    <x v="1"/>
    <d v="2018-05-30T00:00:00"/>
    <n v="89"/>
    <s v="France, Belgium"/>
    <s v="$ 2080679"/>
    <s v="French"/>
    <s v="Chi-Fou-Mi Productions"/>
  </r>
  <r>
    <s v="tt8400416"/>
    <s v="Nham Mat Thay Mua He"/>
    <x v="1"/>
    <d v="2018-05-25T00:00:00"/>
    <n v="98"/>
    <s v="Vietnam"/>
    <m/>
    <s v="Vietnamese, Japanese, English"/>
    <s v="Snowbugs"/>
  </r>
  <r>
    <s v="tt8402090"/>
    <s v="Cumali Ceber 2"/>
    <x v="1"/>
    <d v="2018-06-08T00:00:00"/>
    <n v="100"/>
    <s v="Turkey"/>
    <s v="$ 445125"/>
    <s v="Turkish"/>
    <s v="Chantier Films"/>
  </r>
  <r>
    <s v="tt8403396"/>
    <s v="Tutsak"/>
    <x v="1"/>
    <d v="2018-05-11T00:00:00"/>
    <n v="85"/>
    <s v="Turkey"/>
    <s v="$ 5083"/>
    <s v="Turkish"/>
    <s v="Gürsoy Yapim"/>
  </r>
  <r>
    <s v="tt8404272"/>
    <s v="Chao shi kong tong ju"/>
    <x v="1"/>
    <d v="2018-05-18T00:00:00"/>
    <n v="101"/>
    <s v="China"/>
    <s v="$ 82881319"/>
    <s v="Mandarin"/>
    <s v="Youth Enlight Picture"/>
  </r>
  <r>
    <s v="tt8405810"/>
    <s v="El amor menos pensado"/>
    <x v="1"/>
    <d v="2018-08-02T00:00:00"/>
    <n v="136"/>
    <s v="Argentina"/>
    <s v="$ 4763928"/>
    <s v="Spanish"/>
    <s v="Boneco Films"/>
  </r>
  <r>
    <s v="tt8406750"/>
    <s v="Rabbia furiosa"/>
    <x v="1"/>
    <d v="2018-06-07T00:00:00"/>
    <n v="120"/>
    <s v="Italy"/>
    <s v="$ 31086"/>
    <s v="Italian"/>
    <s v="Apocalypsis"/>
  </r>
  <r>
    <s v="tt8408216"/>
    <s v="Mangalyam Thanthunanena"/>
    <x v="1"/>
    <d v="2018-09-20T00:00:00"/>
    <n v="138"/>
    <s v="India"/>
    <s v="$ 49998"/>
    <s v="Malayalam"/>
    <s v="UGM Entertainment"/>
  </r>
  <r>
    <s v="tt8408848"/>
    <s v="Más sabe el Diablo por Viejo"/>
    <x v="1"/>
    <d v="2018-01-01T00:00:00"/>
    <n v="113"/>
    <s v="Mexico, USA"/>
    <s v="$ 2263958"/>
    <s v="Spanish"/>
    <s v="Fox International Productions (FIP)"/>
  </r>
  <r>
    <s v="tt8409498"/>
    <s v="Dakuaan Da Munda"/>
    <x v="1"/>
    <d v="2018-08-10T00:00:00"/>
    <n v="120"/>
    <s v="India"/>
    <s v="$ 89088"/>
    <s v="Punjabi"/>
    <s v="DreamReality Movies"/>
  </r>
  <r>
    <s v="tt8409924"/>
    <s v="Comment tuer sa mère"/>
    <x v="1"/>
    <d v="2018-06-13T00:00:00"/>
    <n v="90"/>
    <s v="France"/>
    <s v="$ 864730"/>
    <s v="French"/>
    <s v="Axel Films"/>
  </r>
  <r>
    <s v="tt8417466"/>
    <s v="We Belong Together"/>
    <x v="1"/>
    <d v="2018-07-28T00:00:00"/>
    <n v="83"/>
    <s v="USA"/>
    <s v="$ 16344"/>
    <s v="English"/>
    <s v="Footage Films"/>
  </r>
  <r>
    <s v="tt8418000"/>
    <s v="Azraille Dans"/>
    <x v="1"/>
    <d v="2018-05-25T00:00:00"/>
    <n v="97"/>
    <s v="Turkey"/>
    <s v="$ 35862"/>
    <s v="Turkish"/>
    <s v="Toprak Films"/>
  </r>
  <r>
    <s v="tt8418652"/>
    <s v="Moschettieri del re - La penultima missione"/>
    <x v="1"/>
    <d v="2018-12-27T00:00:00"/>
    <n v="109"/>
    <s v="Italy"/>
    <s v="$ 5726553"/>
    <s v=""/>
    <s v="Indiana Production Company"/>
  </r>
  <r>
    <s v="tt8420952"/>
    <s v="Running Out Of Time"/>
    <x v="1"/>
    <d v="2018-09-01T00:00:00"/>
    <n v="87"/>
    <s v="USA"/>
    <m/>
    <s v="English"/>
    <s v="Footage Films"/>
  </r>
  <r>
    <s v="tt8422146"/>
    <s v="Abrakadabra"/>
    <x v="1"/>
    <d v="2018-11-03T00:00:00"/>
    <n v="90"/>
    <s v="Mexico, Argentina, New Zealand"/>
    <s v="$ 737"/>
    <s v="English"/>
    <s v="Black Mandala"/>
  </r>
  <r>
    <s v="tt8426854"/>
    <s v="Jalebi"/>
    <x v="1"/>
    <d v="2018-10-12T00:00:00"/>
    <n v="112"/>
    <s v="India"/>
    <m/>
    <s v="Hindi"/>
    <s v="Vishesh Films"/>
  </r>
  <r>
    <s v="tt8426964"/>
    <s v="Drama"/>
    <x v="1"/>
    <d v="2018-11-01T00:00:00"/>
    <n v="146"/>
    <s v="India, UK"/>
    <m/>
    <s v="Malayalam"/>
    <s v="Good Line Productions"/>
  </r>
  <r>
    <s v="tt8427036"/>
    <s v="Helicopter Eela"/>
    <x v="1"/>
    <d v="2018-10-12T00:00:00"/>
    <n v="135"/>
    <s v="India"/>
    <s v="$ 256952"/>
    <s v="Hindi"/>
    <s v="Ajay Devgn Ffilms"/>
  </r>
  <r>
    <s v="tt8427166"/>
    <s v="Bidai Byomkesh"/>
    <x v="1"/>
    <d v="2018-07-27T00:00:00"/>
    <n v="121"/>
    <s v="India"/>
    <m/>
    <s v="Bengali"/>
    <s v=""/>
  </r>
  <r>
    <s v="tt8434380"/>
    <s v="Xie bu ya zheng"/>
    <x v="1"/>
    <d v="2018-07-13T00:00:00"/>
    <n v="137"/>
    <s v="China"/>
    <s v="$ 85170581"/>
    <s v="Mandarin, English, Japanese, French"/>
    <s v="Gravity Pictures"/>
  </r>
  <r>
    <s v="tt8435268"/>
    <s v="Soltera Codiciada"/>
    <x v="1"/>
    <d v="2018-05-31T00:00:00"/>
    <n v="104"/>
    <s v="Peru"/>
    <m/>
    <s v="Spanish"/>
    <s v="Tondero Films"/>
  </r>
  <r>
    <s v="tt8436026"/>
    <s v="Lykke-Per"/>
    <x v="1"/>
    <d v="2018-08-30T00:00:00"/>
    <n v="162"/>
    <s v="Denmark"/>
    <m/>
    <s v="Danish, German"/>
    <s v="Nordisk Film Production"/>
  </r>
  <r>
    <s v="tt8437838"/>
    <s v="Joel"/>
    <x v="1"/>
    <d v="2018-06-07T00:00:00"/>
    <n v="99"/>
    <s v="Argentina"/>
    <s v="$ 104418"/>
    <s v="Spanish"/>
    <s v="Guacamole Films"/>
  </r>
  <r>
    <s v="tt8439854"/>
    <s v="Lust Stories"/>
    <x v="1"/>
    <d v="2018-06-15T00:00:00"/>
    <n v="120"/>
    <s v="India"/>
    <m/>
    <s v="Hindi"/>
    <s v="Skywalk Films"/>
  </r>
  <r>
    <s v="tt8443592"/>
    <s v="Jan Palach"/>
    <x v="1"/>
    <d v="2018-08-30T00:00:00"/>
    <n v="124"/>
    <s v="Czech Republic"/>
    <s v="$ 404245"/>
    <s v="Czech"/>
    <s v="Ceská Televize"/>
  </r>
  <r>
    <s v="tt8443704"/>
    <s v="Dear Ex"/>
    <x v="1"/>
    <d v="2018-11-02T00:00:00"/>
    <n v="100"/>
    <s v="Taiwan"/>
    <m/>
    <s v="Mandarin"/>
    <s v="Comic Communication Studio"/>
  </r>
  <r>
    <s v="tt8443810"/>
    <s v="Christmas Harmony"/>
    <x v="1"/>
    <d v="2018-11-24T00:00:00"/>
    <n v="85"/>
    <s v="USA"/>
    <m/>
    <s v="English"/>
    <s v="June Street Studios"/>
  </r>
  <r>
    <s v="tt8451018"/>
    <s v="Poinsettias for Christmas"/>
    <x v="1"/>
    <d v="2018-11-23T00:00:00"/>
    <n v="86"/>
    <s v="Canada"/>
    <m/>
    <s v="English"/>
    <s v="Annuit Coeptis"/>
  </r>
  <r>
    <s v="tt8451180"/>
    <s v="Kiraz Mevsimi"/>
    <x v="1"/>
    <d v="2018-05-18T00:00:00"/>
    <n v="109"/>
    <s v="Turkey"/>
    <s v="$ 5732"/>
    <s v="Turkish"/>
    <s v="Meltas Film"/>
  </r>
  <r>
    <s v="tt8451938"/>
    <s v="Female Human Animal"/>
    <x v="1"/>
    <d v="2018-04-19T00:00:00"/>
    <n v="74"/>
    <s v="Mexico, UK"/>
    <s v="$ 4119"/>
    <s v="English"/>
    <s v="Minotaur Film"/>
  </r>
  <r>
    <s v="tt8453078"/>
    <s v="Vijetha"/>
    <x v="1"/>
    <d v="2018-07-11T00:00:00"/>
    <n v="141"/>
    <s v="India"/>
    <m/>
    <s v="Telugu"/>
    <s v="Sai Korrapati Production"/>
  </r>
  <r>
    <s v="tt8456680"/>
    <s v="Ride"/>
    <x v="1"/>
    <d v="2018-09-06T00:00:00"/>
    <n v="102"/>
    <s v="Italy"/>
    <s v="$ 346665"/>
    <s v="English"/>
    <s v="Lucky Red"/>
  </r>
  <r>
    <s v="tt8458202"/>
    <s v="Pihu"/>
    <x v="1"/>
    <d v="2018-11-16T00:00:00"/>
    <n v="91"/>
    <s v="India"/>
    <s v="$ 44145"/>
    <s v="Hindi"/>
    <s v="RSVP"/>
  </r>
  <r>
    <s v="tt8458718"/>
    <s v="Kanaa"/>
    <x v="1"/>
    <d v="2018-12-21T00:00:00"/>
    <n v="145"/>
    <s v="India"/>
    <s v="$ 2997"/>
    <s v="Tamil"/>
    <s v="SK productions"/>
  </r>
  <r>
    <s v="tt8459250"/>
    <s v="Shéhérazade"/>
    <x v="1"/>
    <d v="2018-09-05T00:00:00"/>
    <n v="109"/>
    <s v="France"/>
    <s v="$ 966225"/>
    <s v="French"/>
    <s v="Geko Films"/>
  </r>
  <r>
    <s v="tt8463258"/>
    <s v="High Flash"/>
    <x v="1"/>
    <d v="2018-08-31T00:00:00"/>
    <n v="110"/>
    <s v="Taiwan"/>
    <m/>
    <s v="Mandarin"/>
    <s v="Across Films"/>
  </r>
  <r>
    <s v="tt8473642"/>
    <s v="Domestik"/>
    <x v="1"/>
    <d v="2018-09-27T00:00:00"/>
    <n v="117"/>
    <s v="Czech Republic, Slovakia"/>
    <s v="$ 5871"/>
    <s v="Czech"/>
    <s v="Shore Points"/>
  </r>
  <r>
    <s v="tt8476174"/>
    <s v="Ma reum"/>
    <x v="1"/>
    <d v="2018-07-18T00:00:00"/>
    <n v="85"/>
    <s v="France, Belgium"/>
    <s v="$ 6170982"/>
    <s v="French"/>
    <s v="Les films du 24"/>
  </r>
  <r>
    <s v="tt8478602"/>
    <s v="Gojira: hoshi wo kû mono"/>
    <x v="1"/>
    <d v="2018-11-09T00:00:00"/>
    <n v="91"/>
    <s v="Japan"/>
    <s v="$ 1523168"/>
    <s v="Japanese"/>
    <s v="Polygon Pictures"/>
  </r>
  <r>
    <s v="tt8482074"/>
    <s v="Deniz ve Günes"/>
    <x v="1"/>
    <d v="2018-05-28T00:00:00"/>
    <n v="96"/>
    <s v="Turkey"/>
    <s v="$ 46081"/>
    <s v="Turkish"/>
    <s v=""/>
  </r>
  <r>
    <s v="tt8483296"/>
    <s v="Sense8: The Series Finale Official Trailer"/>
    <x v="1"/>
    <d v="2018-05-17T00:00:00"/>
    <n v="151"/>
    <s v=""/>
    <m/>
    <s v="English"/>
    <s v="Narrator"/>
  </r>
  <r>
    <s v="tt8483812"/>
    <s v="Mocking Of Christ"/>
    <x v="1"/>
    <d v="2018-08-30T00:00:00"/>
    <n v="152"/>
    <s v="Republic of Macedonia, Greece, France"/>
    <m/>
    <s v="Macedonian"/>
    <s v="Candela"/>
  </r>
  <r>
    <s v="tt8484038"/>
    <s v="Somnium"/>
    <x v="1"/>
    <d v="2018-01-01T00:00:00"/>
    <n v="77"/>
    <s v="USA"/>
    <m/>
    <s v="English"/>
    <s v=""/>
  </r>
  <r>
    <s v="tt8484586"/>
    <s v="Neevevaro"/>
    <x v="1"/>
    <d v="2018-08-24T00:00:00"/>
    <n v="130"/>
    <s v="India"/>
    <m/>
    <s v="Telugu"/>
    <s v="Kona Film Corporation"/>
  </r>
  <r>
    <s v="tt8484590"/>
    <s v="Teri Bhabhi Hai Pagle"/>
    <x v="1"/>
    <d v="2018-07-13T00:00:00"/>
    <n v="125"/>
    <s v="India"/>
    <m/>
    <s v="Hindi"/>
    <s v="Nostrum Entertainment"/>
  </r>
  <r>
    <s v="tt8485526"/>
    <s v="Sid &amp; Aya: Not a Love Story"/>
    <x v="1"/>
    <d v="2018-05-30T00:00:00"/>
    <n v="94"/>
    <s v="Philippines"/>
    <s v="$ 104030"/>
    <s v="Filipino, Tagalog"/>
    <s v="Viva Films"/>
  </r>
  <r>
    <s v="tt8489090"/>
    <s v="Long xia jing cha"/>
    <x v="1"/>
    <d v="2018-06-22T00:00:00"/>
    <n v="94"/>
    <s v="China"/>
    <s v="$ 10373129"/>
    <s v="Mandarin"/>
    <s v="Add Star International Film Culture Medial (BEIJING)"/>
  </r>
  <r>
    <s v="tt8490838"/>
    <s v="Jai mat ze moon"/>
    <x v="1"/>
    <d v="2018-06-21T00:00:00"/>
    <n v="103"/>
    <s v="Hong Kong, Malaysia"/>
    <s v="$ 10982231"/>
    <s v="Cantonese, English, Malay, Tamil, Mandarin"/>
    <s v="Sil-Metropole Organisation"/>
  </r>
  <r>
    <s v="tt8490894"/>
    <s v="Ee Nagaraniki Emaindi"/>
    <x v="1"/>
    <d v="2018-06-29T00:00:00"/>
    <n v="122"/>
    <s v="India"/>
    <s v="$ 37906"/>
    <s v="Telugu"/>
    <s v="Suresh Productions"/>
  </r>
  <r>
    <s v="tt8492566"/>
    <s v="Les Salopes or The Naturally Wanton Pleasure of Skin"/>
    <x v="1"/>
    <d v="2018-09-07T00:00:00"/>
    <n v="97"/>
    <s v="Canada"/>
    <m/>
    <s v="French, English"/>
    <s v="Productions du moment"/>
  </r>
  <r>
    <s v="tt8493514"/>
    <s v="Hedefim Sensin"/>
    <x v="1"/>
    <d v="2018-11-30T00:00:00"/>
    <n v="113"/>
    <s v="Turkey"/>
    <s v="$ 4394284"/>
    <s v="Turkish"/>
    <s v="BKM Film"/>
  </r>
  <r>
    <s v="tt8495600"/>
    <s v="Borç"/>
    <x v="1"/>
    <d v="2018-11-30T00:00:00"/>
    <n v="95"/>
    <s v="Turkey"/>
    <s v="$ 3334"/>
    <s v="Turkish"/>
    <s v=""/>
  </r>
  <r>
    <s v="tt8495626"/>
    <s v="3 vakte kadar"/>
    <x v="1"/>
    <d v="2018-05-18T00:00:00"/>
    <n v="90"/>
    <s v="Turkey"/>
    <s v="$ 1990"/>
    <s v="Turkish"/>
    <s v="GMT Yapim"/>
  </r>
  <r>
    <s v="tt8500060"/>
    <s v="Sauerkrautkoma"/>
    <x v="1"/>
    <d v="2018-08-09T00:00:00"/>
    <n v="96"/>
    <s v="Germany"/>
    <s v="$ 7640109"/>
    <s v="German"/>
    <s v="Constantin Film"/>
  </r>
  <r>
    <s v="tt8503508"/>
    <s v="Lailat Hana wa Suroor"/>
    <x v="1"/>
    <d v="2018-06-15T00:00:00"/>
    <n v="97"/>
    <s v="Egypt"/>
    <s v="$ 599817"/>
    <s v="Arabic"/>
    <s v="Synergy Films"/>
  </r>
  <r>
    <s v="tt8506840"/>
    <s v="Îmi este indiferent daca în istorie vom intra ca barbari"/>
    <x v="1"/>
    <d v="2018-09-28T00:00:00"/>
    <n v="140"/>
    <s v="Romania, Germany, Bulgaria, France, Czech Republic"/>
    <s v="$ 38878"/>
    <s v="Romanian"/>
    <s v="Endorfilm"/>
  </r>
  <r>
    <s v="tt8506874"/>
    <s v="Komola Rocket"/>
    <x v="1"/>
    <d v="2018-06-16T00:00:00"/>
    <n v="95"/>
    <s v="Bangladesh"/>
    <m/>
    <s v="Bengali"/>
    <s v="Impress Telefilm"/>
  </r>
  <r>
    <s v="tt8510206"/>
    <s v="The Other Story"/>
    <x v="1"/>
    <d v="2018-10-25T00:00:00"/>
    <n v="112"/>
    <s v="Israel"/>
    <s v="$ 135191"/>
    <s v="Hebrew"/>
    <s v="Metro Communications"/>
  </r>
  <r>
    <s v="tt8512320"/>
    <s v="Target"/>
    <x v="1"/>
    <d v="2018-06-15T00:00:00"/>
    <n v="93"/>
    <s v="Indonesia"/>
    <m/>
    <s v="Indonesian, English"/>
    <s v="Soraya Intercine Film PT"/>
  </r>
  <r>
    <s v="tt8512322"/>
    <s v="Chata na prodej"/>
    <x v="1"/>
    <d v="2018-07-26T00:00:00"/>
    <n v="77"/>
    <s v="Czech Republic"/>
    <s v="$ 543116"/>
    <s v="Czech"/>
    <s v="Masterfilm"/>
  </r>
  <r>
    <s v="tt8512746"/>
    <s v="Kuntilanak"/>
    <x v="1"/>
    <d v="2018-06-15T00:00:00"/>
    <n v="105"/>
    <s v="Indonesia"/>
    <m/>
    <s v="Indonesian"/>
    <s v="MVP Pictures"/>
  </r>
  <r>
    <s v="tt8513044"/>
    <s v="Nonsense"/>
    <x v="1"/>
    <d v="2018-10-12T00:00:00"/>
    <n v="147"/>
    <s v="India"/>
    <m/>
    <s v="Malayalam"/>
    <s v="Johny Sagariga Group Of Cos"/>
  </r>
  <r>
    <s v="tt8513302"/>
    <s v="Paraíso Perdido"/>
    <x v="1"/>
    <d v="2018-05-31T00:00:00"/>
    <n v="110"/>
    <s v="Brazil"/>
    <m/>
    <s v="Portuguese"/>
    <s v="Case Filmes"/>
  </r>
  <r>
    <s v="tt8514690"/>
    <s v="Ricchi di fantasia"/>
    <x v="1"/>
    <d v="2018-09-27T00:00:00"/>
    <n v="102"/>
    <s v="Italy"/>
    <s v="$ 857984"/>
    <s v="Italian"/>
    <s v="Italian International Film"/>
  </r>
  <r>
    <s v="tt8515750"/>
    <s v="Amici come prima"/>
    <x v="1"/>
    <d v="2018-12-19T00:00:00"/>
    <n v="85"/>
    <s v="Italy"/>
    <s v="$ 9367230"/>
    <s v="Italian"/>
    <s v="Indiana Production Company"/>
  </r>
  <r>
    <s v="tt8515806"/>
    <s v="Se son rose"/>
    <x v="1"/>
    <d v="2018-11-29T00:00:00"/>
    <n v="90"/>
    <s v="Italy"/>
    <s v="$ 4878325"/>
    <s v="Italian"/>
    <s v="Levante Film"/>
  </r>
  <r>
    <s v="tt8517144"/>
    <s v="Kafir: Bersekutu dengan Setan"/>
    <x v="1"/>
    <d v="2018-08-02T00:00:00"/>
    <n v="97"/>
    <s v="Indonesia"/>
    <m/>
    <s v="Indonesian"/>
    <s v="StarVision"/>
  </r>
  <r>
    <s v="tt8523292"/>
    <s v="Vsechno bude"/>
    <x v="1"/>
    <d v="2018-09-06T00:00:00"/>
    <n v="85"/>
    <s v="Czech Republic, Slovenia, Poland, Slovakia, France"/>
    <s v="$ 7500"/>
    <s v="Czech"/>
    <s v="Endorfilm"/>
  </r>
  <r>
    <s v="tt8526164"/>
    <s v="EXT. Night"/>
    <x v="1"/>
    <d v="2018-11-30T00:00:00"/>
    <n v="95"/>
    <s v="Egypt, United Arab Emirates"/>
    <m/>
    <s v="Arabic, English"/>
    <s v="Hassala Films"/>
  </r>
  <r>
    <s v="tt8529070"/>
    <s v="Pinky Memsaab"/>
    <x v="1"/>
    <d v="2018-12-07T00:00:00"/>
    <n v="124"/>
    <s v="Pakistan, United Arab Emirates"/>
    <m/>
    <s v="Urdu, English, Punjabi, Bhojpuri"/>
    <s v="Shaz Media Productions"/>
  </r>
  <r>
    <s v="tt8529186"/>
    <s v="Xi hong shi shou fu"/>
    <x v="1"/>
    <d v="2018-07-27T00:00:00"/>
    <n v="118"/>
    <s v="China"/>
    <s v="$ 366961907"/>
    <s v="Mandarin"/>
    <s v="Beijing Mahua Funage Company"/>
  </r>
  <r>
    <s v="tt8530866"/>
    <s v="Spitak"/>
    <x v="1"/>
    <d v="2018-04-01T00:00:00"/>
    <n v="98"/>
    <s v="Armenia, Russia"/>
    <s v="$ 51018"/>
    <s v="Armenian"/>
    <s v=""/>
  </r>
  <r>
    <s v="tt8531044"/>
    <s v="Sumaho o otoshita dake na no ni"/>
    <x v="1"/>
    <d v="2018-11-02T00:00:00"/>
    <n v="116"/>
    <s v="Japan"/>
    <s v="$ 16831582"/>
    <s v="Japanese"/>
    <s v="Chubu-nippon Broadcasting Company (CBC)"/>
  </r>
  <r>
    <s v="tt8532782"/>
    <s v="Aanakkallan"/>
    <x v="1"/>
    <d v="2018-10-18T00:00:00"/>
    <n v="155"/>
    <s v="India"/>
    <s v="$ 61961"/>
    <s v="Malayalam"/>
    <s v="Saptha Tarang Cinema"/>
  </r>
  <r>
    <s v="tt8535472"/>
    <s v="Silly Fellows"/>
    <x v="1"/>
    <d v="2018-09-07T00:00:00"/>
    <n v="122"/>
    <s v="India"/>
    <m/>
    <s v="Telugu"/>
    <s v="Blue Planet Entertainments"/>
  </r>
  <r>
    <s v="tt8535546"/>
    <s v="Aatagadharaa Siva"/>
    <x v="1"/>
    <d v="2018-07-19T00:00:00"/>
    <n v="111"/>
    <s v="India"/>
    <m/>
    <s v="Telugu"/>
    <s v="Rockline Entertainment"/>
  </r>
  <r>
    <s v="tt8539280"/>
    <s v="La Befana vien di notte"/>
    <x v="1"/>
    <d v="2018-12-27T00:00:00"/>
    <n v="98"/>
    <s v="Italy, Spain"/>
    <s v="$ 8772289"/>
    <s v="Italian"/>
    <s v="Lucky Red"/>
  </r>
  <r>
    <s v="tt8541440"/>
    <s v="Ji wu"/>
    <x v="1"/>
    <d v="2018-06-28T00:00:00"/>
    <n v="96"/>
    <s v="Hong Kong, Malaysia"/>
    <m/>
    <s v="Chinese"/>
    <s v="MM2 Entertainment"/>
  </r>
  <r>
    <s v="tt8548792"/>
    <s v="The Dawnseeker"/>
    <x v="1"/>
    <d v="2018-08-16T00:00:00"/>
    <n v="81"/>
    <s v="USA"/>
    <m/>
    <s v="English"/>
    <s v="Pikchure Zero"/>
  </r>
  <r>
    <s v="tt8551868"/>
    <s v="Deadsight"/>
    <x v="1"/>
    <d v="2018-11-25T00:00:00"/>
    <n v="89"/>
    <s v="Canada"/>
    <m/>
    <s v="English"/>
    <s v="Foresight Features"/>
  </r>
  <r>
    <s v="tt8552406"/>
    <s v="The Hoard"/>
    <x v="1"/>
    <d v="2018-06-15T00:00:00"/>
    <n v="99"/>
    <s v="Canada"/>
    <m/>
    <s v="English"/>
    <s v="Foresight Features"/>
  </r>
  <r>
    <s v="tt8554826"/>
    <s v="Cheat the Hangman"/>
    <x v="1"/>
    <d v="2018-11-27T00:00:00"/>
    <n v="88"/>
    <s v="USA"/>
    <m/>
    <s v="English"/>
    <s v="ITN Films"/>
  </r>
  <r>
    <s v="tt8555260"/>
    <s v="Killer in a Red Dress"/>
    <x v="1"/>
    <d v="2018-12-01T00:00:00"/>
    <n v="90"/>
    <s v="USA"/>
    <m/>
    <s v="English"/>
    <s v="Cartel Pictures"/>
  </r>
  <r>
    <s v="tt8561086"/>
    <s v="Joseph"/>
    <x v="1"/>
    <d v="2018-11-16T00:00:00"/>
    <n v="138"/>
    <s v="India"/>
    <m/>
    <s v="Malayalam"/>
    <s v="Appu Pathu Pappu Production House"/>
  </r>
  <r>
    <s v="tt8562100"/>
    <s v="Tyhjiö"/>
    <x v="1"/>
    <d v="2018-09-28T00:00:00"/>
    <n v="97"/>
    <s v="Finland"/>
    <m/>
    <s v="Finnish, English, Russian, Saami"/>
    <s v="Oy Bufo Ab"/>
  </r>
  <r>
    <s v="tt8574212"/>
    <s v="Herstory"/>
    <x v="1"/>
    <d v="2018-06-27T00:00:00"/>
    <n v="121"/>
    <s v="South Korea"/>
    <m/>
    <s v="Korean"/>
    <s v="Soo Film"/>
  </r>
  <r>
    <s v="tt8574252"/>
    <s v="Manyeo"/>
    <x v="1"/>
    <d v="2018-06-27T00:00:00"/>
    <n v="125"/>
    <s v="South Korea"/>
    <s v="$ 24343708"/>
    <s v="Korean, English"/>
    <s v="Peppermint &amp; Company"/>
  </r>
  <r>
    <s v="tt8577370"/>
    <s v="The House on Mansfield Street"/>
    <x v="1"/>
    <d v="2018-06-22T00:00:00"/>
    <n v="74"/>
    <s v="UK"/>
    <m/>
    <s v="English"/>
    <s v=""/>
  </r>
  <r>
    <s v="tt8580348"/>
    <s v="Perfectos desconocidos"/>
    <x v="1"/>
    <d v="2018-12-25T00:00:00"/>
    <n v="97"/>
    <s v="Mexico"/>
    <m/>
    <s v="Spanish"/>
    <s v="Cinepolis Producciones"/>
  </r>
  <r>
    <s v="tt8581198"/>
    <s v="Jane and Emma"/>
    <x v="1"/>
    <d v="2018-10-12T00:00:00"/>
    <n v="90"/>
    <s v="USA"/>
    <s v="$ 380030"/>
    <s v="English"/>
    <s v=""/>
  </r>
  <r>
    <s v="tt8581366"/>
    <s v="Load Wedding"/>
    <x v="1"/>
    <d v="2018-08-22T00:00:00"/>
    <n v="135"/>
    <s v="Pakistan"/>
    <s v="$ 59641"/>
    <s v="Urdu, Punjabi"/>
    <s v="Filmwala Pictures"/>
  </r>
  <r>
    <s v="tt8583378"/>
    <s v="Ana e Vitória"/>
    <x v="1"/>
    <d v="2018-08-02T00:00:00"/>
    <n v="115"/>
    <s v="Brazil"/>
    <s v="$ 138171"/>
    <s v="Portuguese"/>
    <s v="F/SIMAS"/>
  </r>
  <r>
    <s v="tt8587122"/>
    <s v="Secrets in the Hot Spring"/>
    <x v="1"/>
    <d v="2018-07-12T00:00:00"/>
    <n v="120"/>
    <s v="Taiwan"/>
    <s v="$ 30337"/>
    <s v="Chinese"/>
    <s v="Third Man Entertainment"/>
  </r>
  <r>
    <s v="tt8587142"/>
    <s v="X&amp;Y"/>
    <x v="1"/>
    <d v="2018-11-23T00:00:00"/>
    <n v="112"/>
    <s v="Sweden, Denmark"/>
    <m/>
    <s v="Swedish, Danish"/>
    <s v="Avenyfamiljen"/>
  </r>
  <r>
    <s v="tt8589358"/>
    <s v="Doshman-e zan"/>
    <x v="1"/>
    <d v="2018-06-13T00:00:00"/>
    <n v="92"/>
    <s v="Iran"/>
    <m/>
    <s v="Persian"/>
    <s v="Pooya Film"/>
  </r>
  <r>
    <s v="tt8590896"/>
    <s v="Geetha Govindam"/>
    <x v="1"/>
    <d v="2018-08-31T00:00:00"/>
    <n v="142"/>
    <s v="India"/>
    <s v="$ 320366"/>
    <s v="Telugu"/>
    <s v="GA2 Pictures"/>
  </r>
  <r>
    <s v="tt8590992"/>
    <s v="Paper Boy"/>
    <x v="1"/>
    <d v="2018-08-31T00:00:00"/>
    <n v="125"/>
    <s v="India"/>
    <m/>
    <s v="Telugu"/>
    <s v="BLN Cinema"/>
  </r>
  <r>
    <s v="tt8591986"/>
    <s v="Uma Quase Dupla"/>
    <x v="1"/>
    <d v="2018-07-19T00:00:00"/>
    <n v="90"/>
    <s v="Brazil"/>
    <s v="$ 1971739"/>
    <s v="Portuguese"/>
    <s v="Biônica Filmes"/>
  </r>
  <r>
    <s v="tt8593538"/>
    <s v="Ask Bu Mu?"/>
    <x v="1"/>
    <d v="2018-12-14T00:00:00"/>
    <n v="100"/>
    <s v="Turkey"/>
    <s v="$ 60366"/>
    <s v="Turkish"/>
    <s v="Avsar Film"/>
  </r>
  <r>
    <s v="tt8593930"/>
    <s v="Elves"/>
    <x v="1"/>
    <d v="2018-11-19T00:00:00"/>
    <n v="80"/>
    <s v="USA"/>
    <m/>
    <s v="English"/>
    <s v="Pikchure Zero"/>
  </r>
  <r>
    <s v="tt8595480"/>
    <s v="Canary"/>
    <x v="1"/>
    <d v="2018-10-19T00:00:00"/>
    <n v="123"/>
    <s v="South Africa"/>
    <s v="$ 98665"/>
    <s v="Afrikaans, English"/>
    <s v="Marche Media"/>
  </r>
  <r>
    <s v="tt8595574"/>
    <s v="The Wrong Friend"/>
    <x v="1"/>
    <d v="2018-09-14T00:00:00"/>
    <n v="90"/>
    <s v="USA"/>
    <m/>
    <s v="English"/>
    <s v="Hybrid"/>
  </r>
  <r>
    <s v="tt8595708"/>
    <s v="Pulang"/>
    <x v="1"/>
    <d v="2018-07-26T00:00:00"/>
    <n v="120"/>
    <s v="Malaysia"/>
    <m/>
    <s v="Malay, English"/>
    <s v="Primeworks Studios"/>
  </r>
  <r>
    <s v="tt8602654"/>
    <s v="Sarkari. Hi. Pra. Shale Kasaragodu, Koduge: Ramanna Rai"/>
    <x v="1"/>
    <d v="2018-08-23T00:00:00"/>
    <n v="147"/>
    <s v="India"/>
    <s v="$ 54213"/>
    <s v="Kannada"/>
    <s v="Rishab Shetty Films"/>
  </r>
  <r>
    <s v="tt8610794"/>
    <s v="Sankashta Kara Ganapathi"/>
    <x v="1"/>
    <d v="2018-07-27T00:00:00"/>
    <n v="116"/>
    <s v="India"/>
    <m/>
    <s v="Kannada"/>
    <s v="Dynamite Films"/>
  </r>
  <r>
    <s v="tt8615816"/>
    <s v="Occult Angel"/>
    <x v="1"/>
    <d v="2018-06-21T00:00:00"/>
    <n v="66"/>
    <s v="UK"/>
    <m/>
    <s v="English"/>
    <s v="Imperious Films"/>
  </r>
  <r>
    <s v="tt8617648"/>
    <s v="Santet"/>
    <x v="1"/>
    <d v="2018-10-04T00:00:00"/>
    <n v="85"/>
    <s v="Indonesia"/>
    <m/>
    <s v="English"/>
    <s v="Skylar Pictures"/>
  </r>
  <r>
    <s v="tt8618118"/>
    <s v="Plagi Breslau"/>
    <x v="1"/>
    <d v="2018-11-29T00:00:00"/>
    <n v="93"/>
    <s v="Poland"/>
    <s v="$ 132114"/>
    <s v="Polish"/>
    <s v="Showmax"/>
  </r>
  <r>
    <s v="tt8619812"/>
    <s v="Minha Vida em Marte"/>
    <x v="1"/>
    <d v="2018-12-25T00:00:00"/>
    <n v="110"/>
    <s v="Brazil"/>
    <s v="$ 21105636"/>
    <s v="Portuguese"/>
    <s v="A Fabrica"/>
  </r>
  <r>
    <s v="tt8619956"/>
    <s v="Kidu"/>
    <x v="1"/>
    <d v="2018-06-29T00:00:00"/>
    <n v="124"/>
    <s v="India"/>
    <m/>
    <s v="Malayalam"/>
    <s v="Sree Gokulam Movies"/>
  </r>
  <r>
    <s v="tt8630054"/>
    <s v="Bonhomme"/>
    <x v="1"/>
    <d v="2018-08-29T00:00:00"/>
    <n v="103"/>
    <s v="France"/>
    <s v="$ 180175"/>
    <s v="French"/>
    <s v="Les Films du Kiosque"/>
  </r>
  <r>
    <s v="tt8630424"/>
    <s v="Swingers"/>
    <x v="1"/>
    <d v="2018-11-30T00:00:00"/>
    <n v="86"/>
    <s v="Finland"/>
    <m/>
    <s v="Finnish"/>
    <s v="Tuotantoyhtiö Hihhihhii"/>
  </r>
  <r>
    <s v="tt8633296"/>
    <s v="Alien Predator"/>
    <x v="1"/>
    <d v="2018-09-11T00:00:00"/>
    <n v="87"/>
    <s v="USA"/>
    <m/>
    <s v="English"/>
    <s v="The Asylum"/>
  </r>
  <r>
    <s v="tt8634328"/>
    <s v="Asees"/>
    <x v="1"/>
    <d v="2018-06-22T00:00:00"/>
    <n v="127"/>
    <s v="India"/>
    <s v="$ 19458"/>
    <s v="Punjabi"/>
    <s v="Navroz Gurbaz Entertainment"/>
  </r>
  <r>
    <s v="tt8634348"/>
    <s v="Amityville: Mt. Misery Rd."/>
    <x v="1"/>
    <d v="2018-11-11T00:00:00"/>
    <n v="75"/>
    <s v="USA"/>
    <m/>
    <s v="English"/>
    <s v="XVIII Entertainment"/>
  </r>
  <r>
    <s v="tt8635076"/>
    <s v="Johny Johny Yes Appa"/>
    <x v="1"/>
    <d v="2018-10-26T00:00:00"/>
    <n v="144"/>
    <s v="India"/>
    <m/>
    <s v="Malayalam"/>
    <s v="Vyshakha Cinemas"/>
  </r>
  <r>
    <s v="tt8637534"/>
    <s v="Yanimda Kal"/>
    <x v="1"/>
    <d v="2018-12-21T00:00:00"/>
    <n v="105"/>
    <s v="Turkey"/>
    <s v="$ 70093"/>
    <s v="Turkish"/>
    <s v="Lucky Red Film &amp; TV"/>
  </r>
  <r>
    <s v="tt8638524"/>
    <s v="President Evil"/>
    <x v="1"/>
    <d v="2018-10-18T00:00:00"/>
    <n v="81"/>
    <s v="USA"/>
    <m/>
    <s v="English"/>
    <s v="Giant Meteor Films"/>
  </r>
  <r>
    <s v="tt8649454"/>
    <s v="Bluff Master"/>
    <x v="1"/>
    <d v="2018-12-27T00:00:00"/>
    <n v="138"/>
    <s v="India"/>
    <m/>
    <s v="Telugu"/>
    <s v="Abhishek Films"/>
  </r>
  <r>
    <s v="tt8650030"/>
    <s v="Subrahmanyapuram"/>
    <x v="1"/>
    <d v="2018-12-06T00:00:00"/>
    <n v="133"/>
    <s v="India"/>
    <m/>
    <s v="Telugu"/>
    <s v="Sudhakar Impex India"/>
  </r>
  <r>
    <s v="tt8650270"/>
    <s v="Nannu Dochukunduvate"/>
    <x v="1"/>
    <d v="2018-09-21T00:00:00"/>
    <n v="149"/>
    <s v="India"/>
    <s v="$ 5552"/>
    <s v="Telugu"/>
    <s v="Sudheer Babu Productions"/>
  </r>
  <r>
    <s v="tt8653824"/>
    <s v="Nguoi Bât Tu"/>
    <x v="1"/>
    <d v="2018-10-26T00:00:00"/>
    <n v="132"/>
    <s v="Vietnam"/>
    <m/>
    <s v="Vietnamese"/>
    <s v=""/>
  </r>
  <r>
    <s v="tt8657468"/>
    <s v="Stargate Origins: Catherine"/>
    <x v="1"/>
    <d v="2018-06-19T00:00:00"/>
    <n v="104"/>
    <s v="USA"/>
    <m/>
    <s v="English"/>
    <s v="Vanishing Angle"/>
  </r>
  <r>
    <s v="tt8657696"/>
    <s v="The Unorthodox"/>
    <x v="1"/>
    <d v="2018-07-26T00:00:00"/>
    <n v="92"/>
    <s v="Israel"/>
    <m/>
    <s v="Hebrew, Yiddish"/>
    <s v=""/>
  </r>
  <r>
    <s v="tt8657824"/>
    <s v="Juliusz"/>
    <x v="1"/>
    <d v="2018-09-28T00:00:00"/>
    <n v="97"/>
    <s v="Poland"/>
    <s v="$ 1979096"/>
    <s v="Polish"/>
    <s v="Gigant Films"/>
  </r>
  <r>
    <s v="tt8660600"/>
    <s v="O Banquete"/>
    <x v="1"/>
    <d v="2018-09-06T00:00:00"/>
    <n v="104"/>
    <s v="Brazil"/>
    <m/>
    <s v="Portuguese"/>
    <s v="Cisma Produções"/>
  </r>
  <r>
    <s v="tt8660842"/>
    <s v="Family Vanished"/>
    <x v="1"/>
    <d v="2018-07-06T00:00:00"/>
    <n v="86"/>
    <s v="USA"/>
    <m/>
    <s v="English"/>
    <s v="Johnson Production Group"/>
  </r>
  <r>
    <s v="tt8661814"/>
    <s v="Devadas"/>
    <x v="1"/>
    <d v="2018-09-28T00:00:00"/>
    <n v="159"/>
    <s v="India"/>
    <s v="$ 86187"/>
    <s v="Telugu"/>
    <s v="Viacom18 Motion Pictures"/>
  </r>
  <r>
    <s v="tt8665546"/>
    <s v="Banjara: The truck driver"/>
    <x v="1"/>
    <d v="2018-12-07T00:00:00"/>
    <n v="131"/>
    <s v="India, Canada"/>
    <s v="$ 55475"/>
    <s v="Punjabi"/>
    <s v="Maan Films"/>
  </r>
  <r>
    <s v="tt8665634"/>
    <s v="Qismat"/>
    <x v="1"/>
    <d v="2018-09-21T00:00:00"/>
    <n v="137"/>
    <s v="India"/>
    <s v="$ 188044"/>
    <s v="Punjabi"/>
    <s v=""/>
  </r>
  <r>
    <s v="tt8665746"/>
    <s v="Rx 100"/>
    <x v="1"/>
    <d v="2018-07-01T00:00:00"/>
    <n v="153"/>
    <s v="India"/>
    <s v="$ 6419"/>
    <s v="Telugu"/>
    <s v="Karthikeya Creative Works"/>
  </r>
  <r>
    <s v="tt8665794"/>
    <s v="Byomkesh Gotro"/>
    <x v="1"/>
    <d v="2018-10-12T00:00:00"/>
    <n v="136"/>
    <s v="India"/>
    <m/>
    <s v="Bengali"/>
    <s v="SVF Entertainment (II)"/>
  </r>
  <r>
    <s v="tt8665900"/>
    <s v="Qalb Ummuh"/>
    <x v="1"/>
    <d v="2018-07-05T00:00:00"/>
    <n v="102"/>
    <s v="Egypt"/>
    <s v="$ 181876"/>
    <s v="Arabic"/>
    <s v=""/>
  </r>
  <r>
    <s v="tt8668312"/>
    <s v="Sensei Kunshu"/>
    <x v="1"/>
    <d v="2018-08-01T00:00:00"/>
    <n v="105"/>
    <s v="Japan"/>
    <s v="$ 2711604"/>
    <s v="Japanese"/>
    <s v="Dentsu"/>
  </r>
  <r>
    <s v="tt8669070"/>
    <s v="Si Doel the Movie"/>
    <x v="1"/>
    <d v="2018-08-02T00:00:00"/>
    <n v="85"/>
    <s v="Indonesia"/>
    <m/>
    <s v="Indonesian"/>
    <s v="Falcon Pictures"/>
  </r>
  <r>
    <s v="tt8671462"/>
    <s v="Invoking 5"/>
    <x v="1"/>
    <d v="2018-11-14T00:00:00"/>
    <n v="90"/>
    <s v="USA"/>
    <m/>
    <s v="English"/>
    <s v=""/>
  </r>
  <r>
    <s v="tt8672516"/>
    <s v="Antony &amp; Cleopatra"/>
    <x v="1"/>
    <d v="2018-12-06T00:00:00"/>
    <n v="220"/>
    <s v="UK"/>
    <s v="$ 998079"/>
    <s v="English"/>
    <s v="National Theatre"/>
  </r>
  <r>
    <s v="tt8674418"/>
    <s v="24 Kisses"/>
    <x v="1"/>
    <d v="2018-11-23T00:00:00"/>
    <n v="140"/>
    <s v="India"/>
    <m/>
    <s v="Telugu"/>
    <s v="Respect Creations"/>
  </r>
  <r>
    <s v="tt8675532"/>
    <s v="The Fear Footage"/>
    <x v="1"/>
    <d v="2018-07-20T00:00:00"/>
    <n v="71"/>
    <s v="USA"/>
    <m/>
    <s v="English"/>
    <s v=""/>
  </r>
  <r>
    <s v="tt8676044"/>
    <s v="Her Sey Seninle Güzel"/>
    <x v="1"/>
    <d v="2018-11-16T00:00:00"/>
    <n v="108"/>
    <s v="Turkey"/>
    <s v="$ 332480"/>
    <s v="Turkish"/>
    <s v="Lucky Red Film &amp; TV"/>
  </r>
  <r>
    <s v="tt8685802"/>
    <s v="My Mr. Wife"/>
    <x v="1"/>
    <d v="2018-08-24T00:00:00"/>
    <n v="120"/>
    <s v="Vietnam"/>
    <m/>
    <s v="Vietnamese"/>
    <s v="Chanh Phuong Phim"/>
  </r>
  <r>
    <s v="tt8688912"/>
    <s v="Chi La Sow"/>
    <x v="1"/>
    <d v="2018-08-03T00:00:00"/>
    <n v="135"/>
    <s v="India"/>
    <s v="$ 4551"/>
    <s v="Telugu"/>
    <s v="Annapurna Studios"/>
  </r>
  <r>
    <s v="tt8694588"/>
    <s v="Sophia Antipolis"/>
    <x v="1"/>
    <d v="2018-10-31T00:00:00"/>
    <n v="98"/>
    <s v="France"/>
    <m/>
    <s v="French"/>
    <s v="Kazak Productions"/>
  </r>
  <r>
    <s v="tt8696440"/>
    <s v="Sibel"/>
    <x v="1"/>
    <d v="2018-12-27T00:00:00"/>
    <n v="95"/>
    <s v="Turkey, France, Germany, Luxembourg"/>
    <s v="$ 414687"/>
    <s v="Turkish"/>
    <s v="Les Films du Tambour"/>
  </r>
  <r>
    <s v="tt8696442"/>
    <s v="Tudo por um Pop Star"/>
    <x v="1"/>
    <d v="2018-10-11T00:00:00"/>
    <n v="115"/>
    <s v="Brazil"/>
    <s v="$ 3960475"/>
    <s v="Portuguese"/>
    <s v="Panorâmica"/>
  </r>
  <r>
    <s v="tt8698956"/>
    <s v="Lupt"/>
    <x v="1"/>
    <d v="2018-11-02T00:00:00"/>
    <n v="110"/>
    <s v="India"/>
    <m/>
    <s v="Hindi"/>
    <s v="Fun Entertainments"/>
  </r>
  <r>
    <s v="tt8702938"/>
    <s v="Hezarpa"/>
    <x v="1"/>
    <d v="2018-07-04T00:00:00"/>
    <n v="197"/>
    <s v="Iran"/>
    <m/>
    <s v="Persian"/>
    <s v=""/>
  </r>
  <r>
    <s v="tt8706874"/>
    <s v="DZIDZIO First Time"/>
    <x v="1"/>
    <d v="2018-10-25T00:00:00"/>
    <n v="100"/>
    <s v="Ukraine"/>
    <s v="$ 813387"/>
    <s v="Ukrainian"/>
    <s v="DzidzioFilm"/>
  </r>
  <r>
    <s v="tt8707374"/>
    <s v="Hell House LLC II: The Abaddon Hotel"/>
    <x v="1"/>
    <d v="2018-09-20T00:00:00"/>
    <n v="89"/>
    <s v="USA"/>
    <m/>
    <s v="English"/>
    <s v="Cognetti Films"/>
  </r>
  <r>
    <s v="tt8709036"/>
    <s v="A Christmas Prince: The Royal Wedding"/>
    <x v="1"/>
    <d v="2018-11-30T00:00:00"/>
    <n v="92"/>
    <s v="USA"/>
    <m/>
    <s v="English"/>
    <s v="Motion Picture Corporation of America (MPCA)"/>
  </r>
  <r>
    <s v="tt8709452"/>
    <s v="Instakiller"/>
    <x v="1"/>
    <d v="2018-12-08T00:00:00"/>
    <n v="90"/>
    <s v="USA"/>
    <m/>
    <s v="English"/>
    <s v="Cartel Pictures"/>
  </r>
  <r>
    <s v="tt8713190"/>
    <s v="Ditte &amp; Louise"/>
    <x v="1"/>
    <d v="2018-09-13T00:00:00"/>
    <n v="103"/>
    <s v="Denmark"/>
    <m/>
    <s v="Danish"/>
    <s v="Nordisk Film Production"/>
  </r>
  <r>
    <s v="tt8718580"/>
    <s v="Eghantham"/>
    <x v="1"/>
    <d v="2018-10-05T00:00:00"/>
    <n v="125"/>
    <s v="India"/>
    <m/>
    <s v="Tamil"/>
    <s v="Annai Tamil Cinemas"/>
  </r>
  <r>
    <s v="tt8720458"/>
    <s v="Eski köye yeni adet"/>
    <x v="1"/>
    <d v="2018-07-20T00:00:00"/>
    <n v="102"/>
    <s v="Turkey"/>
    <s v="$ 324242"/>
    <s v="Turkish"/>
    <s v="Fox TV"/>
  </r>
  <r>
    <s v="tt8721668"/>
    <s v="Pretham 2"/>
    <x v="1"/>
    <d v="2018-12-21T00:00:00"/>
    <n v="133"/>
    <s v="India"/>
    <s v="$ 145897"/>
    <s v="Malayalam"/>
    <s v="Dreams N Beyond Production"/>
  </r>
  <r>
    <s v="tt8722252"/>
    <s v="Çakallarla Dans 5"/>
    <x v="1"/>
    <d v="2018-11-08T00:00:00"/>
    <n v="102"/>
    <s v="Turkey"/>
    <s v="$ 2987100"/>
    <s v="Turkish"/>
    <s v="Sugarworkz"/>
  </r>
  <r>
    <s v="tt8723836"/>
    <s v="Remélem legközelebb sikerül meghalnod:)"/>
    <x v="1"/>
    <d v="2018-09-13T00:00:00"/>
    <n v="96"/>
    <s v="Hungary"/>
    <s v="$ 53652"/>
    <s v="Hungarian"/>
    <s v="Amego Film"/>
  </r>
  <r>
    <s v="tt8726008"/>
    <s v="Alice T."/>
    <x v="1"/>
    <d v="2018-11-09T00:00:00"/>
    <n v="105"/>
    <s v="Romania, France, Sweden"/>
    <s v="$ 4312"/>
    <s v="Romanian"/>
    <s v="Chimney"/>
  </r>
  <r>
    <s v="tt8731042"/>
    <s v="A Family Tour"/>
    <x v="1"/>
    <d v="2018-08-02T00:00:00"/>
    <n v="107"/>
    <s v="Taiwan, Hong Kong, Singapore, Malaysia"/>
    <m/>
    <s v="Mandarin, Cantonese, Min Nan"/>
    <s v="90 Minutes Film Studio"/>
  </r>
  <r>
    <s v="tt8731138"/>
    <s v="Temporada"/>
    <x v="1"/>
    <d v="2018-08-05T00:00:00"/>
    <n v="113"/>
    <s v="Brazil"/>
    <m/>
    <s v="Portuguese"/>
    <s v="Filmes de Plástico"/>
  </r>
  <r>
    <s v="tt8733014"/>
    <s v="App War"/>
    <x v="1"/>
    <d v="2018-08-01T00:00:00"/>
    <n v="130"/>
    <s v="Thailand"/>
    <m/>
    <s v="Thai"/>
    <s v="TMoment"/>
  </r>
  <r>
    <s v="tt8733898"/>
    <s v="U-Turn"/>
    <x v="1"/>
    <d v="2018-09-13T00:00:00"/>
    <n v="128"/>
    <s v="India"/>
    <s v="$ 46861"/>
    <s v="Telugu, Tamil"/>
    <s v="Pawan Kumar Studios"/>
  </r>
  <r>
    <s v="tt8737938"/>
    <s v="Dansa först"/>
    <x v="1"/>
    <d v="2018-07-26T00:00:00"/>
    <n v="87"/>
    <s v="Sweden"/>
    <m/>
    <s v="Swedish"/>
    <s v="Golden Road Pictures"/>
  </r>
  <r>
    <s v="tt8738964"/>
    <s v="Kler"/>
    <x v="1"/>
    <d v="2018-10-12T00:00:00"/>
    <n v="133"/>
    <s v="Poland"/>
    <s v="$ 30114115"/>
    <s v="Polish, Italian, Czech"/>
    <s v="Profil Film"/>
  </r>
  <r>
    <s v="tt8744094"/>
    <s v="Gogol. Strashnaya mest"/>
    <x v="1"/>
    <d v="2018-08-30T00:00:00"/>
    <n v="107"/>
    <s v="Russia"/>
    <s v="$ 7141571"/>
    <s v="Russian"/>
    <s v=""/>
  </r>
  <r>
    <s v="tt8746914"/>
    <s v="3D Kanojo Real Girl"/>
    <x v="1"/>
    <d v="2018-09-14T00:00:00"/>
    <n v="114"/>
    <s v="Japan"/>
    <m/>
    <s v="Japanese"/>
    <s v="Chukyo TV Broadcasting Company (CTV)"/>
  </r>
  <r>
    <s v="tt8748256"/>
    <s v="Yol Arkadasim 2"/>
    <x v="1"/>
    <d v="2018-10-12T00:00:00"/>
    <n v="116"/>
    <s v="Turkey"/>
    <s v="$ 5278470"/>
    <s v="Turkish"/>
    <s v=""/>
  </r>
  <r>
    <s v="tt8748608"/>
    <s v="Deliler"/>
    <x v="1"/>
    <d v="2018-11-23T00:00:00"/>
    <n v="121"/>
    <s v="Turkey"/>
    <s v="$ 1365229"/>
    <s v="Turkish"/>
    <s v="Angel Film Yapim"/>
  </r>
  <r>
    <s v="tt8749962"/>
    <s v="Ashke"/>
    <x v="1"/>
    <d v="2018-08-10T00:00:00"/>
    <n v="122"/>
    <s v="India"/>
    <s v="$ 440647"/>
    <s v="Punjabi"/>
    <s v="Hayre Omjee Studios"/>
  </r>
  <r>
    <s v="tt8751804"/>
    <s v="Anons"/>
    <x v="1"/>
    <d v="2018-09-01T00:00:00"/>
    <n v="94"/>
    <s v="Turkey, Bulgaria"/>
    <s v="$ 22193"/>
    <s v="Turkish"/>
    <s v="Filmotto"/>
  </r>
  <r>
    <s v="tt8753660"/>
    <s v="Exterminadores do Além Contra a Loira do Banheiro"/>
    <x v="1"/>
    <d v="2018-11-29T00:00:00"/>
    <n v="103"/>
    <s v="Brazil"/>
    <s v="$ 213040"/>
    <s v="Portuguese"/>
    <s v="Clube Filmes"/>
  </r>
  <r>
    <s v="tt8755316"/>
    <s v="Yi chu hao xi"/>
    <x v="1"/>
    <d v="2018-08-10T00:00:00"/>
    <n v="134"/>
    <s v="China"/>
    <s v="$ 198326350"/>
    <s v="Mandarin"/>
    <s v=""/>
  </r>
  <r>
    <s v="tt8757960"/>
    <s v="Hantu Kak Limah"/>
    <x v="1"/>
    <d v="2018-08-09T00:00:00"/>
    <n v="111"/>
    <s v="Malaysia"/>
    <m/>
    <s v="Malay"/>
    <s v="Infinitus Production"/>
  </r>
  <r>
    <s v="tt8760550"/>
    <s v="Nazi Overlord"/>
    <x v="1"/>
    <d v="2018-11-13T00:00:00"/>
    <n v="91"/>
    <s v="USA"/>
    <m/>
    <s v="English, German, Romanian"/>
    <s v="The Asylum"/>
  </r>
  <r>
    <s v="tt8763008"/>
    <s v="Voyez comme on danse"/>
    <x v="1"/>
    <d v="2018-10-10T00:00:00"/>
    <n v="88"/>
    <s v="France"/>
    <s v="$ 3191370"/>
    <s v="French"/>
    <s v="Les films du 24"/>
  </r>
  <r>
    <s v="tt8765496"/>
    <s v="Sebelum Iblis Menjemput"/>
    <x v="1"/>
    <d v="2018-08-09T00:00:00"/>
    <n v="110"/>
    <s v="Indonesia"/>
    <m/>
    <s v="Indonesian"/>
    <s v="Screenplay Production"/>
  </r>
  <r>
    <s v="tt8765700"/>
    <s v="Afsar"/>
    <x v="1"/>
    <d v="2018-10-05T00:00:00"/>
    <n v="127"/>
    <s v="India"/>
    <s v="$ 107548"/>
    <s v="Punjabi"/>
    <s v=""/>
  </r>
  <r>
    <s v="tt8766224"/>
    <s v="Ne Bom Vec Luzerka"/>
    <x v="1"/>
    <d v="2018-09-10T00:00:00"/>
    <n v="88"/>
    <s v="Slovenia"/>
    <s v="$ 33397"/>
    <s v="Slovenian"/>
    <s v="Vertigo"/>
  </r>
  <r>
    <s v="tt8769032"/>
    <s v="The Hows of Us"/>
    <x v="1"/>
    <d v="2018-08-29T00:00:00"/>
    <n v="117"/>
    <s v="Philippines"/>
    <s v="$ 603917"/>
    <s v="Filipino, Tagalog, English"/>
    <s v="ABS-CBN Film Productions"/>
  </r>
  <r>
    <s v="tt8774260"/>
    <s v="Go Brother!"/>
    <x v="1"/>
    <d v="2018-08-17T00:00:00"/>
    <n v="115"/>
    <s v="China"/>
    <s v="$ 54663060"/>
    <s v="Chinese"/>
    <s v="Wanda Media Co."/>
  </r>
  <r>
    <s v="tt8775056"/>
    <s v="Natale a 5 stelle"/>
    <x v="1"/>
    <d v="2018-12-07T00:00:00"/>
    <n v="92"/>
    <s v="Italy"/>
    <m/>
    <s v="Italian"/>
    <s v="Lucky Red"/>
  </r>
  <r>
    <s v="tt8777022"/>
    <s v="Siccin 5"/>
    <x v="1"/>
    <d v="2018-08-17T00:00:00"/>
    <n v="92"/>
    <s v="Turkey"/>
    <s v="$ 1283684"/>
    <s v="Turkish"/>
    <s v="Muhtesem Film"/>
  </r>
  <r>
    <s v="tt8783146"/>
    <s v="Jurassic Galaxy"/>
    <x v="1"/>
    <d v="2018-08-20T00:00:00"/>
    <n v="74"/>
    <s v="USA"/>
    <m/>
    <s v="English"/>
    <s v="Dual Visions"/>
  </r>
  <r>
    <s v="tt8784906"/>
    <s v="Ani... Dr. Kashinath Ghanekar"/>
    <x v="1"/>
    <d v="2018-11-07T00:00:00"/>
    <n v="159"/>
    <s v="India"/>
    <m/>
    <s v="Marathi"/>
    <s v="Viacom18 Motion Pictures"/>
  </r>
  <r>
    <s v="tt8785154"/>
    <s v="Mar Gaye Oye Loko"/>
    <x v="1"/>
    <d v="2018-08-31T00:00:00"/>
    <n v="121"/>
    <s v="India"/>
    <s v="$ 206036"/>
    <s v="Punjabi"/>
    <s v=""/>
  </r>
  <r>
    <s v="tt8785486"/>
    <s v="Mr &amp; Mrs 420 Returns"/>
    <x v="1"/>
    <d v="2018-08-15T00:00:00"/>
    <n v="136"/>
    <s v="India"/>
    <s v="$ 93557"/>
    <s v="Punjabi"/>
    <s v="Friday Russh Motion Pictures"/>
  </r>
  <r>
    <s v="tt8787116"/>
    <s v="Huang Fei Hong: Nan bei ying xiong"/>
    <x v="1"/>
    <d v="2018-05-18T00:00:00"/>
    <n v="104"/>
    <s v="China"/>
    <m/>
    <s v="Mandarin"/>
    <s v="Oneqi Media"/>
  </r>
  <r>
    <s v="tt8787284"/>
    <s v="Wach"/>
    <x v="1"/>
    <d v="2018-09-17T00:00:00"/>
    <n v="75"/>
    <s v="Germany"/>
    <m/>
    <s v="German"/>
    <s v="Kim Frank Produktion"/>
  </r>
  <r>
    <s v="tt8795582"/>
    <s v="Posledice"/>
    <x v="1"/>
    <d v="2018-10-10T00:00:00"/>
    <n v="95"/>
    <s v="Slovenia, Austria"/>
    <s v="$ 20056"/>
    <s v="Slovenian"/>
    <s v="Temporama"/>
  </r>
  <r>
    <s v="tt8798274"/>
    <s v="Rompis"/>
    <x v="1"/>
    <d v="2018-08-16T00:00:00"/>
    <n v="99"/>
    <s v="Indonesia"/>
    <m/>
    <s v="Indonesian"/>
    <s v="MNC Pictures"/>
  </r>
  <r>
    <s v="tt8805246"/>
    <s v="The Truth About Christmas"/>
    <x v="1"/>
    <d v="2018-11-25T00:00:00"/>
    <n v="90"/>
    <s v="USA"/>
    <m/>
    <s v="English"/>
    <s v="MarVista Entertainment"/>
  </r>
  <r>
    <s v="tt8805486"/>
    <s v="El Badla"/>
    <x v="1"/>
    <d v="2018-08-01T00:00:00"/>
    <n v="100"/>
    <s v="Egypt"/>
    <s v="$ 1953865"/>
    <s v="Arabic"/>
    <s v="Movie Gate Productions"/>
  </r>
  <r>
    <s v="tt8806104"/>
    <s v="The Dead Center"/>
    <x v="1"/>
    <d v="2018-09-21T00:00:00"/>
    <n v="92"/>
    <s v="USA"/>
    <s v="$ 8320"/>
    <s v="English"/>
    <s v="Sequitur Cinema"/>
  </r>
  <r>
    <s v="tt8816130"/>
    <s v="Reshenie o likvidatsii"/>
    <x v="1"/>
    <d v="2018-06-07T00:00:00"/>
    <n v="96"/>
    <s v="Russia"/>
    <s v="$ 88242"/>
    <s v="Russian"/>
    <s v="Mosfilm"/>
  </r>
  <r>
    <s v="tt8821182"/>
    <s v="Aurora"/>
    <x v="1"/>
    <d v="2018-12-27T00:00:00"/>
    <n v="110"/>
    <s v="Philippines"/>
    <s v="$ 11232"/>
    <s v="Filipino, Tagalog"/>
    <s v="Viva Films"/>
  </r>
  <r>
    <s v="tt8822274"/>
    <s v="Bücür"/>
    <x v="1"/>
    <d v="2018-09-21T00:00:00"/>
    <n v="93"/>
    <s v="Turkey"/>
    <s v="$ 590359"/>
    <s v="Turkish"/>
    <s v="BKM Film"/>
  </r>
  <r>
    <s v="tt8822402"/>
    <s v="Bizi Hatirla"/>
    <x v="1"/>
    <d v="2018-11-23T00:00:00"/>
    <n v="120"/>
    <s v="Turkey"/>
    <s v="$ 664016"/>
    <s v="Turkish"/>
    <s v="Avsar Film"/>
  </r>
  <r>
    <s v="tt8826496"/>
    <s v="Chacun pour tous"/>
    <x v="1"/>
    <d v="2018-10-31T00:00:00"/>
    <n v="94"/>
    <s v="France"/>
    <s v="$ 2197748"/>
    <s v="French"/>
    <s v="Monkey Pack Films"/>
  </r>
  <r>
    <s v="tt8826936"/>
    <s v="Mauli"/>
    <x v="1"/>
    <d v="2018-12-14T00:00:00"/>
    <n v="134"/>
    <s v="India"/>
    <m/>
    <s v="Marathi"/>
    <s v="Mumbai Film Company"/>
  </r>
  <r>
    <s v="tt8826992"/>
    <s v="Facia Üçlü"/>
    <x v="1"/>
    <d v="2018-08-24T00:00:00"/>
    <n v="105"/>
    <s v="Turkey"/>
    <s v="$ 677830"/>
    <s v="Turkish"/>
    <s v="Efektif Sanat"/>
  </r>
  <r>
    <s v="tt8829616"/>
    <s v="Souq elgomaa"/>
    <x v="1"/>
    <d v="2018-08-18T00:00:00"/>
    <n v="100"/>
    <s v="Egypt"/>
    <m/>
    <s v="Arabic"/>
    <s v=""/>
  </r>
  <r>
    <s v="tt8831284"/>
    <s v="Shu Thayu"/>
    <x v="1"/>
    <d v="2018-08-24T00:00:00"/>
    <n v="135"/>
    <s v="India"/>
    <m/>
    <s v="Gujarati"/>
    <s v="MD Media"/>
  </r>
  <r>
    <s v="tt8832114"/>
    <s v="Göktasi"/>
    <x v="1"/>
    <d v="2018-09-28T00:00:00"/>
    <n v="103"/>
    <s v="Turkey"/>
    <s v="$ 682360"/>
    <s v="Turkish"/>
    <s v="Sinehane"/>
  </r>
  <r>
    <s v="tt8835552"/>
    <s v="Exes Baggage"/>
    <x v="1"/>
    <d v="2018-09-26T00:00:00"/>
    <n v="104"/>
    <s v="Philippines"/>
    <s v="$ 401582"/>
    <s v="Filipino, Tagalog"/>
    <s v="Black Sheep"/>
  </r>
  <r>
    <s v="tt8836476"/>
    <s v="Sultan Agung: Tahta, Perjuangan, Cinta"/>
    <x v="1"/>
    <d v="2018-08-23T00:00:00"/>
    <n v="148"/>
    <s v="Indonesia"/>
    <m/>
    <s v="Indonesian"/>
    <s v="Mooryati Soedibyo Cinema"/>
  </r>
  <r>
    <s v="tt8837044"/>
    <s v="O Candidato Honesto 2"/>
    <x v="1"/>
    <d v="2018-08-30T00:00:00"/>
    <n v="104"/>
    <s v="Brazil"/>
    <s v="$ 1848523"/>
    <s v="Portuguese"/>
    <s v="Camisa Listrada"/>
  </r>
  <r>
    <s v="tt8838810"/>
    <s v="Song Lang"/>
    <x v="1"/>
    <d v="2018-08-17T00:00:00"/>
    <n v="90"/>
    <s v="Vietnam"/>
    <m/>
    <s v="Vietnamese"/>
    <s v="Créa TV"/>
  </r>
  <r>
    <s v="tt8844888"/>
    <s v="Exposure"/>
    <x v="1"/>
    <d v="2018-10-02T00:00:00"/>
    <n v="77"/>
    <s v="USA"/>
    <m/>
    <s v="English"/>
    <s v="Sunrunner Films"/>
  </r>
  <r>
    <s v="tt8845432"/>
    <s v="Pang zi xing dong dui"/>
    <x v="1"/>
    <d v="2018-09-30T00:00:00"/>
    <n v="109"/>
    <s v="China"/>
    <s v="$ 37496410"/>
    <s v="Mandarin, Japanese"/>
    <s v="Magilm Pictures"/>
  </r>
  <r>
    <s v="tt8845840"/>
    <s v="Serdtse mira"/>
    <x v="1"/>
    <d v="2018-09-27T00:00:00"/>
    <n v="124"/>
    <s v="Russia, Lithuania"/>
    <s v="$ 55643"/>
    <s v="Russian"/>
    <s v="Just a moment"/>
  </r>
  <r>
    <s v="tt8846072"/>
    <s v="Belmonte"/>
    <x v="1"/>
    <d v="2018-11-15T00:00:00"/>
    <n v="74"/>
    <s v="Uruguay, Spain, Mexico"/>
    <s v="$ 7184"/>
    <s v="Spanish"/>
    <s v="Charles Barthe"/>
  </r>
  <r>
    <s v="tt8846198"/>
    <s v="Bao Bei Er"/>
    <x v="1"/>
    <d v="2018-10-19T00:00:00"/>
    <n v="96"/>
    <s v="China"/>
    <s v="$ 3576269"/>
    <s v="Mandarin"/>
    <s v="Beijing Culture"/>
  </r>
  <r>
    <s v="tt8852558"/>
    <s v="Mitron"/>
    <x v="1"/>
    <d v="2018-09-14T00:00:00"/>
    <n v="119"/>
    <s v="India"/>
    <m/>
    <s v="Hindi"/>
    <s v="Abundantia Entertainment"/>
  </r>
  <r>
    <s v="tt8857590"/>
    <s v="Babamin Ceketi"/>
    <x v="1"/>
    <d v="2018-10-05T00:00:00"/>
    <n v="99"/>
    <s v="Turkey"/>
    <s v="$ 97677"/>
    <s v="Turkish"/>
    <s v="Hann Media"/>
  </r>
  <r>
    <s v="tt8861786"/>
    <s v="Puppy Star Christmas"/>
    <x v="1"/>
    <d v="2018-11-20T00:00:00"/>
    <n v="91"/>
    <s v="USA"/>
    <m/>
    <s v="English"/>
    <s v="Air Bud Entertainment"/>
  </r>
  <r>
    <s v="tt8865562"/>
    <s v="Mok-gyeok-ja"/>
    <x v="1"/>
    <d v="2018-08-15T00:00:00"/>
    <n v="111"/>
    <s v="South Korea"/>
    <s v="$ 19424375"/>
    <s v="Korean"/>
    <s v="AD406"/>
  </r>
  <r>
    <s v="tt8865580"/>
    <s v="Sanglyusahoe"/>
    <x v="1"/>
    <d v="2018-08-29T00:00:00"/>
    <n v="120"/>
    <s v="South Korea"/>
    <m/>
    <s v="Korean"/>
    <s v="Hive Media"/>
  </r>
  <r>
    <s v="tt8866064"/>
    <s v="10 Days Before the Wedding"/>
    <x v="1"/>
    <d v="2018-08-20T00:00:00"/>
    <n v="120"/>
    <s v="Yemen"/>
    <s v="$ 52238"/>
    <s v="Arabic"/>
    <s v="Adenium Productions"/>
  </r>
  <r>
    <s v="tt8873348"/>
    <s v="Boyz 2"/>
    <x v="1"/>
    <d v="2018-10-05T00:00:00"/>
    <n v="122"/>
    <s v="India"/>
    <m/>
    <s v="Marathi"/>
    <s v="Everest Entertainment"/>
  </r>
  <r>
    <s v="tt8879390"/>
    <s v="Team Albert"/>
    <x v="1"/>
    <d v="2018-10-04T00:00:00"/>
    <n v="82"/>
    <s v="Denmark"/>
    <m/>
    <s v="Danish"/>
    <s v="Regner Grasten Film"/>
  </r>
  <r>
    <s v="tt8887846"/>
    <s v="The King and I"/>
    <x v="1"/>
    <d v="2018-11-29T00:00:00"/>
    <n v="160"/>
    <s v="UK"/>
    <m/>
    <s v="English"/>
    <s v="Trafalgar Releasing"/>
  </r>
  <r>
    <s v="tt8890230"/>
    <s v="Live"/>
    <x v="1"/>
    <d v="2018-09-18T00:00:00"/>
    <n v="90"/>
    <s v="USA"/>
    <m/>
    <s v="English"/>
    <s v="Everyone Can Eat"/>
  </r>
  <r>
    <s v="tt8890690"/>
    <s v="Familia sumergida"/>
    <x v="1"/>
    <d v="2018-10-11T00:00:00"/>
    <n v="91"/>
    <s v="Argentina, Norway, Germany, Brazil"/>
    <s v="$ 11565"/>
    <s v="Spanish"/>
    <s v="4 1/2 Fiksjon"/>
  </r>
  <r>
    <s v="tt8892660"/>
    <s v="Melagiai/Liars"/>
    <x v="1"/>
    <d v="2018-11-09T00:00:00"/>
    <n v="90"/>
    <s v="Lithuania"/>
    <s v="$ 474562"/>
    <s v="Lithuanian"/>
    <s v="Film Jam"/>
  </r>
  <r>
    <s v="tt8894180"/>
    <s v="Aruna &amp; Lidahnya"/>
    <x v="1"/>
    <d v="2018-09-27T00:00:00"/>
    <n v="106"/>
    <s v="Indonesia, South Korea, Singapore"/>
    <m/>
    <s v="Indonesian"/>
    <s v="Palari Films"/>
  </r>
  <r>
    <s v="tt8898498"/>
    <s v="Raghda Motawahesha"/>
    <x v="1"/>
    <d v="2018-01-06T00:00:00"/>
    <n v="90"/>
    <s v="Egypt"/>
    <m/>
    <s v="Arabic"/>
    <s v=""/>
  </r>
  <r>
    <s v="tt8898544"/>
    <s v="Khalawees"/>
    <x v="1"/>
    <d v="2018-01-12T00:00:00"/>
    <n v="95"/>
    <s v="Egypt"/>
    <s v="$ 41898"/>
    <s v="Arabic"/>
    <s v=""/>
  </r>
  <r>
    <s v="tt8900082"/>
    <s v="Commando Ninja"/>
    <x v="1"/>
    <d v="2018-12-21T00:00:00"/>
    <n v="68"/>
    <s v="France"/>
    <m/>
    <s v="English, French"/>
    <s v="Benjamin Combes"/>
  </r>
  <r>
    <s v="tt8900142"/>
    <s v="Yom Adaatou Zouli"/>
    <x v="1"/>
    <d v="2018-09-02T00:00:00"/>
    <n v="94"/>
    <s v="Syria, France, Lebanon, Qatar"/>
    <m/>
    <s v="Arabic"/>
    <s v="KAF Production"/>
  </r>
  <r>
    <s v="tt8900172"/>
    <s v="Chelovek, kotoryy udivil vsekh"/>
    <x v="1"/>
    <d v="2018-10-25T00:00:00"/>
    <n v="105"/>
    <s v="Russia, France, Estonia"/>
    <s v="$ 113717"/>
    <s v="Russian"/>
    <s v="Arizona Productions"/>
  </r>
  <r>
    <s v="tt8900984"/>
    <s v="Dark, Deadly &amp; Dreadful"/>
    <x v="1"/>
    <d v="2018-07-28T00:00:00"/>
    <n v="87"/>
    <s v="USA"/>
    <m/>
    <s v="English"/>
    <s v="Fun Size Horror Productions"/>
  </r>
  <r>
    <s v="tt8907932"/>
    <s v="Kuasha jakhon"/>
    <x v="1"/>
    <d v="2018-01-01T00:00:00"/>
    <n v="104"/>
    <s v="India"/>
    <m/>
    <s v="Bengali"/>
    <s v=""/>
  </r>
  <r>
    <s v="tt8908006"/>
    <s v="Trezor"/>
    <x v="1"/>
    <d v="2018-11-04T00:00:00"/>
    <n v="75"/>
    <s v="Hungary"/>
    <m/>
    <s v="Hungarian"/>
    <s v="Szupermodern Stúdió"/>
  </r>
  <r>
    <s v="tt8908048"/>
    <s v="Son of Manjeet Singh"/>
    <x v="1"/>
    <d v="2018-10-12T00:00:00"/>
    <n v="139"/>
    <s v="India"/>
    <s v="$ 29134"/>
    <s v="Punjabi"/>
    <s v="K9 Films"/>
  </r>
  <r>
    <s v="tt8915068"/>
    <s v="La fuitina sbagliata"/>
    <x v="1"/>
    <d v="2018-10-11T00:00:00"/>
    <n v="80"/>
    <s v="Italy"/>
    <s v="$ 992070"/>
    <s v="Italian"/>
    <s v="Cattleya"/>
  </r>
  <r>
    <s v="tt8918042"/>
    <s v="Dnyukha!"/>
    <x v="1"/>
    <d v="2018-08-23T00:00:00"/>
    <n v="80"/>
    <s v="Russia"/>
    <s v="$ 1039637"/>
    <s v=""/>
    <s v=""/>
  </r>
  <r>
    <s v="tt8925540"/>
    <s v="Racetime"/>
    <x v="1"/>
    <d v="2018-12-14T00:00:00"/>
    <n v="89"/>
    <s v="Canada"/>
    <s v="$ 2600728"/>
    <s v="English"/>
    <s v="CarpeDiem Film &amp; TV"/>
  </r>
  <r>
    <s v="tt8928500"/>
    <s v="Ashes"/>
    <x v="1"/>
    <d v="2018-10-06T00:00:00"/>
    <n v="93"/>
    <s v="USA"/>
    <m/>
    <s v="English"/>
    <s v="Killer Therapy"/>
  </r>
  <r>
    <s v="tt8932884"/>
    <s v="Baarish Aur Chowmein"/>
    <x v="1"/>
    <d v="2018-08-31T00:00:00"/>
    <n v="48"/>
    <s v="India"/>
    <m/>
    <s v="Hindi"/>
    <s v="ZEE Entertainment Enterprises"/>
  </r>
  <r>
    <s v="tt8947488"/>
    <s v="The Blackwell Ghost 2"/>
    <x v="1"/>
    <d v="2018-08-04T00:00:00"/>
    <n v="68"/>
    <s v="USA"/>
    <m/>
    <s v="English"/>
    <s v=""/>
  </r>
  <r>
    <s v="tt8954732"/>
    <s v="The Princess Switch"/>
    <x v="1"/>
    <d v="2018-11-16T00:00:00"/>
    <n v="101"/>
    <s v="USA"/>
    <m/>
    <s v="English"/>
    <s v="Netflix"/>
  </r>
  <r>
    <s v="tt8956464"/>
    <s v="Skazhene vesillya"/>
    <x v="1"/>
    <d v="2018-10-04T00:00:00"/>
    <n v="90"/>
    <s v="Ukraine"/>
    <s v="$ 1966105"/>
    <s v="Ukrainian"/>
    <s v="Film.ua"/>
  </r>
  <r>
    <s v="tt8960204"/>
    <s v="Asih"/>
    <x v="1"/>
    <d v="2018-10-11T00:00:00"/>
    <n v="77"/>
    <s v="Indonesia"/>
    <m/>
    <s v="Indonesian"/>
    <s v="MD Pictures"/>
  </r>
  <r>
    <s v="tt8962486"/>
    <s v="Thattum Purath Achuthan"/>
    <x v="1"/>
    <d v="2018-12-22T00:00:00"/>
    <n v="142"/>
    <s v="India"/>
    <s v="$ 46438"/>
    <s v="Malayalam"/>
    <s v="Shebin Backer Productions"/>
  </r>
  <r>
    <s v="tt8972568"/>
    <s v="O Paciente: O Caso Tancredo Neves"/>
    <x v="1"/>
    <d v="2018-09-13T00:00:00"/>
    <n v="100"/>
    <s v="Brazil"/>
    <s v="$ 161725"/>
    <s v="Portuguese"/>
    <s v="Globo Filmes"/>
  </r>
  <r>
    <s v="tt8977122"/>
    <s v="Bikeman"/>
    <x v="1"/>
    <d v="2018-09-20T00:00:00"/>
    <n v="106"/>
    <s v="Thailand"/>
    <m/>
    <s v="Thai"/>
    <s v=""/>
  </r>
  <r>
    <s v="tt8986842"/>
    <s v="Wanbyeokhan tain"/>
    <x v="1"/>
    <d v="2018-10-01T00:00:00"/>
    <n v="115"/>
    <s v="South Korea"/>
    <s v="$ 39576060"/>
    <s v="Korean"/>
    <s v="Drama House"/>
  </r>
  <r>
    <s v="tt8998472"/>
    <s v="You Might Be the Killer"/>
    <x v="1"/>
    <d v="2018-12-04T00:00:00"/>
    <n v="92"/>
    <s v="USA"/>
    <m/>
    <s v="English"/>
    <s v="Curmudgeon Films"/>
  </r>
  <r>
    <s v="tt9007142"/>
    <s v="The Dark Side of Life: Mumbai City"/>
    <x v="1"/>
    <d v="2018-11-23T00:00:00"/>
    <n v="125"/>
    <s v="India"/>
    <m/>
    <s v="Hindi"/>
    <s v="Lakshya Productions"/>
  </r>
  <r>
    <s v="tt9014884"/>
    <s v="Sharato Lagu"/>
    <x v="1"/>
    <d v="2018-10-25T00:00:00"/>
    <n v="137"/>
    <s v="India"/>
    <m/>
    <s v="Gujarati"/>
    <s v="Superhit Entertainment"/>
  </r>
  <r>
    <s v="tt9016296"/>
    <s v="Les bonnes intentions"/>
    <x v="1"/>
    <d v="2018-11-21T00:00:00"/>
    <n v="103"/>
    <s v="France"/>
    <s v="$ 598217"/>
    <s v="French"/>
    <s v="Epithète Films"/>
  </r>
  <r>
    <s v="tt9020894"/>
    <s v="Vremennye trudnosti"/>
    <x v="1"/>
    <d v="2018-09-13T00:00:00"/>
    <n v="86"/>
    <s v="Russia"/>
    <s v="$ 1385164"/>
    <s v="Russian"/>
    <s v="Enjoy Movies"/>
  </r>
  <r>
    <s v="tt9021140"/>
    <s v="Homestay"/>
    <x v="1"/>
    <d v="2018-10-25T00:00:00"/>
    <n v="132"/>
    <s v="Thailand"/>
    <m/>
    <s v="Thai"/>
    <s v="GDH 559"/>
  </r>
  <r>
    <s v="tt9021374"/>
    <s v="The Dragon Unleashed"/>
    <x v="1"/>
    <d v="2018-12-14T00:00:00"/>
    <n v="77"/>
    <s v="USA"/>
    <m/>
    <s v="English"/>
    <s v="Top Dollar Films"/>
  </r>
  <r>
    <s v="tt9026024"/>
    <s v="Bocadillo"/>
    <x v="1"/>
    <d v="2018-10-14T00:00:00"/>
    <n v="75"/>
    <s v="Spain"/>
    <m/>
    <s v="Spanish"/>
    <s v="Youplanet Pictures"/>
  </r>
  <r>
    <s v="tt9030432"/>
    <s v="Aigaio SOS"/>
    <x v="1"/>
    <d v="2018-11-15T00:00:00"/>
    <n v="90"/>
    <s v="Greece"/>
    <s v="$ 1764311"/>
    <s v="Greek"/>
    <s v="Nova"/>
  </r>
  <r>
    <s v="tt9034180"/>
    <s v="Sly"/>
    <x v="1"/>
    <d v="2018-12-12T00:00:00"/>
    <n v="88"/>
    <s v="Iran"/>
    <m/>
    <s v="Persian, Turkish"/>
    <s v="Ghab Aseman"/>
  </r>
  <r>
    <s v="tt9034530"/>
    <s v="Zhao dao ni"/>
    <x v="1"/>
    <d v="2018-10-05T00:00:00"/>
    <n v="102"/>
    <s v="China"/>
    <s v="$ 41043552"/>
    <s v="Mandarin"/>
    <s v="Huayi Brothers Pictures"/>
  </r>
  <r>
    <s v="tt9036926"/>
    <s v="Bei shang ni liu cheng he"/>
    <x v="1"/>
    <d v="2018-09-21T00:00:00"/>
    <n v="104"/>
    <s v="China"/>
    <s v="$ 51400614"/>
    <s v="Mandarin"/>
    <s v="Beijing Enlight Pictures"/>
  </r>
  <r>
    <s v="tt9037222"/>
    <s v="Ya, Ty, Vin, Vona"/>
    <x v="1"/>
    <d v="2018-12-27T00:00:00"/>
    <n v="96"/>
    <s v="Ukraine"/>
    <s v="$ 2708622"/>
    <s v="Russian"/>
    <s v="Kvartal 95 Studio"/>
  </r>
  <r>
    <s v="tt9044128"/>
    <s v="Suzzanna: Bernapas dalam Kubur"/>
    <x v="1"/>
    <d v="2018-11-15T00:00:00"/>
    <n v="125"/>
    <s v="Indonesia"/>
    <m/>
    <s v="Indonesian"/>
    <s v="Soraya Intercine Film PT"/>
  </r>
  <r>
    <s v="tt9047474"/>
    <s v="La flor"/>
    <x v="1"/>
    <d v="2018-09-21T00:00:00"/>
    <n v="808"/>
    <s v="Argentina"/>
    <s v="$ 4032"/>
    <s v="Spanish, French, English, Russian, German, Swedish"/>
    <s v="El Pampero Cine"/>
  </r>
  <r>
    <s v="tt9053906"/>
    <s v="Ku zak"/>
    <x v="1"/>
    <d v="2018-10-04T00:00:00"/>
    <n v="86"/>
    <s v="Hong Kong"/>
    <m/>
    <s v="Cantonese"/>
    <s v="Mandarin Motion Pictures"/>
  </r>
  <r>
    <s v="tt9055926"/>
    <s v="National Theatre Live: King Lear"/>
    <x v="1"/>
    <d v="2018-09-27T00:00:00"/>
    <n v="227"/>
    <s v="UK"/>
    <s v="$ 185305"/>
    <s v="English"/>
    <s v="National Theatre"/>
  </r>
  <r>
    <s v="tt9058902"/>
    <s v="Jingle Belle"/>
    <x v="1"/>
    <d v="2018-11-25T00:00:00"/>
    <n v="86"/>
    <s v="USA"/>
    <m/>
    <s v="English"/>
    <s v="Production Media Films"/>
  </r>
  <r>
    <s v="tt9060866"/>
    <s v="Bebek Geliyorum Demez"/>
    <x v="1"/>
    <d v="2018-10-26T00:00:00"/>
    <n v="104"/>
    <s v="Turkey"/>
    <s v="$ 28171"/>
    <s v="Turkish"/>
    <s v="Yazihane"/>
  </r>
  <r>
    <s v="tt9062342"/>
    <s v="El Potro, lo mejor del amor"/>
    <x v="1"/>
    <d v="2018-10-04T00:00:00"/>
    <n v="122"/>
    <s v="Argentina"/>
    <s v="$ 1830556"/>
    <s v="Spanish"/>
    <s v="MyS Producciones"/>
  </r>
  <r>
    <s v="tt9063106"/>
    <s v="Paskal: The Movie"/>
    <x v="1"/>
    <d v="2018-09-27T00:00:00"/>
    <n v="115"/>
    <s v="Malaysia"/>
    <m/>
    <s v="Malay, English"/>
    <s v="Asia Tropical Films"/>
  </r>
  <r>
    <s v="tt9078014"/>
    <s v="Izbrisana"/>
    <x v="1"/>
    <d v="2018-09-12T00:00:00"/>
    <n v="85"/>
    <s v="Slovenia, Croatia, Serbia"/>
    <s v="$ 12748"/>
    <s v="Slovenian"/>
    <s v="Delirium"/>
  </r>
  <r>
    <s v="tt9078374"/>
    <s v="Ni hao, Zhihua"/>
    <x v="1"/>
    <d v="2018-11-09T00:00:00"/>
    <n v="114"/>
    <s v="China"/>
    <s v="$ 11834622"/>
    <s v="Mandarin"/>
    <s v="Beijing J.Q. Spring Pictures"/>
  </r>
  <r>
    <s v="tt9081472"/>
    <s v="Aickarakkonathe Bhishaguaranmaar"/>
    <x v="1"/>
    <d v="2018-10-05T00:00:00"/>
    <n v="144"/>
    <s v="India"/>
    <m/>
    <s v="Malayalam"/>
    <s v="Aries Telecasting"/>
  </r>
  <r>
    <s v="tt9081562"/>
    <s v="Bi bei shang geng bei shang de gu shi"/>
    <x v="1"/>
    <d v="2018-11-30T00:00:00"/>
    <n v="105"/>
    <s v="Taiwan"/>
    <s v="$ 142958164"/>
    <s v="Mandarin"/>
    <s v="MM2 Entertainment"/>
  </r>
  <r>
    <s v="tt9081572"/>
    <s v="Womit haben wir das verdient?"/>
    <x v="1"/>
    <d v="2018-11-30T00:00:00"/>
    <n v="91"/>
    <s v="Austria"/>
    <m/>
    <s v="German, Arabic"/>
    <s v="Mona Film Produktion"/>
  </r>
  <r>
    <s v="tt9081774"/>
    <s v="Kuang tu"/>
    <x v="1"/>
    <d v="2018-10-26T00:00:00"/>
    <n v="105"/>
    <s v="Taiwan"/>
    <m/>
    <s v="Mandarin"/>
    <s v="Great Dream Pictures"/>
  </r>
  <r>
    <s v="tt9084890"/>
    <s v="Nathicharami"/>
    <x v="1"/>
    <d v="2018-12-01T00:00:00"/>
    <n v="113"/>
    <s v="India"/>
    <m/>
    <s v="Kannada"/>
    <s v="Tejaswini Enterprises"/>
  </r>
  <r>
    <s v="tt9089294"/>
    <s v="The Seven Deadly Sins: Prisoners of the Sky"/>
    <x v="1"/>
    <d v="2018-11-29T00:00:00"/>
    <n v="99"/>
    <s v="Japan"/>
    <s v="$ 3914227"/>
    <s v="Japanese"/>
    <s v="A-1 Pictures"/>
  </r>
  <r>
    <s v="tt9094002"/>
    <s v="Cin Tepesi"/>
    <x v="1"/>
    <d v="2018-11-16T00:00:00"/>
    <n v="81"/>
    <s v="Turkey"/>
    <s v="$ 30217"/>
    <s v="Turkish"/>
    <s v="DFGS Production"/>
  </r>
  <r>
    <s v="tt9105508"/>
    <s v="Wild and Free"/>
    <x v="1"/>
    <d v="2018-10-10T00:00:00"/>
    <n v="105"/>
    <s v="Philippines"/>
    <m/>
    <s v="Filipino, Tagalog"/>
    <s v="Regal Films"/>
  </r>
  <r>
    <s v="tt9118870"/>
    <s v="Ente Ummante Peru"/>
    <x v="1"/>
    <d v="2018-12-21T00:00:00"/>
    <n v="131"/>
    <s v="India"/>
    <m/>
    <s v="Malayalam"/>
    <s v="Al Tari Movies"/>
  </r>
  <r>
    <s v="tt9121650"/>
    <s v="Dear Nathan Hello Salma"/>
    <x v="1"/>
    <d v="2018-10-25T00:00:00"/>
    <n v="101"/>
    <s v="Indonesia"/>
    <m/>
    <s v="Indonesian"/>
    <s v="Rapi Films"/>
  </r>
  <r>
    <s v="tt9124428"/>
    <s v="Bizim Için Sampiyon"/>
    <x v="1"/>
    <d v="2018-12-07T00:00:00"/>
    <n v="130"/>
    <s v="Turkey"/>
    <s v="$ 6214362"/>
    <s v="Turkish"/>
    <s v="Ay Yapim"/>
  </r>
  <r>
    <s v="tt9125746"/>
    <s v="Jaga Pocong"/>
    <x v="1"/>
    <d v="2018-10-25T00:00:00"/>
    <n v="83"/>
    <s v="Indonesia"/>
    <m/>
    <s v="Indonesian"/>
    <s v="Maxima Pictures"/>
  </r>
  <r>
    <s v="tt9128686"/>
    <s v="The Pool"/>
    <x v="1"/>
    <d v="2018-09-27T00:00:00"/>
    <n v="91"/>
    <s v="Thailand"/>
    <s v="$ 201822"/>
    <s v="Thai"/>
    <s v="Dark Army Studio"/>
  </r>
  <r>
    <s v="tt9129734"/>
    <s v="Interactive Introverts"/>
    <x v="1"/>
    <d v="2018-12-10T00:00:00"/>
    <n v="118"/>
    <s v="UK"/>
    <m/>
    <s v="English"/>
    <s v="BBC Studios"/>
  </r>
  <r>
    <s v="tt9129808"/>
    <s v="Distinction"/>
    <x v="1"/>
    <d v="2018-10-11T00:00:00"/>
    <n v="100"/>
    <s v="Hong Kong"/>
    <s v="$ 428348"/>
    <s v="Cantonese"/>
    <s v="109G Studio"/>
  </r>
  <r>
    <s v="tt9130246"/>
    <s v="Naal"/>
    <x v="1"/>
    <d v="2018-11-16T00:00:00"/>
    <n v="117"/>
    <s v="India"/>
    <s v="$ 18145"/>
    <s v="Marathi"/>
    <s v="Aatpaat Production"/>
  </r>
  <r>
    <s v="tt9139412"/>
    <s v="El ummar"/>
    <x v="1"/>
    <d v="2018-10-19T00:00:00"/>
    <n v="77"/>
    <s v="Turkey"/>
    <s v="$ 18460"/>
    <s v="Turkish"/>
    <s v="Eyes Yapim"/>
  </r>
  <r>
    <s v="tt9141128"/>
    <s v="The Donkey King"/>
    <x v="1"/>
    <d v="2018-10-12T00:00:00"/>
    <n v="85"/>
    <s v="Pakistan"/>
    <s v="$ 48368"/>
    <s v="Urdu"/>
    <s v="Talisman Animations"/>
  </r>
  <r>
    <s v="tt9144672"/>
    <s v="Kafalar Karisik"/>
    <x v="1"/>
    <d v="2018-12-07T00:00:00"/>
    <n v="95"/>
    <s v="Turkey"/>
    <s v="$ 1980522"/>
    <s v="Turkish"/>
    <s v="ILS Vision"/>
  </r>
  <r>
    <s v="tt9149786"/>
    <s v="All You Ever Wished For"/>
    <x v="1"/>
    <d v="2018-10-21T00:00:00"/>
    <n v="86"/>
    <s v="Italy"/>
    <m/>
    <s v="English"/>
    <s v=""/>
  </r>
  <r>
    <s v="tt9149982"/>
    <s v="Killer Under the Bed"/>
    <x v="1"/>
    <d v="2018-09-22T00:00:00"/>
    <n v="90"/>
    <s v="USA"/>
    <m/>
    <s v="English"/>
    <s v="Johnson Production Group"/>
  </r>
  <r>
    <s v="tt9154566"/>
    <s v="A Christmas Switch"/>
    <x v="1"/>
    <d v="2018-11-04T00:00:00"/>
    <n v="90"/>
    <s v="USA"/>
    <m/>
    <s v="English"/>
    <s v="MarVista Entertainment"/>
  </r>
  <r>
    <s v="tt9159056"/>
    <s v="Rasga Coração"/>
    <x v="1"/>
    <d v="2018-12-06T00:00:00"/>
    <n v="115"/>
    <s v="Brazil"/>
    <m/>
    <s v="Portuguese"/>
    <s v="Casa de Cinema de Porto Alegre"/>
  </r>
  <r>
    <s v="tt9165634"/>
    <s v="Hanum &amp; Rangga: Faith &amp; The City"/>
    <x v="1"/>
    <d v="2018-11-08T00:00:00"/>
    <n v="90"/>
    <s v="Indonesia"/>
    <m/>
    <s v="Indonesian, English"/>
    <s v="MD Pictures"/>
  </r>
  <r>
    <s v="tt9169974"/>
    <s v="Nakee 2"/>
    <x v="1"/>
    <d v="2018-10-18T00:00:00"/>
    <n v="93"/>
    <s v="Thailand"/>
    <m/>
    <s v="Thai"/>
    <s v="Act-Art Generation"/>
  </r>
  <r>
    <s v="tt9174006"/>
    <s v="Hintayan ng langit"/>
    <x v="1"/>
    <d v="2018-11-21T00:00:00"/>
    <n v="90"/>
    <s v="Philippines"/>
    <m/>
    <s v="Filipino, Tagalog"/>
    <s v="Globe Studios"/>
  </r>
  <r>
    <s v="tt9174334"/>
    <s v="The Villagers"/>
    <x v="1"/>
    <d v="2018-12-28T00:00:00"/>
    <n v="99"/>
    <s v="South Korea"/>
    <m/>
    <s v="Korean"/>
    <s v="Daydream"/>
  </r>
  <r>
    <s v="tt9174388"/>
    <s v="Yeo-gok-seong"/>
    <x v="1"/>
    <d v="2018-11-08T00:00:00"/>
    <n v="94"/>
    <s v="South Korea"/>
    <s v="$ 520577"/>
    <s v="Korean"/>
    <s v=""/>
  </r>
  <r>
    <s v="tt9174410"/>
    <s v="Koodasha"/>
    <x v="1"/>
    <d v="2018-10-25T00:00:00"/>
    <n v="121"/>
    <s v="India"/>
    <m/>
    <s v="Malayalam"/>
    <s v="OMR Productions"/>
  </r>
  <r>
    <s v="tt9174800"/>
    <s v="Zong xie"/>
    <x v="1"/>
    <d v="2018-08-31T00:00:00"/>
    <n v="106"/>
    <s v="Taiwan"/>
    <m/>
    <s v="Mandarin"/>
    <s v=""/>
  </r>
  <r>
    <s v="tt9177988"/>
    <s v="Pozivniy «Banderas»"/>
    <x v="1"/>
    <d v="2018-10-11T00:00:00"/>
    <n v="113"/>
    <s v="Ukraine"/>
    <s v="$ 58883"/>
    <s v="Ukrainian, English, Russian"/>
    <s v="Tri-ya-da Production"/>
  </r>
  <r>
    <s v="tt9203168"/>
    <s v="Moromete Family: On the Edge of Time"/>
    <x v="1"/>
    <d v="2018-11-16T00:00:00"/>
    <n v="110"/>
    <s v="Romania"/>
    <s v="$ 904513"/>
    <s v="Romanian"/>
    <s v="Libra Film Productions"/>
  </r>
  <r>
    <s v="tt9204408"/>
    <s v="Gong fu lian meng"/>
    <x v="1"/>
    <d v="2018-10-19T00:00:00"/>
    <n v="102"/>
    <s v="Hong Kong"/>
    <s v="$ 2577213"/>
    <s v="Cantonese, Mandarin"/>
    <s v="United Entertainment Partners"/>
  </r>
  <r>
    <s v="tt9221238"/>
    <s v="Polis Evo 2"/>
    <x v="1"/>
    <d v="2018-11-20T00:00:00"/>
    <n v="125"/>
    <s v="Malaysia"/>
    <m/>
    <s v="Malay"/>
    <s v="Astro Shaw"/>
  </r>
  <r>
    <s v="tt9225192"/>
    <s v="Seongnan hwangso"/>
    <x v="1"/>
    <d v="2018-11-22T00:00:00"/>
    <n v="116"/>
    <s v="South Korea"/>
    <s v="$ 11845347"/>
    <s v="Korean"/>
    <s v=""/>
  </r>
  <r>
    <s v="tt9226154"/>
    <s v="Krymskiy most. Sdelano s lyubovyu!"/>
    <x v="1"/>
    <d v="2018-11-01T00:00:00"/>
    <n v="102"/>
    <s v="Russia"/>
    <s v="$ 1024299"/>
    <s v="Russian"/>
    <s v=""/>
  </r>
  <r>
    <s v="tt9227182"/>
    <s v="Bana Bir Soygun Yaz 2"/>
    <x v="1"/>
    <d v="2018-12-14T00:00:00"/>
    <n v="100"/>
    <s v="Turkey"/>
    <s v="$ 182692"/>
    <s v="Turkish"/>
    <s v="Eser Yapim"/>
  </r>
  <r>
    <s v="tt9231140"/>
    <s v="A Man Called Ahok"/>
    <x v="1"/>
    <d v="2018-11-08T00:00:00"/>
    <n v="102"/>
    <s v="Indonesia"/>
    <m/>
    <s v="Indonesian"/>
    <s v="The United Team of Art"/>
  </r>
  <r>
    <s v="tt9248740"/>
    <s v="Glorious"/>
    <x v="1"/>
    <d v="2018-11-17T00:00:00"/>
    <n v="107"/>
    <s v="Philippines"/>
    <m/>
    <s v="Filipino, Tagalog"/>
    <s v="Dreamscape Digital"/>
  </r>
  <r>
    <s v="tt9253188"/>
    <s v="Kavacham"/>
    <x v="1"/>
    <d v="2018-12-07T00:00:00"/>
    <n v="141"/>
    <s v="India"/>
    <m/>
    <s v="Telugu"/>
    <s v="Vamsadhara Creations"/>
  </r>
  <r>
    <s v="tt9261284"/>
    <s v="Eia jõulud Tondikakul"/>
    <x v="1"/>
    <d v="2018-12-07T00:00:00"/>
    <n v="90"/>
    <s v="Estonia"/>
    <m/>
    <s v="Estonian"/>
    <s v="Kinosaurus Film"/>
  </r>
  <r>
    <s v="tt9266104"/>
    <s v="Zoku Owarimonogatari"/>
    <x v="1"/>
    <d v="2018-11-10T00:00:00"/>
    <n v="148"/>
    <s v="Japan"/>
    <s v="$ 926600"/>
    <s v="Japanese"/>
    <s v="SHAFT"/>
  </r>
  <r>
    <s v="tt9266608"/>
    <s v="Lyckligare kan ingen vara"/>
    <x v="1"/>
    <d v="2018-12-21T00:00:00"/>
    <n v="113"/>
    <s v="Sweden"/>
    <m/>
    <s v="Swedish, English"/>
    <s v="Jarowskij AB"/>
  </r>
  <r>
    <s v="tt9270416"/>
    <s v="Fantastica"/>
    <x v="1"/>
    <d v="2018-12-28T00:00:00"/>
    <n v="115"/>
    <s v="Philippines"/>
    <s v="$ 32011"/>
    <s v="Filipino, Tagalog"/>
    <s v="Star Cinema"/>
  </r>
  <r>
    <s v="tt9274824"/>
    <s v="A Snow White Christmas"/>
    <x v="1"/>
    <d v="2018-12-08T00:00:00"/>
    <n v="90"/>
    <s v="USA"/>
    <m/>
    <s v="English"/>
    <s v="Moody Independent"/>
  </r>
  <r>
    <s v="tt9278074"/>
    <s v="The Crescent Moon Clown"/>
    <x v="1"/>
    <d v="2018-10-17T00:00:00"/>
    <n v="87"/>
    <s v="USA"/>
    <m/>
    <s v="English"/>
    <s v=""/>
  </r>
  <r>
    <s v="tt9279362"/>
    <s v="11 Days"/>
    <x v="1"/>
    <d v="2018-12-13T00:00:00"/>
    <n v="85"/>
    <s v="United Arab Emirates"/>
    <m/>
    <s v="Arabic"/>
    <s v=""/>
  </r>
  <r>
    <s v="tt9282616"/>
    <s v="Wu ming zhi bei"/>
    <x v="1"/>
    <d v="2018-11-16T00:00:00"/>
    <n v="109"/>
    <s v="China"/>
    <s v="$ 118153135"/>
    <s v="Mandarin"/>
    <s v="Zhengfu Pictures"/>
  </r>
  <r>
    <s v="tt9283056"/>
    <s v="Ren mian yu: Hong yu xiao nuhai waizhuan"/>
    <x v="1"/>
    <d v="2018-11-23T00:00:00"/>
    <n v="114"/>
    <s v="Taiwan"/>
    <s v="$ 153895"/>
    <s v="Mandarin"/>
    <s v=""/>
  </r>
  <r>
    <s v="tt9297754"/>
    <s v="Gorg Bazi"/>
    <x v="1"/>
    <d v="2018-10-24T00:00:00"/>
    <n v="90"/>
    <s v="Iran"/>
    <m/>
    <s v="Persian"/>
    <s v=""/>
  </r>
  <r>
    <s v="tt9301884"/>
    <s v="Hornet"/>
    <x v="1"/>
    <d v="2018-12-07T00:00:00"/>
    <n v="86"/>
    <s v="USA"/>
    <m/>
    <s v="English"/>
    <s v="Dual Visions"/>
  </r>
  <r>
    <s v="tt9310280"/>
    <s v="Mulshi Pattern"/>
    <x v="1"/>
    <d v="2018-11-23T00:00:00"/>
    <n v="155"/>
    <s v="India"/>
    <m/>
    <s v="Marathi"/>
    <s v="Abhijeet Bhosale Genuine Production"/>
  </r>
  <r>
    <s v="tt9334162"/>
    <s v="Shrek Retold"/>
    <x v="1"/>
    <d v="2018-11-29T00:00:00"/>
    <n v="90"/>
    <s v="USA"/>
    <m/>
    <s v="English"/>
    <s v="3GI Industries"/>
  </r>
  <r>
    <s v="tt9339958"/>
    <s v="Sirdys"/>
    <x v="1"/>
    <d v="2018-11-23T00:00:00"/>
    <n v="110"/>
    <s v="Lithuania"/>
    <s v="$ 285916"/>
    <s v="Lithuanian"/>
    <s v="Dublis Production"/>
  </r>
  <r>
    <s v="tt9341628"/>
    <s v="End of the World"/>
    <x v="1"/>
    <d v="2018-11-20T00:00:00"/>
    <n v="88"/>
    <s v="USA"/>
    <m/>
    <s v="English"/>
    <s v="The Asylum"/>
  </r>
  <r>
    <s v="tt9343826"/>
    <s v="Ananthu V/S Nusrath"/>
    <x v="1"/>
    <d v="2018-12-28T00:00:00"/>
    <n v="149"/>
    <s v="India"/>
    <m/>
    <s v="Kannada"/>
    <s v="Manikya Productions"/>
  </r>
  <r>
    <s v="tt9369332"/>
    <s v="Halloween Horror Tales"/>
    <x v="1"/>
    <d v="2018-11-29T00:00:00"/>
    <n v="77"/>
    <s v="USA"/>
    <m/>
    <s v="English"/>
    <s v="Very Scary Productions"/>
  </r>
  <r>
    <s v="tt9378850"/>
    <s v="Wu lin guai shou"/>
    <x v="1"/>
    <d v="2018-12-12T00:00:00"/>
    <n v="104"/>
    <s v="Hong Kong, China"/>
    <s v="$ 11576368"/>
    <s v="Mandarin, Cantonese"/>
    <s v="Bona Film Group"/>
  </r>
  <r>
    <s v="tt9389802"/>
    <s v="Generation Aami"/>
    <x v="1"/>
    <d v="2018-11-23T00:00:00"/>
    <n v="118"/>
    <s v="India"/>
    <m/>
    <s v="Bengali"/>
    <s v="Suf Entertainment Production"/>
  </r>
  <r>
    <s v="tt9396050"/>
    <s v="Hushaaru"/>
    <x v="1"/>
    <d v="2018-12-14T00:00:00"/>
    <n v="140"/>
    <s v="India"/>
    <m/>
    <s v="Telugu"/>
    <s v="Asin Movie Creations"/>
  </r>
  <r>
    <s v="tt9402676"/>
    <s v="Do-eo-lak"/>
    <x v="1"/>
    <d v="2018-12-05T00:00:00"/>
    <n v="102"/>
    <s v="South Korea"/>
    <s v="$ 11376878"/>
    <s v="Korean"/>
    <s v="Studio Pieona"/>
  </r>
  <r>
    <s v="tt9408490"/>
    <s v="Lai dian kuang xiang"/>
    <x v="1"/>
    <d v="2018-12-29T00:00:00"/>
    <n v="90"/>
    <s v="China"/>
    <s v="$ 94870905"/>
    <s v="Mandarin"/>
    <s v="Beijing Culture"/>
  </r>
  <r>
    <s v="tt9415552"/>
    <s v="Nesokrushimyy"/>
    <x v="1"/>
    <d v="2018-10-25T00:00:00"/>
    <n v="90"/>
    <s v="Russia"/>
    <m/>
    <s v="Russian"/>
    <s v="Mosfim"/>
  </r>
  <r>
    <s v="tt9426186"/>
    <s v="Revenger"/>
    <x v="1"/>
    <d v="2018-12-06T00:00:00"/>
    <n v="101"/>
    <s v="South Korea"/>
    <m/>
    <s v="Korean, English"/>
    <s v="Green Fish Pictures"/>
  </r>
  <r>
    <s v="tt9459550"/>
    <s v="American Kamasutra"/>
    <x v="1"/>
    <d v="2018-12-13T00:00:00"/>
    <n v="88"/>
    <s v="USA"/>
    <m/>
    <s v="English"/>
    <s v="Plausible Films"/>
  </r>
  <r>
    <s v="tt9460430"/>
    <s v="Bagh bandi khela"/>
    <x v="1"/>
    <d v="2018-11-16T00:00:00"/>
    <n v="156"/>
    <s v="India"/>
    <m/>
    <s v="Bengali"/>
    <s v="Surinder Films"/>
  </r>
  <r>
    <s v="tt9471952"/>
    <s v="Sükut Evi"/>
    <x v="1"/>
    <d v="2018-12-21T00:00:00"/>
    <n v="97"/>
    <s v="Turkey"/>
    <s v="$ 159"/>
    <s v="Turkish"/>
    <s v="Düs Gezginleri"/>
  </r>
  <r>
    <s v="tt9472658"/>
    <s v="Politseyskiy s Rublyovki. Novogodniy bespredel"/>
    <x v="1"/>
    <d v="2018-12-20T00:00:00"/>
    <n v="95"/>
    <s v="Russia"/>
    <s v="$ 27046055"/>
    <s v="Russian"/>
    <s v="Legio Felix"/>
  </r>
  <r>
    <s v="tt9490414"/>
    <s v="Yun nan chong gu"/>
    <x v="1"/>
    <d v="2018-12-29T00:00:00"/>
    <n v="110"/>
    <s v="China"/>
    <s v="$ 22381583"/>
    <s v="Mandarin"/>
    <s v="Dream Author Pictures"/>
  </r>
  <r>
    <s v="tt9495224"/>
    <s v="Black Mirror: Bandersnatch"/>
    <x v="1"/>
    <d v="2018-12-28T00:00:00"/>
    <n v="90"/>
    <s v="USA, UK"/>
    <m/>
    <s v="English"/>
    <s v="House Of Tomorrow"/>
  </r>
  <r>
    <s v="tt9497146"/>
    <s v="Mobile Suit Gundam Narrative"/>
    <x v="1"/>
    <d v="2018-11-30T00:00:00"/>
    <n v="88"/>
    <s v="Japan"/>
    <s v="$ 6126259"/>
    <s v="Japanese"/>
    <s v="Sunrise"/>
  </r>
  <r>
    <s v="tt9647330"/>
    <s v="G Saat"/>
    <x v="1"/>
    <d v="2018-11-01T00:00:00"/>
    <n v="105"/>
    <s v="Hong Kong"/>
    <s v="$ 78419"/>
    <s v="Chinese, Cantonese"/>
    <s v="Film Development Fund of Hong Kong"/>
  </r>
  <r>
    <s v="tt9652322"/>
    <s v="Chief Daddy"/>
    <x v="1"/>
    <d v="2018-12-14T00:00:00"/>
    <n v="99"/>
    <s v="Nigeria"/>
    <m/>
    <s v="English, Yoruba"/>
    <s v="EbonyLife Films"/>
  </r>
  <r>
    <s v="tt9855990"/>
    <s v="Nightmare Tenant"/>
    <x v="1"/>
    <d v="2018-12-05T00:00:00"/>
    <n v="90"/>
    <s v="USA"/>
    <m/>
    <s v="English"/>
    <s v=""/>
  </r>
  <r>
    <s v="tt9866700"/>
    <s v="Paranormal Investigation"/>
    <x v="1"/>
    <d v="2018-12-01T00:00:00"/>
    <n v="92"/>
    <s v="USA, France"/>
    <m/>
    <s v="French"/>
    <s v="Baril Pictures"/>
  </r>
  <r>
    <s v="tt9899880"/>
    <s v="Columbus"/>
    <x v="1"/>
    <d v="2018-12-05T00:00:00"/>
    <n v="82"/>
    <s v="Iran"/>
    <m/>
    <s v="Persian, English"/>
    <s v=""/>
  </r>
  <r>
    <s v="tt0147855"/>
    <s v="Aashirwad"/>
    <x v="2"/>
    <d v="2019-03-09T00:00:00"/>
    <n v="146"/>
    <s v="India"/>
    <m/>
    <s v="Hindi"/>
    <s v="Film Enterprises"/>
  </r>
  <r>
    <s v="tt0071145"/>
    <s v="Ankur"/>
    <x v="2"/>
    <d v="2019-01-02T00:00:00"/>
    <n v="131"/>
    <s v="India"/>
    <m/>
    <s v="Hindi"/>
    <s v="Blaze Film Enterprises"/>
  </r>
  <r>
    <s v="tt0095857"/>
    <s v="Pestonjee"/>
    <x v="2"/>
    <d v="2019-02-22T00:00:00"/>
    <n v="125"/>
    <s v="India"/>
    <m/>
    <s v="Hindi"/>
    <s v="National Film Development Corporation of India (NFDC)"/>
  </r>
  <r>
    <s v="tt0339091"/>
    <s v="Gang of Roses"/>
    <x v="2"/>
    <d v="2019-09-20T00:00:00"/>
    <n v="94"/>
    <s v="USA"/>
    <s v="$ 30497"/>
    <s v="English"/>
    <s v="Sleeping Giant Productions"/>
  </r>
  <r>
    <s v="tt0352314"/>
    <s v="Ek Hasina Thi"/>
    <x v="2"/>
    <d v="2019-01-02T00:00:00"/>
    <n v="120"/>
    <s v="India"/>
    <m/>
    <s v="Hindi, English"/>
    <s v="Bohra Bros Productions"/>
  </r>
  <r>
    <s v="tt1301178"/>
    <s v="Passion"/>
    <x v="2"/>
    <d v="2019-05-15T00:00:00"/>
    <n v="115"/>
    <s v="Japan"/>
    <m/>
    <s v="Japanese"/>
    <s v=""/>
  </r>
  <r>
    <s v="tt0456407"/>
    <s v="Fakir of Venice"/>
    <x v="2"/>
    <d v="2019-02-08T00:00:00"/>
    <n v="87"/>
    <s v="India"/>
    <m/>
    <s v="English, Hindi"/>
    <s v="October Films"/>
  </r>
  <r>
    <s v="tt0765465"/>
    <s v="The Legend of Secret Pass"/>
    <x v="2"/>
    <d v="2019-01-15T00:00:00"/>
    <n v="92"/>
    <s v="USA"/>
    <m/>
    <s v="English"/>
    <s v="JC2 Animated Entertainment"/>
  </r>
  <r>
    <s v="tt1386583"/>
    <s v="Infection: The Invasion Begins"/>
    <x v="2"/>
    <d v="2019-07-11T00:00:00"/>
    <n v="95"/>
    <s v="USA"/>
    <m/>
    <s v="English"/>
    <s v=""/>
  </r>
  <r>
    <s v="tt1542484"/>
    <s v="Knots"/>
    <x v="2"/>
    <d v="2019-03-22T00:00:00"/>
    <n v="77"/>
    <s v="USA"/>
    <m/>
    <s v="English"/>
    <s v="Island Film Group"/>
  </r>
  <r>
    <s v="tt1854582"/>
    <s v="The Helpers"/>
    <x v="2"/>
    <d v="2019-05-17T00:00:00"/>
    <n v="81"/>
    <s v="USA"/>
    <m/>
    <s v="English"/>
    <s v="Footage Films"/>
  </r>
  <r>
    <s v="tt1999995"/>
    <s v="Would You Rather"/>
    <x v="2"/>
    <d v="2019-06-06T00:00:00"/>
    <n v="93"/>
    <s v="USA"/>
    <m/>
    <s v="English"/>
    <s v="Periscope Entertainment"/>
  </r>
  <r>
    <s v="tt2049518"/>
    <s v="Sanctuary; Quite a Conundrum"/>
    <x v="2"/>
    <d v="2019-06-01T00:00:00"/>
    <n v="82"/>
    <s v="USA"/>
    <m/>
    <s v="English"/>
    <s v="Gold Lion Films"/>
  </r>
  <r>
    <s v="tt2297108"/>
    <s v="100 Ghost Street: The Return of Richard Speck"/>
    <x v="2"/>
    <d v="2019-07-29T00:00:00"/>
    <n v="84"/>
    <s v="USA"/>
    <m/>
    <s v="English"/>
    <s v="The Asylum"/>
  </r>
  <r>
    <s v="tt3914450"/>
    <s v="Ghesh Al Zawgeyya"/>
    <x v="2"/>
    <d v="2019-06-20T00:00:00"/>
    <n v="109"/>
    <s v="Egypt"/>
    <s v="$ 7926"/>
    <s v="Arabic"/>
    <s v=""/>
  </r>
  <r>
    <s v="tt2157045"/>
    <s v="Nightmare Box"/>
    <x v="2"/>
    <d v="2019-01-15T00:00:00"/>
    <n v="90"/>
    <s v="UK, USA"/>
    <m/>
    <s v="English"/>
    <s v="Highland Myst Entertainment"/>
  </r>
  <r>
    <s v="tt2413516"/>
    <s v="The Forbidden Dimensions"/>
    <x v="2"/>
    <d v="2019-06-21T00:00:00"/>
    <n v="86"/>
    <s v="USA"/>
    <m/>
    <s v="English"/>
    <s v="Razorwire Pictures"/>
  </r>
  <r>
    <s v="tt2634414"/>
    <s v="Ragin Cajun Redneck Gators"/>
    <x v="2"/>
    <d v="2019-05-01T00:00:00"/>
    <n v="88"/>
    <s v="USA"/>
    <m/>
    <s v="English"/>
    <s v="Active Entertainment"/>
  </r>
  <r>
    <s v="tt6208032"/>
    <s v="Ashghal haye Doost Dashtani"/>
    <x v="2"/>
    <d v="2019-02-13T00:00:00"/>
    <n v="86"/>
    <s v="Iran"/>
    <m/>
    <s v="Persian"/>
    <s v=""/>
  </r>
  <r>
    <s v="tt2195552"/>
    <s v="The Elevator: Three Minutes Can Change Your Life"/>
    <x v="2"/>
    <d v="2019-06-20T00:00:00"/>
    <n v="93"/>
    <s v="Italy"/>
    <s v="$ 9157"/>
    <s v="English"/>
    <s v="Lupin Film"/>
  </r>
  <r>
    <s v="tt2435970"/>
    <s v="Primrose Lane"/>
    <x v="2"/>
    <d v="2019-09-06T00:00:00"/>
    <n v="89"/>
    <s v="USA"/>
    <m/>
    <s v="English"/>
    <s v="Painted Saint Entertainment"/>
  </r>
  <r>
    <s v="tt2501366"/>
    <s v="Scrawl"/>
    <x v="2"/>
    <d v="2019-06-11T00:00:00"/>
    <n v="82"/>
    <s v="UK"/>
    <m/>
    <s v="English"/>
    <s v="Cyfuno Ventures"/>
  </r>
  <r>
    <s v="tt3231734"/>
    <s v="Poltergeist Activity"/>
    <x v="2"/>
    <d v="2019-07-01T00:00:00"/>
    <n v="84"/>
    <s v="UK"/>
    <m/>
    <s v="English"/>
    <s v="North Bank Entertainment"/>
  </r>
  <r>
    <s v="tt3879200"/>
    <s v="Driving While Black"/>
    <x v="2"/>
    <d v="2019-02-01T00:00:00"/>
    <n v="94"/>
    <s v="USA"/>
    <m/>
    <s v="English"/>
    <s v="Anthem Films"/>
  </r>
  <r>
    <s v="tt4209590"/>
    <s v="We Are Monsters"/>
    <x v="2"/>
    <d v="2019-05-01T00:00:00"/>
    <n v="78"/>
    <s v="Sweden"/>
    <m/>
    <s v="English"/>
    <s v="Stockholm Syndrome Film"/>
  </r>
  <r>
    <s v="tt5048966"/>
    <s v="Distancias cortas"/>
    <x v="2"/>
    <d v="2019-01-25T00:00:00"/>
    <n v="104"/>
    <s v="Mexico"/>
    <m/>
    <s v="Spanish"/>
    <s v="Centro de Capacitación Cinematográfica (CCC)"/>
  </r>
  <r>
    <s v="tt3317158"/>
    <s v="Slender"/>
    <x v="2"/>
    <d v="2019-11-01T00:00:00"/>
    <n v="90"/>
    <s v="USA"/>
    <m/>
    <s v="English"/>
    <s v="Parking Garage Pictures"/>
  </r>
  <r>
    <s v="tt3401174"/>
    <s v="Revengeance"/>
    <x v="2"/>
    <d v="2019-10-15T00:00:00"/>
    <n v="75"/>
    <s v="USA"/>
    <m/>
    <s v="English"/>
    <s v="Schortcut Films"/>
  </r>
  <r>
    <s v="tt4002210"/>
    <s v="Threshold"/>
    <x v="2"/>
    <d v="2019-06-11T00:00:00"/>
    <n v="98"/>
    <s v="USA"/>
    <m/>
    <s v="English"/>
    <s v="Busted Buggy Entertainment"/>
  </r>
  <r>
    <s v="tt4730706"/>
    <s v="Bed of the Dead"/>
    <x v="2"/>
    <d v="2019-05-14T00:00:00"/>
    <n v="88"/>
    <s v="Canada"/>
    <m/>
    <s v="English"/>
    <s v="Black Fawn Films"/>
  </r>
  <r>
    <s v="tt4877606"/>
    <s v="Nocturne"/>
    <x v="2"/>
    <d v="2019-06-01T00:00:00"/>
    <n v="90"/>
    <s v="USA"/>
    <m/>
    <s v="English"/>
    <s v="Escapology"/>
  </r>
  <r>
    <s v="tt5068892"/>
    <s v="Kerry on Kutton"/>
    <x v="2"/>
    <d v="2019-01-02T00:00:00"/>
    <n v="125"/>
    <s v="India"/>
    <m/>
    <s v="Hindi"/>
    <s v="Hupubird Films"/>
  </r>
  <r>
    <s v="tt5513098"/>
    <s v="Autohead"/>
    <x v="2"/>
    <d v="2019-09-04T00:00:00"/>
    <n v="97"/>
    <s v="India"/>
    <m/>
    <s v="Hindi"/>
    <s v="Amit Verma Films"/>
  </r>
  <r>
    <s v="tt5678110"/>
    <s v="Re: Born"/>
    <x v="2"/>
    <d v="2019-11-07T00:00:00"/>
    <n v="115"/>
    <s v="Japan"/>
    <m/>
    <s v="Japanese"/>
    <s v="UDen Flame Works"/>
  </r>
  <r>
    <s v="tt6190356"/>
    <s v="Live from Dhaka"/>
    <x v="2"/>
    <d v="2019-03-29T00:00:00"/>
    <n v="91"/>
    <s v="Bangladesh"/>
    <m/>
    <s v="Bengali"/>
    <s v="Khelna Chobi"/>
  </r>
  <r>
    <s v="tt6819126"/>
    <s v="Paradise"/>
    <x v="2"/>
    <d v="2019-01-23T00:00:00"/>
    <n v="80"/>
    <s v="Iran, Germany"/>
    <m/>
    <s v="Persian"/>
    <s v="American Brightlight Film Productions"/>
  </r>
  <r>
    <s v="tt1869491"/>
    <s v="Insomnium"/>
    <x v="2"/>
    <d v="2019-06-18T00:00:00"/>
    <n v="81"/>
    <s v="USA"/>
    <m/>
    <s v="English"/>
    <s v=""/>
  </r>
  <r>
    <s v="tt1934452"/>
    <s v="Realms"/>
    <x v="2"/>
    <d v="2019-07-26T00:00:00"/>
    <n v="90"/>
    <s v="USA"/>
    <s v="$ 15419"/>
    <s v=""/>
    <s v="DNF Pictures"/>
  </r>
  <r>
    <s v="tt1987680"/>
    <s v="The Upside"/>
    <x v="2"/>
    <d v="2019-01-11T00:00:00"/>
    <n v="126"/>
    <s v="USA"/>
    <s v="$ 122752517"/>
    <s v="English, German, Italian"/>
    <s v="Escape Artists"/>
  </r>
  <r>
    <s v="tt2114504"/>
    <s v="Woody Woodpecker"/>
    <x v="2"/>
    <d v="2019-11-22T00:00:00"/>
    <n v="91"/>
    <s v="USA"/>
    <s v="$ 15316635"/>
    <s v="English"/>
    <s v="Universal 1440 Entertainment"/>
  </r>
  <r>
    <s v="tt2140507"/>
    <s v="The Current War"/>
    <x v="2"/>
    <d v="2019-07-26T00:00:00"/>
    <n v="102"/>
    <s v="USA"/>
    <s v="$ 10710119"/>
    <s v="English"/>
    <s v="Bazelevs Production"/>
  </r>
  <r>
    <s v="tt2338454"/>
    <s v="Unicorn Store"/>
    <x v="2"/>
    <d v="2019-04-05T00:00:00"/>
    <n v="92"/>
    <s v="USA"/>
    <m/>
    <s v="English"/>
    <s v="51 Entertainment"/>
  </r>
  <r>
    <s v="tt2476294"/>
    <s v="Moscow Never Sleeps"/>
    <x v="2"/>
    <d v="2019-05-01T00:00:00"/>
    <n v="100"/>
    <s v="Russia, Ireland"/>
    <s v="$ 38004"/>
    <s v="Russian"/>
    <s v="Snapshot Productions"/>
  </r>
  <r>
    <s v="tt2492344"/>
    <s v="Division 19"/>
    <x v="2"/>
    <d v="2019-06-21T00:00:00"/>
    <n v="93"/>
    <s v="UK, USA"/>
    <s v="$ 981"/>
    <s v="English"/>
    <s v="Division 19"/>
  </r>
  <r>
    <s v="tt2707810"/>
    <s v="Submission"/>
    <x v="2"/>
    <d v="2019-09-19T00:00:00"/>
    <n v="106"/>
    <s v="USA"/>
    <s v="$ 39985"/>
    <s v="English"/>
    <s v="Mighty Engine"/>
  </r>
  <r>
    <s v="tt3130560"/>
    <s v="Schneeflöckchen"/>
    <x v="2"/>
    <d v="2019-09-12T00:00:00"/>
    <n v="121"/>
    <s v="Germany"/>
    <m/>
    <s v="German, English, Turkish, Polish"/>
    <s v="Lopta Film"/>
  </r>
  <r>
    <s v="tt3662308"/>
    <s v="Belzebuth"/>
    <x v="2"/>
    <d v="2019-01-11T00:00:00"/>
    <n v="114"/>
    <s v="Mexico"/>
    <s v="$ 1541490"/>
    <s v="English, Spanish"/>
    <s v="Fondo de Inversión y Estímulos al Cine (FIDECINE)"/>
  </r>
  <r>
    <s v="tt3696610"/>
    <s v="Stuck"/>
    <x v="2"/>
    <d v="2019-04-19T00:00:00"/>
    <n v="90"/>
    <s v="USA"/>
    <m/>
    <s v="English"/>
    <s v="MJW Films"/>
  </r>
  <r>
    <s v="tt3702088"/>
    <s v="Daisy Winters"/>
    <x v="2"/>
    <d v="2019-06-18T00:00:00"/>
    <n v="90"/>
    <s v="USA"/>
    <m/>
    <s v="English"/>
    <s v="Daisy Force Pictures"/>
  </r>
  <r>
    <s v="tt4230078"/>
    <s v="Tangent Room"/>
    <x v="2"/>
    <d v="2019-03-05T00:00:00"/>
    <n v="64"/>
    <s v="Sweden"/>
    <m/>
    <s v="English, Swedish"/>
    <s v="Blue Marble Stories"/>
  </r>
  <r>
    <s v="tt4294970"/>
    <s v="I Believe"/>
    <x v="2"/>
    <d v="2019-02-28T00:00:00"/>
    <n v="89"/>
    <s v="USA"/>
    <s v="$ 47375"/>
    <s v="English"/>
    <s v="Screen Savers Entertainment"/>
  </r>
  <r>
    <s v="tt4420040"/>
    <s v="Rock, Paper, Scissors"/>
    <x v="2"/>
    <d v="2019-07-12T00:00:00"/>
    <n v="85"/>
    <s v="USA"/>
    <m/>
    <s v="English"/>
    <s v="RPD Entertainment"/>
  </r>
  <r>
    <s v="tt4431632"/>
    <s v="Catalina"/>
    <x v="2"/>
    <d v="2019-06-07T00:00:00"/>
    <n v="98"/>
    <s v="Poland, Bosnia and Herzegovina, Croatia"/>
    <m/>
    <s v="English, Bosnian, Spanish, French, Polish"/>
    <s v="Skorpion Arte Film &amp; TV Production"/>
  </r>
  <r>
    <s v="tt4662396"/>
    <s v="Sable"/>
    <x v="2"/>
    <d v="2019-01-01T00:00:00"/>
    <n v="85"/>
    <s v="USA"/>
    <m/>
    <s v="English"/>
    <s v="InnoVate Productions"/>
  </r>
  <r>
    <s v="tt4729426"/>
    <s v="The Last Photograph"/>
    <x v="2"/>
    <d v="2019-09-06T00:00:00"/>
    <n v="85"/>
    <s v="UK"/>
    <m/>
    <s v="English"/>
    <s v="The Last Photograph"/>
  </r>
  <r>
    <s v="tt4786132"/>
    <s v="Lady-Like"/>
    <x v="2"/>
    <d v="2019-01-18T00:00:00"/>
    <n v="82"/>
    <s v="USA"/>
    <m/>
    <s v="English"/>
    <s v="Craftsmen Media Co."/>
  </r>
  <r>
    <s v="tt4847454"/>
    <s v="Buckout Road"/>
    <x v="2"/>
    <d v="2019-08-21T00:00:00"/>
    <n v="97"/>
    <s v="Canada"/>
    <m/>
    <s v="English"/>
    <s v="Trimuse Entertainment Inc."/>
  </r>
  <r>
    <s v="tt4922008"/>
    <s v="The Blue Years"/>
    <x v="2"/>
    <d v="2019-01-18T00:00:00"/>
    <n v="100"/>
    <s v="Mexico"/>
    <m/>
    <s v="Spanish"/>
    <s v="Bruja Azul"/>
  </r>
  <r>
    <s v="tt5039994"/>
    <s v="Dismissed"/>
    <x v="2"/>
    <d v="2019-01-08T00:00:00"/>
    <n v="87"/>
    <s v="USA"/>
    <m/>
    <s v="English"/>
    <s v="BoulderLight Pictures"/>
  </r>
  <r>
    <s v="tt5065346"/>
    <s v="Framed"/>
    <x v="2"/>
    <d v="2019-08-23T00:00:00"/>
    <n v="80"/>
    <s v="Spain"/>
    <s v="$ 39071"/>
    <s v="Spanish"/>
    <s v="Creatures of the Dark"/>
  </r>
  <r>
    <s v="tt5178120"/>
    <s v="The Song of Scorpions"/>
    <x v="2"/>
    <d v="2019-09-19T00:00:00"/>
    <n v="119"/>
    <s v="Switzerland, France, India"/>
    <s v="$ 4470"/>
    <s v="Hindi"/>
    <s v="Feather Light Films Sàrl"/>
  </r>
  <r>
    <s v="tt5195828"/>
    <s v="Dry Blood"/>
    <x v="2"/>
    <d v="2019-01-11T00:00:00"/>
    <n v="83"/>
    <s v="USA"/>
    <m/>
    <s v="English"/>
    <s v="Business Lunch Productions"/>
  </r>
  <r>
    <s v="tt5265898"/>
    <s v="Dead Ant"/>
    <x v="2"/>
    <d v="2019-01-25T00:00:00"/>
    <n v="87"/>
    <s v="USA"/>
    <m/>
    <s v="English"/>
    <s v="August Heart Entertainment"/>
  </r>
  <r>
    <s v="tt5356260"/>
    <s v="Ma vie avec James Dean"/>
    <x v="2"/>
    <d v="2019-01-23T00:00:00"/>
    <n v="108"/>
    <s v="France"/>
    <m/>
    <s v="French, English"/>
    <s v="La Voie Lactée"/>
  </r>
  <r>
    <s v="tt5486552"/>
    <s v="The Samaritans"/>
    <x v="2"/>
    <d v="2019-04-16T00:00:00"/>
    <n v="76"/>
    <s v="USA"/>
    <m/>
    <s v="English"/>
    <s v="ShutUp Louie Productions"/>
  </r>
  <r>
    <s v="tt5525846"/>
    <s v="Yeh Hai India"/>
    <x v="2"/>
    <d v="2019-05-24T00:00:00"/>
    <n v="128"/>
    <s v="India"/>
    <m/>
    <s v="Hindi"/>
    <s v="Dlb Films"/>
  </r>
  <r>
    <s v="tt5641246"/>
    <s v="Just Say Goodbye"/>
    <x v="2"/>
    <d v="2019-05-10T00:00:00"/>
    <n v="106"/>
    <s v="USA"/>
    <m/>
    <s v="English"/>
    <s v="Walting Entertainment"/>
  </r>
  <r>
    <s v="tt5662550"/>
    <s v="Dead Trigger"/>
    <x v="2"/>
    <d v="2019-05-03T00:00:00"/>
    <n v="91"/>
    <s v="USA"/>
    <s v="$ 151493"/>
    <s v="English"/>
    <s v="Aldamisa Entertainment"/>
  </r>
  <r>
    <s v="tt5665022"/>
    <s v="Charismata"/>
    <x v="2"/>
    <d v="2019-06-21T00:00:00"/>
    <n v="96"/>
    <s v=""/>
    <m/>
    <s v=""/>
    <s v="Hydra Films RKM"/>
  </r>
  <r>
    <s v="tt5784852"/>
    <s v="Tera Intezaar"/>
    <x v="2"/>
    <d v="2019-01-12T00:00:00"/>
    <n v="108"/>
    <s v="India"/>
    <m/>
    <s v="Hindi"/>
    <s v=""/>
  </r>
  <r>
    <s v="tt5791732"/>
    <s v="Il demone di Laplace"/>
    <x v="2"/>
    <d v="2019-02-22T00:00:00"/>
    <n v="105"/>
    <s v="Italy"/>
    <m/>
    <s v="Italian"/>
    <s v="Astrolab Pictures"/>
  </r>
  <r>
    <s v="tt5897108"/>
    <s v="Project Ghazi"/>
    <x v="2"/>
    <d v="2019-03-29T00:00:00"/>
    <n v="100"/>
    <s v="Pakistan"/>
    <s v="$ 22346"/>
    <s v="Urdu"/>
    <s v=""/>
  </r>
  <r>
    <s v="tt5910344"/>
    <s v="The House of Tomorrow"/>
    <x v="2"/>
    <d v="2019-06-20T00:00:00"/>
    <n v="85"/>
    <s v="USA"/>
    <s v="$ 35821"/>
    <s v="English"/>
    <s v="Superlative Films"/>
  </r>
  <r>
    <s v="tt5978724"/>
    <s v="My Days of Mercy"/>
    <x v="2"/>
    <d v="2019-07-04T00:00:00"/>
    <n v="108"/>
    <s v="UK, USA"/>
    <s v="$ 51"/>
    <s v="English"/>
    <s v="Killer Films"/>
  </r>
  <r>
    <s v="tt6042392"/>
    <s v="Mal Nosso"/>
    <x v="2"/>
    <d v="2019-03-14T00:00:00"/>
    <n v="92"/>
    <s v="Brazil"/>
    <m/>
    <s v="Portuguese"/>
    <s v="Alief"/>
  </r>
  <r>
    <s v="tt6061558"/>
    <s v="Ivan"/>
    <x v="2"/>
    <d v="2019-01-25T00:00:00"/>
    <n v="91"/>
    <s v="Slovenia, Croatia"/>
    <s v="$ 12633"/>
    <s v="Slovenian, Italian"/>
    <s v="Staragara"/>
  </r>
  <r>
    <s v="tt6121444"/>
    <s v="Mektoub, My Love: Canto Uno"/>
    <x v="2"/>
    <d v="2019-02-15T00:00:00"/>
    <n v="181"/>
    <s v="France, Italy"/>
    <s v="$ 1200387"/>
    <s v="French, English, Arabic"/>
    <s v="Quatsous Films"/>
  </r>
  <r>
    <s v="tt6162892"/>
    <s v="A Violent Man"/>
    <x v="2"/>
    <d v="2019-02-08T00:00:00"/>
    <n v="107"/>
    <s v="USA"/>
    <m/>
    <s v="English"/>
    <s v="IME Films"/>
  </r>
  <r>
    <s v="tt6234016"/>
    <s v="Becoming Burlesque"/>
    <x v="2"/>
    <d v="2019-08-23T00:00:00"/>
    <n v="96"/>
    <s v="Canada"/>
    <m/>
    <s v="English"/>
    <s v="Jackie English Productions"/>
  </r>
  <r>
    <s v="tt6238084"/>
    <s v="Backfire"/>
    <x v="2"/>
    <d v="2019-03-01T00:00:00"/>
    <n v="94"/>
    <s v="USA"/>
    <m/>
    <s v="English"/>
    <s v="South9"/>
  </r>
  <r>
    <s v="tt6300886"/>
    <s v="Broken Ghost"/>
    <x v="2"/>
    <d v="2019-02-12T00:00:00"/>
    <n v="90"/>
    <s v="USA"/>
    <m/>
    <s v="English"/>
    <s v=""/>
  </r>
  <r>
    <s v="tt6313378"/>
    <s v="La douleur"/>
    <x v="2"/>
    <d v="2019-05-24T00:00:00"/>
    <n v="127"/>
    <s v="France, Belgium, Switzerland"/>
    <s v="$ 2980982"/>
    <s v="French"/>
    <s v="Cinéfrance 1888"/>
  </r>
  <r>
    <s v="tt6383494"/>
    <s v="Holy Lands"/>
    <x v="2"/>
    <d v="2019-01-16T00:00:00"/>
    <n v="100"/>
    <s v="France, Belgium"/>
    <s v="$ 304998"/>
    <s v="English"/>
    <s v="PM SA"/>
  </r>
  <r>
    <s v="tt6736812"/>
    <s v="The Green Fog"/>
    <x v="2"/>
    <d v="2019-08-08T00:00:00"/>
    <n v="63"/>
    <s v="USA"/>
    <m/>
    <s v="English"/>
    <s v="Extra Large Productions"/>
  </r>
  <r>
    <s v="tt6896536"/>
    <s v="Foxtrot"/>
    <x v="2"/>
    <d v="2019-03-01T00:00:00"/>
    <n v="113"/>
    <s v="Israel, Switzerland, Germany, France"/>
    <s v="$ 1356159"/>
    <s v="Hebrew, German"/>
    <s v="A.S.A.P."/>
  </r>
  <r>
    <s v="tt7189324"/>
    <s v="Dene wos guet geit"/>
    <x v="2"/>
    <d v="2019-07-18T00:00:00"/>
    <n v="71"/>
    <s v="Switzerland"/>
    <m/>
    <s v="Swiss German, Arabic, English"/>
    <s v="Seeland Filmproduktion"/>
  </r>
  <r>
    <s v="tt7344622"/>
    <s v="Everything is Free"/>
    <x v="2"/>
    <d v="2019-06-11T00:00:00"/>
    <n v="92"/>
    <s v="USA"/>
    <m/>
    <s v="English, Spanish"/>
    <s v=""/>
  </r>
  <r>
    <s v="tt7565614"/>
    <s v="Namme"/>
    <x v="2"/>
    <d v="2019-08-24T00:00:00"/>
    <n v="91"/>
    <s v="Georgia"/>
    <m/>
    <s v="Georgian"/>
    <s v=""/>
  </r>
  <r>
    <s v="tt7761590"/>
    <s v="Retablo"/>
    <x v="2"/>
    <d v="2019-05-16T00:00:00"/>
    <n v="95"/>
    <s v="Peru, Germany, Norway"/>
    <m/>
    <s v="Quechua, Spanish"/>
    <s v="Siri Producciones"/>
  </r>
  <r>
    <s v="tt0427543"/>
    <s v="A Million Little Pieces"/>
    <x v="2"/>
    <d v="2019-08-30T00:00:00"/>
    <n v="113"/>
    <s v="USA"/>
    <s v="$ 49710"/>
    <s v="English"/>
    <s v="3Blackdot"/>
  </r>
  <r>
    <s v="tt1127881"/>
    <s v="Farming"/>
    <x v="2"/>
    <d v="2019-10-11T00:00:00"/>
    <n v="101"/>
    <s v="UK"/>
    <s v="$ 54750"/>
    <s v="English"/>
    <s v="Groundswell Productions"/>
  </r>
  <r>
    <s v="tt1226837"/>
    <s v="Beautiful Boy"/>
    <x v="2"/>
    <d v="2019-01-18T00:00:00"/>
    <n v="120"/>
    <s v="USA"/>
    <s v="$ 16540848"/>
    <s v="English"/>
    <s v="Amazon Studios"/>
  </r>
  <r>
    <s v="tt1235187"/>
    <s v="Where Hands Touch"/>
    <x v="2"/>
    <d v="2019-05-10T00:00:00"/>
    <n v="122"/>
    <s v="UK"/>
    <s v="$ 128269"/>
    <s v="English"/>
    <s v="British Film Company"/>
  </r>
  <r>
    <s v="tt1759744"/>
    <s v="Charlie Says"/>
    <x v="2"/>
    <d v="2019-05-17T00:00:00"/>
    <n v="110"/>
    <s v="USA"/>
    <s v="$ 98240"/>
    <s v="English"/>
    <s v="Epic Level Entertainment"/>
  </r>
  <r>
    <s v="tt2126357"/>
    <s v="Second Act"/>
    <x v="2"/>
    <d v="2019-01-25T00:00:00"/>
    <n v="103"/>
    <s v="USA"/>
    <s v="$ 72282227"/>
    <s v="English, Mandarin"/>
    <s v="STX Entertainment"/>
  </r>
  <r>
    <s v="tt2201211"/>
    <s v="A Boy Called Sailboat"/>
    <x v="2"/>
    <d v="2019-05-06T00:00:00"/>
    <n v="92"/>
    <s v="USA, Australia"/>
    <m/>
    <s v="English, Spanish"/>
    <s v="Yellow Brick Films"/>
  </r>
  <r>
    <s v="tt2328900"/>
    <s v="Mary Queen of Scots"/>
    <x v="2"/>
    <d v="2019-01-18T00:00:00"/>
    <n v="124"/>
    <s v="UK, USA"/>
    <s v="$ 46672564"/>
    <s v="English, French, Scottish Gaelic, Latin"/>
    <s v="Focus Features"/>
  </r>
  <r>
    <s v="tt2368254"/>
    <s v="A Private War"/>
    <x v="2"/>
    <d v="2019-02-15T00:00:00"/>
    <n v="110"/>
    <s v="UK, USA"/>
    <s v="$ 3826678"/>
    <s v="English"/>
    <s v="Acacia Filmed Entertainment"/>
  </r>
  <r>
    <s v="tt2482856"/>
    <s v="The Church"/>
    <x v="2"/>
    <d v="2019-07-09T00:00:00"/>
    <n v="81"/>
    <s v="USA"/>
    <s v="$ 772000"/>
    <s v="English"/>
    <s v="Hard Floor Entertainment"/>
  </r>
  <r>
    <s v="tt2606314"/>
    <s v="Caretakers"/>
    <x v="2"/>
    <d v="2019-09-19T00:00:00"/>
    <n v="88"/>
    <s v="USA"/>
    <m/>
    <s v="English"/>
    <s v="Persona Pictures"/>
  </r>
  <r>
    <s v="tt2639336"/>
    <s v="Greta"/>
    <x v="2"/>
    <d v="2019-04-18T00:00:00"/>
    <n v="98"/>
    <s v="Ireland, USA"/>
    <s v="$ 18640313"/>
    <s v="English, Hungarian, French, Korean"/>
    <s v="Sidney Kimmel Entertainment"/>
  </r>
  <r>
    <s v="tt2690226"/>
    <s v="The Chaperone"/>
    <x v="2"/>
    <d v="2019-03-29T00:00:00"/>
    <n v="103"/>
    <s v="UK, Australia, USA"/>
    <s v="$ 1541223"/>
    <s v="English"/>
    <s v="Fibonacci Films"/>
  </r>
  <r>
    <s v="tt2762662"/>
    <s v="Better Start Running"/>
    <x v="2"/>
    <d v="2019-03-14T00:00:00"/>
    <n v="92"/>
    <s v="USA"/>
    <m/>
    <s v="English"/>
    <s v="Whip Smart Productions"/>
  </r>
  <r>
    <s v="tt2787302"/>
    <s v="Message Man"/>
    <x v="2"/>
    <d v="2019-02-26T00:00:00"/>
    <n v="91"/>
    <s v="Indonesia, Australia, UK, United Arab Emirates"/>
    <m/>
    <s v="Indonesian, English"/>
    <s v="Rhythmic Films"/>
  </r>
  <r>
    <s v="tt2825596"/>
    <s v="Pretenders"/>
    <x v="2"/>
    <d v="2019-09-27T00:00:00"/>
    <n v="95"/>
    <s v="USA"/>
    <m/>
    <s v="English"/>
    <s v="SSS Entertainment"/>
  </r>
  <r>
    <s v="tt3064338"/>
    <s v="Mutant Blast"/>
    <x v="2"/>
    <d v="2019-10-17T00:00:00"/>
    <n v="83"/>
    <s v="USA, Portugal"/>
    <s v="$ 5498"/>
    <s v="Portuguese"/>
    <s v="Alle Films"/>
  </r>
  <r>
    <s v="tt3111516"/>
    <s v="The Convent"/>
    <x v="2"/>
    <d v="2019-05-08T00:00:00"/>
    <n v="81"/>
    <s v="UK"/>
    <s v="$ 353326"/>
    <s v="English"/>
    <s v="EnMar Productions"/>
  </r>
  <r>
    <s v="tt3201736"/>
    <s v="Run the Race"/>
    <x v="2"/>
    <d v="2019-02-22T00:00:00"/>
    <n v="101"/>
    <s v="USA"/>
    <s v="$ 6424420"/>
    <s v="English"/>
    <s v="Reserve Entertainment"/>
  </r>
  <r>
    <s v="tt3263946"/>
    <s v="Trial by Fire"/>
    <x v="2"/>
    <d v="2019-05-17T00:00:00"/>
    <n v="127"/>
    <s v="USA"/>
    <s v="$ 148504"/>
    <s v="English"/>
    <s v="Flashlight Films"/>
  </r>
  <r>
    <s v="tt3289724"/>
    <s v="Welcome to Marwen"/>
    <x v="2"/>
    <d v="2019-01-01T00:00:00"/>
    <n v="116"/>
    <s v="Japan, USA"/>
    <s v="$ 13061491"/>
    <s v="English, German, French, Russian"/>
    <s v="Canadian Film or Video Production Tax Credit (CPTC)"/>
  </r>
  <r>
    <s v="tt3294746"/>
    <s v="The Public"/>
    <x v="2"/>
    <d v="2019-07-25T00:00:00"/>
    <n v="119"/>
    <s v="USA"/>
    <s v="$ 641835"/>
    <s v="English"/>
    <s v="Hammerstone Studios"/>
  </r>
  <r>
    <s v="tt3313182"/>
    <s v="White Orchid"/>
    <x v="2"/>
    <d v="2019-07-19T00:00:00"/>
    <n v="82"/>
    <s v="USA"/>
    <m/>
    <s v="English"/>
    <s v="Santana Films"/>
  </r>
  <r>
    <s v="tt3313324"/>
    <s v="Burning Kiss"/>
    <x v="2"/>
    <d v="2019-10-17T00:00:00"/>
    <n v="81"/>
    <s v="Australia"/>
    <m/>
    <s v="English"/>
    <s v=""/>
  </r>
  <r>
    <s v="tt3329456"/>
    <s v="Heartlock"/>
    <x v="2"/>
    <d v="2019-01-25T00:00:00"/>
    <n v="96"/>
    <s v="USA"/>
    <m/>
    <s v="English"/>
    <s v="Midnight Crew"/>
  </r>
  <r>
    <s v="tt3385524"/>
    <s v="Stan &amp; Ollie"/>
    <x v="2"/>
    <d v="2019-01-11T00:00:00"/>
    <n v="98"/>
    <s v="UK, Canada, USA"/>
    <s v="$ 24420923"/>
    <s v="English"/>
    <s v="Entertainment One"/>
  </r>
  <r>
    <s v="tt3503068"/>
    <s v="Deadtectives"/>
    <x v="2"/>
    <d v="2019-09-13T00:00:00"/>
    <n v="92"/>
    <s v="USA"/>
    <s v="$ 94188"/>
    <s v="English"/>
    <s v="Bad Idea"/>
  </r>
  <r>
    <s v="tt3628574"/>
    <s v="State Like Sleep"/>
    <x v="2"/>
    <d v="2019-01-04T00:00:00"/>
    <n v="104"/>
    <s v="USA"/>
    <s v="$ 4282"/>
    <s v="English, French, Dutch"/>
    <s v="Sight Unseen Pictures"/>
  </r>
  <r>
    <s v="tt3695346"/>
    <s v="The Harvesting"/>
    <x v="2"/>
    <d v="2019-07-19T00:00:00"/>
    <n v="92"/>
    <s v="USA"/>
    <m/>
    <s v="English"/>
    <s v="BHHorrorMovie"/>
  </r>
  <r>
    <s v="tt3754662"/>
    <s v="Recall"/>
    <x v="2"/>
    <d v="2019-06-25T00:00:00"/>
    <n v="73"/>
    <s v="Canada"/>
    <m/>
    <s v="English"/>
    <s v="Backlash Pictures"/>
  </r>
  <r>
    <s v="tt3759912"/>
    <s v="Ladyworld"/>
    <x v="2"/>
    <d v="2019-10-18T00:00:00"/>
    <n v="93"/>
    <s v="USA"/>
    <s v="$ 5413"/>
    <s v="English"/>
    <s v="Love &amp; Death Productions (LDP)"/>
  </r>
  <r>
    <s v="tt3895908"/>
    <s v="Seeds"/>
    <x v="2"/>
    <d v="2019-09-24T00:00:00"/>
    <n v="90"/>
    <s v="USA"/>
    <m/>
    <s v="English"/>
    <s v="Barnofo"/>
  </r>
  <r>
    <s v="tt3920820"/>
    <s v="Brian Banks"/>
    <x v="2"/>
    <d v="2019-08-09T00:00:00"/>
    <n v="99"/>
    <s v="USA"/>
    <s v="$ 4376819"/>
    <s v="English"/>
    <s v="ShivHans Pictures"/>
  </r>
  <r>
    <s v="tt4006302"/>
    <s v="Level 16"/>
    <x v="2"/>
    <d v="2019-05-27T00:00:00"/>
    <n v="102"/>
    <s v="Canada"/>
    <m/>
    <s v="English"/>
    <s v="Markham Street Films"/>
  </r>
  <r>
    <s v="tt4042818"/>
    <s v="The Death and Life of John F. Donovan"/>
    <x v="2"/>
    <d v="2019-03-13T00:00:00"/>
    <n v="123"/>
    <s v="UK, Canada"/>
    <s v="$ 3326364"/>
    <s v="English"/>
    <s v="Lyla Films"/>
  </r>
  <r>
    <s v="tt4068576"/>
    <s v="The Nightingale"/>
    <x v="2"/>
    <d v="2019-08-29T00:00:00"/>
    <n v="136"/>
    <s v="Australia, USA, Canada"/>
    <s v="$ 724722"/>
    <s v="English, Irish, Aboriginal"/>
    <s v="Causeway Films"/>
  </r>
  <r>
    <s v="tt4086018"/>
    <s v="Charming"/>
    <x v="2"/>
    <d v="2019-08-02T00:00:00"/>
    <n v="85"/>
    <s v="Canada, USA, Cayman Islands"/>
    <s v="$ 8751856"/>
    <s v="English"/>
    <s v="3QU Media"/>
  </r>
  <r>
    <s v="tt4131496"/>
    <s v="Keepers"/>
    <x v="2"/>
    <d v="2019-03-29T00:00:00"/>
    <n v="107"/>
    <s v="UK"/>
    <s v="$ 1202522"/>
    <s v="English"/>
    <s v="Mad As Birds"/>
  </r>
  <r>
    <s v="tt4168280"/>
    <s v="At the End of the Day"/>
    <x v="2"/>
    <d v="2019-02-26T00:00:00"/>
    <n v="108"/>
    <s v="USA"/>
    <m/>
    <s v=""/>
    <s v="Fractal Features"/>
  </r>
  <r>
    <s v="tt4209174"/>
    <s v="Chimera Strain"/>
    <x v="2"/>
    <d v="2019-03-15T00:00:00"/>
    <n v="80"/>
    <s v="India, United Arab Emirates, USA"/>
    <m/>
    <s v="English"/>
    <s v="Praxis Media Ventures"/>
  </r>
  <r>
    <s v="tt4444732"/>
    <s v="Waiting for the Miracle to Come"/>
    <x v="2"/>
    <d v="2019-04-29T00:00:00"/>
    <n v="75"/>
    <s v="USA"/>
    <m/>
    <s v="English"/>
    <s v="Cave Pictures"/>
  </r>
  <r>
    <s v="tt4465572"/>
    <s v="American Woman"/>
    <x v="2"/>
    <d v="2019-06-14T00:00:00"/>
    <n v="111"/>
    <s v="UK, USA"/>
    <s v="$ 245416"/>
    <s v="English"/>
    <s v="Romulus Entertainment"/>
  </r>
  <r>
    <s v="tt4488744"/>
    <s v="Un traductor"/>
    <x v="2"/>
    <d v="2019-04-04T00:00:00"/>
    <n v="107"/>
    <s v="Cuba, Canada"/>
    <s v="$ 78075"/>
    <s v="Spanish, Russian"/>
    <s v="Creative Artisans Media"/>
  </r>
  <r>
    <s v="tt4524418"/>
    <s v="Warfighter"/>
    <x v="2"/>
    <d v="2019-08-01T00:00:00"/>
    <n v="105"/>
    <s v="USA"/>
    <m/>
    <s v="English"/>
    <s v="Fire Born Films"/>
  </r>
  <r>
    <s v="tt4572116"/>
    <s v="The Haunted"/>
    <x v="2"/>
    <d v="2019-07-17T00:00:00"/>
    <n v="75"/>
    <s v="UK"/>
    <m/>
    <s v="English"/>
    <s v="TH Film"/>
  </r>
  <r>
    <s v="tt4595882"/>
    <s v="Can You Ever Forgive Me?"/>
    <x v="2"/>
    <d v="2019-02-01T00:00:00"/>
    <n v="106"/>
    <s v="USA"/>
    <s v="$ 12442161"/>
    <s v="English"/>
    <s v="Archer Gray"/>
  </r>
  <r>
    <s v="tt4638148"/>
    <s v="Braid"/>
    <x v="2"/>
    <d v="2019-01-10T00:00:00"/>
    <n v="82"/>
    <s v="USA"/>
    <s v="$ 80745"/>
    <s v="English"/>
    <s v="Wandering Bard"/>
  </r>
  <r>
    <s v="tt4642192"/>
    <s v="Trautmann"/>
    <x v="2"/>
    <d v="2019-04-05T00:00:00"/>
    <n v="120"/>
    <s v="UK, Germany"/>
    <s v="$ 1907702"/>
    <s v="English, German"/>
    <s v="Lieblingsfilm"/>
  </r>
  <r>
    <s v="tt4659710"/>
    <s v="The Limit Of"/>
    <x v="2"/>
    <d v="2019-04-05T00:00:00"/>
    <n v="89"/>
    <s v="Ireland"/>
    <s v="$ 5909"/>
    <s v="English"/>
    <s v="Ignition Film Productions"/>
  </r>
  <r>
    <s v="tt4669296"/>
    <s v="Lords of Chaos"/>
    <x v="2"/>
    <d v="2019-03-29T00:00:00"/>
    <n v="118"/>
    <s v="UK, Sweden, Norway"/>
    <s v="$ 365353"/>
    <s v="English"/>
    <s v="Proton Cinema"/>
  </r>
  <r>
    <s v="tt4669788"/>
    <s v="On the Basis of Sex"/>
    <x v="2"/>
    <d v="2019-02-22T00:00:00"/>
    <n v="120"/>
    <s v="USA"/>
    <s v="$ 38673750"/>
    <s v="English"/>
    <s v="Amblin Partners"/>
  </r>
  <r>
    <s v="tt4685940"/>
    <s v="Discarnate"/>
    <x v="2"/>
    <d v="2019-03-05T00:00:00"/>
    <n v="84"/>
    <s v="USA"/>
    <s v="$ 13723"/>
    <s v="English"/>
    <s v="Fire Trial Films"/>
  </r>
  <r>
    <s v="tt4725842"/>
    <s v="Girls with Balls"/>
    <x v="2"/>
    <d v="2019-07-26T00:00:00"/>
    <n v="77"/>
    <s v="France, Belgium"/>
    <m/>
    <s v="French"/>
    <s v="C4 Productions"/>
  </r>
  <r>
    <s v="tt4765240"/>
    <s v="Astral"/>
    <x v="2"/>
    <d v="2019-01-24T00:00:00"/>
    <n v="83"/>
    <s v="UK"/>
    <m/>
    <s v="English"/>
    <s v="Craven Street"/>
  </r>
  <r>
    <s v="tt4766630"/>
    <s v="Wolkenbruchs wunderliche Reise in die Arme einer Schickse"/>
    <x v="2"/>
    <d v="2019-10-25T00:00:00"/>
    <n v="94"/>
    <s v="Switzerland"/>
    <m/>
    <s v="German, Yiddish, Hebrew"/>
    <s v="DCM Productions"/>
  </r>
  <r>
    <s v="tt4827558"/>
    <s v="High Life"/>
    <x v="2"/>
    <d v="2019-05-10T00:00:00"/>
    <n v="113"/>
    <s v="UK, France, Germany, Poland"/>
    <s v="$ 2133033"/>
    <s v="English"/>
    <s v="Alcatraz Films"/>
  </r>
  <r>
    <s v="tt4859168"/>
    <s v="Then Came You"/>
    <x v="2"/>
    <d v="2019-02-01T00:00:00"/>
    <n v="97"/>
    <s v="USA"/>
    <s v="$ 223649"/>
    <s v=""/>
    <s v="BCDF Pictures"/>
  </r>
  <r>
    <s v="tt4964788"/>
    <s v="Todos lo saben"/>
    <x v="2"/>
    <d v="2019-03-08T00:00:00"/>
    <n v="133"/>
    <s v="Spain, France, Italy"/>
    <s v="$ 17997350"/>
    <s v="Spanish, English, Catalan"/>
    <s v="Memento Films Production"/>
  </r>
  <r>
    <s v="tt4971344"/>
    <s v="Les frères Sisters"/>
    <x v="2"/>
    <d v="2019-04-05T00:00:00"/>
    <n v="122"/>
    <s v="France, Spain, Romania, Belgium, USA"/>
    <s v="$ 13143056"/>
    <s v="English"/>
    <s v="Why Not Productions"/>
  </r>
  <r>
    <s v="tt4974616"/>
    <s v="Smuggling Hendrix"/>
    <x v="2"/>
    <d v="2019-05-09T00:00:00"/>
    <n v="92"/>
    <s v="Cyprus"/>
    <s v="$ 226749"/>
    <s v="Greek, English, Turkish"/>
    <s v="AMP Filmworks"/>
  </r>
  <r>
    <s v="tt4981292"/>
    <s v="Unwritten"/>
    <x v="2"/>
    <d v="2019-05-21T00:00:00"/>
    <n v="80"/>
    <s v="USA"/>
    <m/>
    <s v="English"/>
    <s v="Got Films"/>
  </r>
  <r>
    <s v="tt5031658"/>
    <s v="Soul to Keep"/>
    <x v="2"/>
    <d v="2019-06-05T00:00:00"/>
    <n v="94"/>
    <s v="USA"/>
    <m/>
    <s v="English, American Sign Language"/>
    <s v="Shady Tree Films"/>
  </r>
  <r>
    <s v="tt5039416"/>
    <s v="Finale"/>
    <x v="2"/>
    <d v="2019-09-15T00:00:00"/>
    <n v="100"/>
    <s v="Denmark"/>
    <m/>
    <s v="Danish, English, German"/>
    <s v="Frightgeist Film"/>
  </r>
  <r>
    <s v="tt5068162"/>
    <s v="Sometimes Always Never"/>
    <x v="2"/>
    <d v="2019-06-14T00:00:00"/>
    <n v="91"/>
    <s v="UK"/>
    <s v="$ 1377856"/>
    <s v="English"/>
    <s v="Hurricane Films"/>
  </r>
  <r>
    <s v="tt5075662"/>
    <s v="The Isle"/>
    <x v="2"/>
    <d v="2019-07-22T00:00:00"/>
    <n v="96"/>
    <s v="UK"/>
    <m/>
    <s v=""/>
    <s v="Fizz and Ginger Films"/>
  </r>
  <r>
    <s v="tt5083738"/>
    <s v="The Favourite"/>
    <x v="2"/>
    <d v="2019-01-01T00:00:00"/>
    <n v="119"/>
    <s v="Ireland, UK, USA"/>
    <s v="$ 95918706"/>
    <s v="English"/>
    <s v="Fox Searchlight Pictures"/>
  </r>
  <r>
    <s v="tt5117428"/>
    <s v="Wild Rose"/>
    <x v="2"/>
    <d v="2019-04-12T00:00:00"/>
    <n v="101"/>
    <s v="UK"/>
    <s v="$ 7123449"/>
    <s v="English"/>
    <s v="BFI Film Fund"/>
  </r>
  <r>
    <s v="tt5149490"/>
    <s v="Gwen"/>
    <x v="2"/>
    <d v="2019-07-19T00:00:00"/>
    <n v="84"/>
    <s v="UK"/>
    <s v="$ 47140"/>
    <s v="English, Welsh"/>
    <s v="BFI Film Fund"/>
  </r>
  <r>
    <s v="tt5215088"/>
    <s v="A.I. Rising"/>
    <x v="2"/>
    <d v="2019-03-12T00:00:00"/>
    <n v="85"/>
    <s v="Serbia"/>
    <m/>
    <s v="English"/>
    <s v="Film Center Serbia"/>
  </r>
  <r>
    <s v="tt5265964"/>
    <s v="Nuestro tiempo"/>
    <x v="2"/>
    <d v="2019-07-12T00:00:00"/>
    <n v="177"/>
    <s v="Mexico"/>
    <s v="$ 36240"/>
    <s v="Spanish, English"/>
    <s v="Bord Cadre Films"/>
  </r>
  <r>
    <s v="tt5275128"/>
    <s v="Destination: Dewsbury"/>
    <x v="2"/>
    <d v="2019-03-01T00:00:00"/>
    <n v="86"/>
    <s v="UK"/>
    <m/>
    <s v="English"/>
    <s v="Circus Pictures"/>
  </r>
  <r>
    <s v="tt5304996"/>
    <s v="The Standoff at Sparrow Creek"/>
    <x v="2"/>
    <d v="2019-01-18T00:00:00"/>
    <n v="88"/>
    <s v="USA"/>
    <m/>
    <s v="English"/>
    <s v="Cinestate"/>
  </r>
  <r>
    <s v="tt5311542"/>
    <s v="Werk ohne Autor"/>
    <x v="2"/>
    <d v="2019-07-05T00:00:00"/>
    <n v="189"/>
    <s v="Germany, Italy"/>
    <s v="$ 6177369"/>
    <s v="German, Russian"/>
    <s v="Pergamon Film"/>
  </r>
  <r>
    <s v="tt5347122"/>
    <s v="A Young Man with High Potential"/>
    <x v="2"/>
    <d v="2019-03-07T00:00:00"/>
    <n v="85"/>
    <s v="Germany"/>
    <s v="$ 8623"/>
    <s v="English"/>
    <s v="Hahn Film AG"/>
  </r>
  <r>
    <s v="tt5396646"/>
    <s v="The Martyr Maker"/>
    <x v="2"/>
    <d v="2019-06-04T00:00:00"/>
    <n v="90"/>
    <s v="USA"/>
    <m/>
    <s v="English"/>
    <s v="Seven Toro Productions"/>
  </r>
  <r>
    <s v="tt5428090"/>
    <s v="Sorry for Your Loss"/>
    <x v="2"/>
    <d v="2019-05-10T00:00:00"/>
    <n v="100"/>
    <s v="Canada"/>
    <m/>
    <s v=""/>
    <s v="Farpoint Films"/>
  </r>
  <r>
    <s v="tt5431284"/>
    <s v="Saint Judy"/>
    <x v="2"/>
    <d v="2019-03-01T00:00:00"/>
    <n v="106"/>
    <s v="USA"/>
    <s v="$ 96212"/>
    <s v="English"/>
    <s v="Cannonball Productions"/>
  </r>
  <r>
    <s v="tt5437928"/>
    <s v="Colette"/>
    <x v="2"/>
    <d v="2019-01-09T00:00:00"/>
    <n v="111"/>
    <s v="UK, USA, France, Hungary, Netherlands"/>
    <s v="$ 14273033"/>
    <s v="English"/>
    <s v="Number 9 Films"/>
  </r>
  <r>
    <s v="tt5459382"/>
    <s v="The Etruscan Smile"/>
    <x v="2"/>
    <d v="2019-11-01T00:00:00"/>
    <n v="107"/>
    <s v="USA"/>
    <s v="$ 136147"/>
    <s v="English, Scottish Gaelic"/>
    <s v="Arthur Cohn Productions"/>
  </r>
  <r>
    <s v="tt5460522"/>
    <s v="Jeremiah Terminator LeRoy"/>
    <x v="2"/>
    <d v="2019-08-12T00:00:00"/>
    <n v="108"/>
    <s v="UK, Canada, USA"/>
    <m/>
    <s v="English, French"/>
    <s v="Black Leather Jacket"/>
  </r>
  <r>
    <s v="tt5460858"/>
    <s v="The White Crow"/>
    <x v="2"/>
    <d v="2019-03-22T00:00:00"/>
    <n v="127"/>
    <s v="UK, France, Serbia"/>
    <s v="$ 7622595"/>
    <s v="Russian, English, French"/>
    <s v="BBC Films"/>
  </r>
  <r>
    <s v="tt5461944"/>
    <s v="Hotel Mumbai"/>
    <x v="2"/>
    <d v="2019-09-27T00:00:00"/>
    <n v="123"/>
    <s v="Australia, USA, UK, India, Singapore"/>
    <s v="$ 20296746"/>
    <s v="English, Hindi, Punjabi, Marathi, Greek, Russian, Arabic, Urdu, Persian"/>
    <s v="A Hamilton and Electric Pictures Production"/>
  </r>
  <r>
    <s v="tt5468130"/>
    <s v="Havana Darkness"/>
    <x v="2"/>
    <d v="2019-02-05T00:00:00"/>
    <n v="86"/>
    <s v="USA"/>
    <m/>
    <s v="English, Spanish"/>
    <s v="Open Frames"/>
  </r>
  <r>
    <s v="tt5471472"/>
    <s v="The Brawler"/>
    <x v="2"/>
    <d v="2019-01-18T00:00:00"/>
    <n v="95"/>
    <s v="USA"/>
    <m/>
    <s v="English"/>
    <s v="JARS Productions"/>
  </r>
  <r>
    <s v="tt5478700"/>
    <s v="Dagenham"/>
    <x v="2"/>
    <d v="2019-04-18T00:00:00"/>
    <n v="108"/>
    <s v="UK"/>
    <m/>
    <s v="English"/>
    <s v="Brit It Films"/>
  </r>
  <r>
    <s v="tt5495122"/>
    <s v="Das letzte Mahl"/>
    <x v="2"/>
    <d v="2019-01-30T00:00:00"/>
    <n v="80"/>
    <s v="Germany"/>
    <m/>
    <s v="German"/>
    <s v="Warnuts Entertainment"/>
  </r>
  <r>
    <s v="tt5497852"/>
    <s v="El año de la plaga"/>
    <x v="2"/>
    <d v="2019-05-17T00:00:00"/>
    <n v="96"/>
    <s v="Spain, Mexico, Belgium"/>
    <m/>
    <s v="Spanish"/>
    <s v="Zentropa"/>
  </r>
  <r>
    <s v="tt5501104"/>
    <s v="Gräns"/>
    <x v="2"/>
    <d v="2019-03-08T00:00:00"/>
    <n v="110"/>
    <s v="Sweden, Denmark"/>
    <s v="$ 2166880"/>
    <s v="Swedish, English"/>
    <s v="Meta Film Stockholm"/>
  </r>
  <r>
    <s v="tt5545880"/>
    <s v="Atlas"/>
    <x v="2"/>
    <d v="2019-04-25T00:00:00"/>
    <n v="99"/>
    <s v="Germany"/>
    <m/>
    <s v="German"/>
    <s v="23/5 Filmproduktion GmbH"/>
  </r>
  <r>
    <s v="tt5553962"/>
    <s v="The Music Box"/>
    <x v="2"/>
    <d v="2019-03-07T00:00:00"/>
    <n v="83"/>
    <s v="Italy"/>
    <s v="$ 5642"/>
    <s v="English"/>
    <s v="Ghost Film Pictures"/>
  </r>
  <r>
    <s v="tt5589212"/>
    <s v="Extracurricular"/>
    <x v="2"/>
    <d v="2019-10-21T00:00:00"/>
    <n v="90"/>
    <s v="Canada"/>
    <m/>
    <s v="English"/>
    <s v="September17Studio"/>
  </r>
  <r>
    <s v="tt5589362"/>
    <s v="One Last Night"/>
    <x v="2"/>
    <d v="2019-08-20T00:00:00"/>
    <n v="77"/>
    <s v="USA, France"/>
    <m/>
    <s v="English"/>
    <s v="ASA Pictures"/>
  </r>
  <r>
    <s v="tt5592796"/>
    <s v="Driven"/>
    <x v="2"/>
    <d v="2019-08-16T00:00:00"/>
    <n v="113"/>
    <s v="Puerto Rico, UK, USA"/>
    <s v="$ 146862"/>
    <s v="English"/>
    <s v="Tempo Productions Limited"/>
  </r>
  <r>
    <s v="tt5613484"/>
    <s v="Mid90s"/>
    <x v="2"/>
    <d v="2019-04-12T00:00:00"/>
    <n v="85"/>
    <s v="USA"/>
    <s v="$ 9303022"/>
    <s v="English"/>
    <s v="A24"/>
  </r>
  <r>
    <s v="tt5670364"/>
    <s v="Saving Flora"/>
    <x v="2"/>
    <d v="2019-04-04T00:00:00"/>
    <n v="95"/>
    <s v="USA"/>
    <m/>
    <s v="English"/>
    <s v="Dream Factory Group"/>
  </r>
  <r>
    <s v="tt5690810"/>
    <s v="Ophelia"/>
    <x v="2"/>
    <d v="2019-06-28T00:00:00"/>
    <n v="114"/>
    <s v="UK, USA"/>
    <s v="$ 229123"/>
    <s v="English"/>
    <s v="Covert Media"/>
  </r>
  <r>
    <s v="tt5691670"/>
    <s v="Under the Silver Lake"/>
    <x v="2"/>
    <d v="2019-03-15T00:00:00"/>
    <n v="139"/>
    <s v="USA"/>
    <s v="$ 2053469"/>
    <s v="English"/>
    <s v="Vendian Entertainment"/>
  </r>
  <r>
    <s v="tt5700182"/>
    <s v="Starfish"/>
    <x v="2"/>
    <d v="2019-05-28T00:00:00"/>
    <n v="99"/>
    <s v="USA"/>
    <s v="$ 15849"/>
    <s v="English"/>
    <s v="We Are Tessellate"/>
  </r>
  <r>
    <s v="tt5715828"/>
    <s v="The Aspern Papers"/>
    <x v="2"/>
    <d v="2019-03-28T00:00:00"/>
    <n v="90"/>
    <s v="UK, Germany"/>
    <s v="$ 24554"/>
    <s v="English"/>
    <s v="Summerstorm Entertainment"/>
  </r>
  <r>
    <s v="tt5724948"/>
    <s v="Old Boys"/>
    <x v="2"/>
    <d v="2019-02-22T00:00:00"/>
    <n v="96"/>
    <s v="UK, Sweden"/>
    <s v="$ 28092"/>
    <s v="English, French"/>
    <s v="Film4"/>
  </r>
  <r>
    <s v="tt5730248"/>
    <s v="Involution"/>
    <x v="2"/>
    <d v="2019-09-03T00:00:00"/>
    <n v="86"/>
    <s v="Russia, Germany"/>
    <m/>
    <s v="English"/>
    <s v="Monomania Films"/>
  </r>
  <r>
    <s v="tt5746054"/>
    <s v="Marnies Welt"/>
    <x v="2"/>
    <d v="2019-04-26T00:00:00"/>
    <n v="92"/>
    <s v="Germany, Belgium"/>
    <s v="$ 2691853"/>
    <s v="German, English"/>
    <s v="Scopas Medien"/>
  </r>
  <r>
    <s v="tt5791098"/>
    <s v="Tel Aviv on Fire"/>
    <x v="2"/>
    <d v="2019-04-03T00:00:00"/>
    <n v="100"/>
    <s v="Luxembourg, Belgium, Israel, France"/>
    <s v="$ 1548893"/>
    <s v="Arabic, Hebrew"/>
    <s v="Samsa Film"/>
  </r>
  <r>
    <s v="tt5836706"/>
    <s v="Head Full of Honey"/>
    <x v="2"/>
    <d v="2019-04-19T00:00:00"/>
    <n v="127"/>
    <s v="Germany, USA"/>
    <s v="$ 138844"/>
    <s v="English"/>
    <s v="Barefoot Films"/>
  </r>
  <r>
    <s v="tt5837976"/>
    <s v="The Price for Silence"/>
    <x v="2"/>
    <d v="2019-07-26T00:00:00"/>
    <n v="107"/>
    <s v="USA"/>
    <m/>
    <s v=""/>
    <s v="Vincenzo Productions"/>
  </r>
  <r>
    <s v="tt5851680"/>
    <s v="Tuntematon mestari"/>
    <x v="2"/>
    <d v="2019-01-04T00:00:00"/>
    <n v="95"/>
    <s v="Finland"/>
    <s v="$ 101247"/>
    <s v="Finnish, Swedish"/>
    <s v="Making Movies Oy"/>
  </r>
  <r>
    <s v="tt5855164"/>
    <s v="Point Man"/>
    <x v="2"/>
    <d v="2019-02-05T00:00:00"/>
    <n v="107"/>
    <s v="USA"/>
    <m/>
    <s v="English"/>
    <s v="MBG Films"/>
  </r>
  <r>
    <s v="tt5855772"/>
    <s v="Napszállta"/>
    <x v="2"/>
    <d v="2019-05-31T00:00:00"/>
    <n v="142"/>
    <s v="Hungary, France"/>
    <s v="$ 1083299"/>
    <s v="Hungarian, German"/>
    <s v="Laokoon Filmgroup"/>
  </r>
  <r>
    <s v="tt5859352"/>
    <s v="Hellmington"/>
    <x v="2"/>
    <d v="2019-09-18T00:00:00"/>
    <n v="83"/>
    <s v="Canada"/>
    <m/>
    <s v="English, German, Latin"/>
    <s v="Blind Luck Pictures"/>
  </r>
  <r>
    <s v="tt5859882"/>
    <s v="Vita &amp; Virginia"/>
    <x v="2"/>
    <d v="2019-07-05T00:00:00"/>
    <n v="110"/>
    <s v="Ireland, UK"/>
    <s v="$ 793068"/>
    <s v="English"/>
    <s v="Mirror Productions"/>
  </r>
  <r>
    <s v="tt5874752"/>
    <s v="No Alternative"/>
    <x v="2"/>
    <d v="2019-04-02T00:00:00"/>
    <n v="104"/>
    <s v="USA"/>
    <m/>
    <s v="English"/>
    <s v="Tidal Wave Entertainment"/>
  </r>
  <r>
    <s v="tt5884434"/>
    <s v="Desert Shores"/>
    <x v="2"/>
    <d v="2019-07-01T00:00:00"/>
    <n v="80"/>
    <s v="USA"/>
    <m/>
    <s v="English"/>
    <s v="Colab Studios"/>
  </r>
  <r>
    <s v="tt5903926"/>
    <s v="Sprinter"/>
    <x v="2"/>
    <d v="2019-09-06T00:00:00"/>
    <n v="114"/>
    <s v="USA, Jamaica"/>
    <s v="$ 11622"/>
    <s v="English"/>
    <s v="Mental Telepathy Pictures"/>
  </r>
  <r>
    <s v="tt5909334"/>
    <s v="Beyond the Night"/>
    <x v="2"/>
    <d v="2019-01-01T00:00:00"/>
    <n v="98"/>
    <s v="USA"/>
    <m/>
    <s v=""/>
    <s v="NewAley Pictures"/>
  </r>
  <r>
    <s v="tt5936866"/>
    <s v="Steel Country"/>
    <x v="2"/>
    <d v="2019-04-19T00:00:00"/>
    <n v="89"/>
    <s v="UK"/>
    <s v="$ 9212"/>
    <s v="English"/>
    <s v="Bedlam Productions"/>
  </r>
  <r>
    <s v="tt5942864"/>
    <s v="Styx"/>
    <x v="2"/>
    <d v="2019-04-26T00:00:00"/>
    <n v="94"/>
    <s v="Germany, Austria"/>
    <s v="$ 138173"/>
    <s v="English, German"/>
    <s v="Schiwago Film"/>
  </r>
  <r>
    <s v="tt5952138"/>
    <s v="We Have Always Lived in the Castle"/>
    <x v="2"/>
    <d v="2019-05-17T00:00:00"/>
    <n v="90"/>
    <s v="USA"/>
    <s v="$ 62567"/>
    <s v="English"/>
    <s v="Mighty Engine"/>
  </r>
  <r>
    <s v="tt5960374"/>
    <s v="Vox Lux"/>
    <x v="2"/>
    <d v="2019-05-03T00:00:00"/>
    <n v="114"/>
    <s v="USA"/>
    <s v="$ 1399272"/>
    <s v="English, Croatian, Chinese"/>
    <s v="Bold Films"/>
  </r>
  <r>
    <s v="tt5966602"/>
    <s v="Zavod"/>
    <x v="2"/>
    <d v="2019-02-07T00:00:00"/>
    <n v="109"/>
    <s v="Russia, France, Armenia"/>
    <s v="$ 614316"/>
    <s v="Russian"/>
    <s v="KinoVista"/>
  </r>
  <r>
    <s v="tt5989218"/>
    <s v="Life Itself"/>
    <x v="2"/>
    <d v="2019-01-04T00:00:00"/>
    <n v="117"/>
    <s v="USA, Spain"/>
    <s v="$ 7790271"/>
    <s v="English, Spanish"/>
    <s v="FilmNation Entertainment"/>
  </r>
  <r>
    <s v="tt5993748"/>
    <s v="Uma Vida Sublime"/>
    <x v="2"/>
    <d v="2019-01-24T00:00:00"/>
    <n v="106"/>
    <s v="Portugal"/>
    <s v="$ 12751"/>
    <s v="Portuguese"/>
    <s v="Filmógrafo"/>
  </r>
  <r>
    <s v="tt6014434"/>
    <s v="Draug"/>
    <x v="2"/>
    <d v="2019-10-02T00:00:00"/>
    <n v="87"/>
    <s v="Sweden"/>
    <m/>
    <s v="Swedish"/>
    <s v="Ödmården Filmproduction HB"/>
  </r>
  <r>
    <s v="tt6028796"/>
    <s v="Evening Shadows"/>
    <x v="2"/>
    <d v="2019-01-11T00:00:00"/>
    <n v="102"/>
    <s v="India"/>
    <m/>
    <s v="Hindi"/>
    <s v="Solaris Pictures"/>
  </r>
  <r>
    <s v="tt6043072"/>
    <s v="Untogether"/>
    <x v="2"/>
    <d v="2019-02-08T00:00:00"/>
    <n v="98"/>
    <s v="USA"/>
    <m/>
    <s v="English"/>
    <s v="Redwire Pictures"/>
  </r>
  <r>
    <s v="tt6043142"/>
    <s v="Skin"/>
    <x v="2"/>
    <d v="2019-07-26T00:00:00"/>
    <n v="118"/>
    <s v="USA"/>
    <s v="$ 127476"/>
    <s v="English"/>
    <s v="Maven Pictures"/>
  </r>
  <r>
    <s v="tt6046314"/>
    <s v="Bel Canto"/>
    <x v="2"/>
    <d v="2019-04-26T00:00:00"/>
    <n v="100"/>
    <s v="USA"/>
    <s v="$ 350264"/>
    <s v="English, Spanish, French, Japanese"/>
    <s v="Priority Pictures"/>
  </r>
  <r>
    <s v="tt6078866"/>
    <s v="Soni"/>
    <x v="2"/>
    <d v="2019-01-18T00:00:00"/>
    <n v="97"/>
    <s v="India"/>
    <m/>
    <s v="Hindi"/>
    <s v="Jabberwockee Talkies"/>
  </r>
  <r>
    <s v="tt6096308"/>
    <s v="Still"/>
    <x v="2"/>
    <d v="2019-01-08T00:00:00"/>
    <n v="96"/>
    <s v="USA"/>
    <m/>
    <s v="English"/>
    <s v=""/>
  </r>
  <r>
    <s v="tt6098380"/>
    <s v="Isabelle"/>
    <x v="2"/>
    <d v="2019-05-24T00:00:00"/>
    <n v="81"/>
    <s v="Canada, USA"/>
    <s v="$ 386250"/>
    <s v="English"/>
    <s v="Lazarus Effects"/>
  </r>
  <r>
    <s v="tt6134274"/>
    <s v="Solis"/>
    <x v="2"/>
    <d v="2019-01-30T00:00:00"/>
    <n v="92"/>
    <s v="UK"/>
    <m/>
    <s v="English"/>
    <s v="Goldfinch"/>
  </r>
  <r>
    <s v="tt6143782"/>
    <s v="Hex"/>
    <x v="2"/>
    <d v="2019-09-06T00:00:00"/>
    <n v="85"/>
    <s v="USA, Canada"/>
    <m/>
    <s v="English"/>
    <s v="Brillstein Entertainment Partners"/>
  </r>
  <r>
    <s v="tt6145764"/>
    <s v="Obey"/>
    <x v="2"/>
    <d v="2019-02-14T00:00:00"/>
    <n v="96"/>
    <s v="UK"/>
    <m/>
    <s v="English"/>
    <s v="Beyond Fiction"/>
  </r>
  <r>
    <s v="tt6157970"/>
    <s v="Wheely"/>
    <x v="2"/>
    <d v="2019-04-19T00:00:00"/>
    <n v="90"/>
    <s v="Malaysia, Maldives, Brunei, Djibouti"/>
    <s v="$ 1340799"/>
    <s v="English"/>
    <s v="KRU Studios"/>
  </r>
  <r>
    <s v="tt6182078"/>
    <s v="St. Agatha"/>
    <x v="2"/>
    <d v="2019-02-14T00:00:00"/>
    <n v="103"/>
    <s v="USA"/>
    <s v="$ 1381471"/>
    <s v="English"/>
    <s v="Benacus Productions"/>
  </r>
  <r>
    <s v="tt6183104"/>
    <s v="Canal Street"/>
    <x v="2"/>
    <d v="2019-01-18T00:00:00"/>
    <n v="89"/>
    <s v="USA"/>
    <s v="$ 251917"/>
    <s v="English"/>
    <s v="Red Guerilla Productions"/>
  </r>
  <r>
    <s v="tt6185266"/>
    <s v="Something"/>
    <x v="2"/>
    <d v="2019-03-01T00:00:00"/>
    <n v="86"/>
    <s v="USA"/>
    <m/>
    <s v="English"/>
    <s v="Subspin Productions"/>
  </r>
  <r>
    <s v="tt6186940"/>
    <s v="Hot Air"/>
    <x v="2"/>
    <d v="2019-08-23T00:00:00"/>
    <n v="99"/>
    <s v="USA"/>
    <m/>
    <s v="English"/>
    <s v="Spanknyce Films"/>
  </r>
  <r>
    <s v="tt6211976"/>
    <s v="A Vigilante"/>
    <x v="2"/>
    <d v="2019-03-29T00:00:00"/>
    <n v="91"/>
    <s v="USA"/>
    <s v="$ 83012"/>
    <s v="English"/>
    <s v="Badlands Entertainment"/>
  </r>
  <r>
    <s v="tt6215446"/>
    <s v="Ghost Light"/>
    <x v="2"/>
    <d v="2019-06-18T00:00:00"/>
    <n v="102"/>
    <s v="USA"/>
    <m/>
    <s v="English"/>
    <s v="H9 Films"/>
  </r>
  <r>
    <s v="tt6220752"/>
    <s v="Pledge"/>
    <x v="2"/>
    <d v="2019-03-15T00:00:00"/>
    <n v="77"/>
    <s v="USA"/>
    <m/>
    <s v="English"/>
    <s v="BoulderLight Pictures"/>
  </r>
  <r>
    <s v="tt6222286"/>
    <s v="Perfect"/>
    <x v="2"/>
    <d v="2019-05-17T00:00:00"/>
    <n v="88"/>
    <s v="USA"/>
    <m/>
    <s v="English"/>
    <s v="Brainfeeder Films"/>
  </r>
  <r>
    <s v="tt6237268"/>
    <s v="Ride"/>
    <x v="2"/>
    <d v="2019-01-17T00:00:00"/>
    <n v="79"/>
    <s v="USA"/>
    <m/>
    <s v="English"/>
    <s v="Unified Pictures"/>
  </r>
  <r>
    <s v="tt6238798"/>
    <s v="Con el viento"/>
    <x v="2"/>
    <d v="2019-06-05T00:00:00"/>
    <n v="108"/>
    <s v="Spain, France, Argentina"/>
    <s v="$ 403"/>
    <s v="Spanish"/>
    <s v="Polar Star Films"/>
  </r>
  <r>
    <s v="tt6251390"/>
    <s v="Under the Eiffel Tower"/>
    <x v="2"/>
    <d v="2019-02-08T00:00:00"/>
    <n v="87"/>
    <s v="USA"/>
    <s v="$ 6291"/>
    <s v="English"/>
    <s v="180 Degrees"/>
  </r>
  <r>
    <s v="tt6256546"/>
    <s v="Ricordi?"/>
    <x v="2"/>
    <d v="2019-03-21T00:00:00"/>
    <n v="106"/>
    <s v="Italy, France"/>
    <s v="$ 486046"/>
    <s v="Italian"/>
    <s v="BiBi Film"/>
  </r>
  <r>
    <s v="tt6266538"/>
    <s v="Vice"/>
    <x v="2"/>
    <d v="2019-01-25T00:00:00"/>
    <n v="132"/>
    <s v="USA"/>
    <s v="$ 76073488"/>
    <s v="English, Arabic"/>
    <s v="Annapurna Pictures"/>
  </r>
  <r>
    <s v="tt6268882"/>
    <s v="Family"/>
    <x v="2"/>
    <d v="2019-04-19T00:00:00"/>
    <n v="85"/>
    <s v="USA"/>
    <s v="$ 194601"/>
    <s v="English"/>
    <s v="Naegle Ink"/>
  </r>
  <r>
    <s v="tt6269434"/>
    <s v="In This Gray Place"/>
    <x v="2"/>
    <d v="2019-06-25T00:00:00"/>
    <n v="101"/>
    <s v="USA"/>
    <m/>
    <s v="English"/>
    <s v="Bmwood"/>
  </r>
  <r>
    <s v="tt6271806"/>
    <s v="Daddy Issues"/>
    <x v="2"/>
    <d v="2019-04-19T00:00:00"/>
    <n v="81"/>
    <s v="USA"/>
    <m/>
    <s v="English"/>
    <s v="Under 1 Roof Productions"/>
  </r>
  <r>
    <s v="tt6317236"/>
    <s v="Empathy, Inc."/>
    <x v="2"/>
    <d v="2019-09-13T00:00:00"/>
    <n v="97"/>
    <s v="USA"/>
    <m/>
    <s v="English"/>
    <s v="Rigel Films"/>
  </r>
  <r>
    <s v="tt6318714"/>
    <s v="Coureur"/>
    <x v="2"/>
    <d v="2019-03-13T00:00:00"/>
    <n v="96"/>
    <s v="Belgium"/>
    <s v="$ 19651"/>
    <s v="Italian, Dutch"/>
    <s v="Czar Film"/>
  </r>
  <r>
    <s v="tt6342440"/>
    <s v="Funan"/>
    <x v="2"/>
    <d v="2019-03-06T00:00:00"/>
    <n v="84"/>
    <s v="France, Belgium, Luxembourg, Cambodia"/>
    <s v="$ 15152"/>
    <s v="French"/>
    <s v="Les Films dIci"/>
  </r>
  <r>
    <s v="tt6386748"/>
    <s v="Pájaros de verano"/>
    <x v="2"/>
    <d v="2019-05-17T00:00:00"/>
    <n v="125"/>
    <s v="Colombia, Denmark, Mexico, Germany, Switzerland, France"/>
    <s v="$ 2517349"/>
    <s v="Wayuu, Spanish, English"/>
    <s v="Ciudad Lunar Producciones"/>
  </r>
  <r>
    <s v="tt6396074"/>
    <s v="The Mercy of the Jungle"/>
    <x v="2"/>
    <d v="2019-04-24T00:00:00"/>
    <n v="91"/>
    <s v="Belgium, France, Rwanda"/>
    <m/>
    <s v="French, Swahili"/>
    <s v="Neon Rouge Production"/>
  </r>
  <r>
    <s v="tt6411590"/>
    <s v="1985"/>
    <x v="2"/>
    <d v="2019-04-25T00:00:00"/>
    <n v="85"/>
    <s v="USA"/>
    <s v="$ 25013"/>
    <s v="English"/>
    <s v="Floren Shieh Productions"/>
  </r>
  <r>
    <s v="tt6418778"/>
    <s v="Fast Color"/>
    <x v="2"/>
    <d v="2019-04-19T00:00:00"/>
    <n v="100"/>
    <s v="USA"/>
    <s v="$ 76916"/>
    <s v="English"/>
    <s v="Codeblack Films"/>
  </r>
  <r>
    <s v="tt6418918"/>
    <s v="Little Woods"/>
    <x v="2"/>
    <d v="2019-04-19T00:00:00"/>
    <n v="105"/>
    <s v="USA"/>
    <s v="$ 171912"/>
    <s v="English"/>
    <s v="Automatik"/>
  </r>
  <r>
    <s v="tt6421118"/>
    <s v="Songbird"/>
    <x v="2"/>
    <d v="2019-05-10T00:00:00"/>
    <n v="95"/>
    <s v="UK"/>
    <s v="$ 184"/>
    <s v=""/>
    <s v="Unstoppable Entertainment"/>
  </r>
  <r>
    <s v="tt6423998"/>
    <s v="Killer Unicorn"/>
    <x v="2"/>
    <d v="2019-06-14T00:00:00"/>
    <n v="74"/>
    <s v="USA"/>
    <s v="$ 33901"/>
    <s v="English"/>
    <s v="Mattioli Productions"/>
  </r>
  <r>
    <s v="tt6424188"/>
    <s v="Betsy"/>
    <x v="2"/>
    <d v="2019-02-12T00:00:00"/>
    <n v="81"/>
    <s v="USA"/>
    <m/>
    <s v="English"/>
    <s v="Concept Media"/>
  </r>
  <r>
    <s v="tt6428150"/>
    <s v="Free Dance"/>
    <x v="2"/>
    <d v="2019-10-11T00:00:00"/>
    <n v="103"/>
    <s v="Romania, USA"/>
    <s v="$ 232516"/>
    <s v="English"/>
    <s v="Castel Film Studio"/>
  </r>
  <r>
    <s v="tt6450428"/>
    <s v="The Hurt"/>
    <x v="2"/>
    <d v="2019-03-08T00:00:00"/>
    <n v="92"/>
    <s v="USA"/>
    <m/>
    <s v="English"/>
    <s v="Goreella Media"/>
  </r>
  <r>
    <s v="tt6450662"/>
    <s v="End Trip"/>
    <x v="2"/>
    <d v="2019-06-21T00:00:00"/>
    <n v="85"/>
    <s v="USA"/>
    <m/>
    <s v="English"/>
    <s v="Right and Left Studios"/>
  </r>
  <r>
    <s v="tt6466058"/>
    <s v="Ask for Jane"/>
    <x v="2"/>
    <d v="2019-05-17T00:00:00"/>
    <n v="108"/>
    <s v="USA"/>
    <m/>
    <s v=""/>
    <s v="Carolines Entertainment"/>
  </r>
  <r>
    <s v="tt6469548"/>
    <s v="The Head Hunter"/>
    <x v="2"/>
    <d v="2019-04-05T00:00:00"/>
    <n v="72"/>
    <s v="USA"/>
    <s v="$ 44652"/>
    <s v="English"/>
    <s v="Brayne Studios"/>
  </r>
  <r>
    <s v="tt6474040"/>
    <s v="Stockholm"/>
    <x v="2"/>
    <d v="2019-04-12T00:00:00"/>
    <n v="92"/>
    <s v="Canada, USA"/>
    <s v="$ 692514"/>
    <s v="English"/>
    <s v="Darius Films"/>
  </r>
  <r>
    <s v="tt6483364"/>
    <s v="Teen Spirit"/>
    <x v="2"/>
    <d v="2019-04-19T00:00:00"/>
    <n v="93"/>
    <s v="UK, USA"/>
    <s v="$ 1457366"/>
    <s v="English, Polish"/>
    <s v="Automatik"/>
  </r>
  <r>
    <s v="tt6490394"/>
    <s v="Jellyfish"/>
    <x v="2"/>
    <d v="2019-02-15T00:00:00"/>
    <n v="101"/>
    <s v="UK"/>
    <s v="$ 39315"/>
    <s v="English"/>
    <s v="Jellyfish Feature Film"/>
  </r>
  <r>
    <s v="tt6491178"/>
    <s v="Dragged Across Concrete"/>
    <x v="2"/>
    <d v="2019-04-19T00:00:00"/>
    <n v="159"/>
    <s v="Canada, USA"/>
    <s v="$ 660132"/>
    <s v="English"/>
    <s v="Unified Pictures"/>
  </r>
  <r>
    <s v="tt6516314"/>
    <s v="Piercing"/>
    <x v="2"/>
    <d v="2019-02-01T00:00:00"/>
    <n v="81"/>
    <s v="USA"/>
    <s v="$ 149211"/>
    <s v="English"/>
    <s v="BorderLine Films"/>
  </r>
  <r>
    <s v="tt6533240"/>
    <s v="Nomis"/>
    <x v="2"/>
    <d v="2019-09-06T00:00:00"/>
    <n v="98"/>
    <s v="Canada, USA"/>
    <s v="$ 1415590"/>
    <s v="English"/>
    <s v="Arcola Entertainment"/>
  </r>
  <r>
    <s v="tt6547044"/>
    <s v="You Can Choose Your Family"/>
    <x v="2"/>
    <d v="2019-06-21T00:00:00"/>
    <n v="109"/>
    <s v="USA"/>
    <s v="$ 67343"/>
    <s v="English"/>
    <s v="Cold Iron Pictures"/>
  </r>
  <r>
    <s v="tt6562628"/>
    <s v="Cutterhead"/>
    <x v="2"/>
    <d v="2019-03-21T00:00:00"/>
    <n v="84"/>
    <s v="Denmark"/>
    <m/>
    <s v="English"/>
    <s v="Beo Starling"/>
  </r>
  <r>
    <s v="tt6590856"/>
    <s v="Pause"/>
    <x v="2"/>
    <d v="2019-03-07T00:00:00"/>
    <n v="96"/>
    <s v="Cyprus, Greece"/>
    <m/>
    <s v="Greek, English"/>
    <s v="AB Seahorse Film Productions"/>
  </r>
  <r>
    <s v="tt6596418"/>
    <s v="Der Unschuldige"/>
    <x v="2"/>
    <d v="2019-11-14T00:00:00"/>
    <n v="114"/>
    <s v="Switzerland, Germany"/>
    <m/>
    <s v="Swiss German"/>
    <s v="8horses"/>
  </r>
  <r>
    <s v="tt6601502"/>
    <s v="Ray &amp; Liz"/>
    <x v="2"/>
    <d v="2019-03-08T00:00:00"/>
    <n v="108"/>
    <s v="UK"/>
    <s v="$ 58509"/>
    <s v="English"/>
    <s v="Jacqui Davies"/>
  </r>
  <r>
    <s v="tt6610158"/>
    <s v="Rust Creek"/>
    <x v="2"/>
    <d v="2019-01-04T00:00:00"/>
    <n v="108"/>
    <s v="USA"/>
    <m/>
    <s v="English"/>
    <s v="Lunacy"/>
  </r>
  <r>
    <s v="tt6613878"/>
    <s v="Clara"/>
    <x v="2"/>
    <d v="2019-02-12T00:00:00"/>
    <n v="105"/>
    <s v="Canada, USA"/>
    <m/>
    <s v="English"/>
    <s v="Serendipity Point Films"/>
  </r>
  <r>
    <s v="tt6613952"/>
    <s v="Encounter"/>
    <x v="2"/>
    <d v="2019-10-01T00:00:00"/>
    <n v="89"/>
    <s v="USA"/>
    <m/>
    <s v="English"/>
    <s v="Encounter - The Movie."/>
  </r>
  <r>
    <s v="tt6662736"/>
    <s v="What They Had"/>
    <x v="2"/>
    <d v="2019-03-01T00:00:00"/>
    <n v="101"/>
    <s v="USA"/>
    <s v="$ 533579"/>
    <s v="English"/>
    <s v="Unified Pictures"/>
  </r>
  <r>
    <s v="tt6664700"/>
    <s v="Extremity"/>
    <x v="2"/>
    <d v="2019-01-11T00:00:00"/>
    <n v="103"/>
    <s v="Canada"/>
    <m/>
    <s v="English"/>
    <s v="Dark Elegy Films"/>
  </r>
  <r>
    <s v="tt6671850"/>
    <s v="Two Graves"/>
    <x v="2"/>
    <d v="2019-05-03T00:00:00"/>
    <n v="80"/>
    <s v="UK"/>
    <m/>
    <s v="English"/>
    <s v="Ida Rose"/>
  </r>
  <r>
    <s v="tt6675244"/>
    <s v="Transit"/>
    <x v="2"/>
    <d v="2019-08-16T00:00:00"/>
    <n v="101"/>
    <s v="Germany, France"/>
    <s v="$ 982372"/>
    <s v="German, French, French Sign Language"/>
    <s v="Schramm Film"/>
  </r>
  <r>
    <s v="tt6688354"/>
    <s v="The Field Guide to Evil"/>
    <x v="2"/>
    <d v="2019-03-29T00:00:00"/>
    <n v="117"/>
    <s v="New Zealand"/>
    <m/>
    <s v="English"/>
    <s v="Aurum Film"/>
  </r>
  <r>
    <s v="tt6692926"/>
    <s v="Chasing Bullitt"/>
    <x v="2"/>
    <d v="2019-03-05T00:00:00"/>
    <n v="90"/>
    <s v="USA"/>
    <m/>
    <s v="English"/>
    <s v="Toe Pictures"/>
  </r>
  <r>
    <s v="tt6705860"/>
    <s v="Diane"/>
    <x v="2"/>
    <d v="2019-03-29T00:00:00"/>
    <n v="95"/>
    <s v="USA"/>
    <s v="$ 336166"/>
    <s v="English"/>
    <s v="AgX"/>
  </r>
  <r>
    <s v="tt6740154"/>
    <s v="Find Me"/>
    <x v="2"/>
    <d v="2019-05-31T00:00:00"/>
    <n v="104"/>
    <s v="USA"/>
    <m/>
    <s v="English"/>
    <s v=""/>
  </r>
  <r>
    <s v="tt6752992"/>
    <s v="Lazzaro felice"/>
    <x v="2"/>
    <d v="2019-04-05T00:00:00"/>
    <n v="128"/>
    <s v="Italy, Switzerland, France, Germany"/>
    <s v="$ 1802338"/>
    <s v="Italian"/>
    <s v="Tempesta"/>
  </r>
  <r>
    <s v="tt6753132"/>
    <s v="Chained for Life"/>
    <x v="2"/>
    <d v="2019-10-25T00:00:00"/>
    <n v="91"/>
    <s v="USA"/>
    <s v="$ 16069"/>
    <s v="English"/>
    <s v="Flies Collective"/>
  </r>
  <r>
    <s v="tt6769326"/>
    <s v="American Dreamer"/>
    <x v="2"/>
    <d v="2019-09-20T00:00:00"/>
    <n v="92"/>
    <s v="USA"/>
    <m/>
    <s v="English"/>
    <s v="Storyland Pictures"/>
  </r>
  <r>
    <s v="tt6773126"/>
    <s v="Tucked"/>
    <x v="2"/>
    <d v="2019-05-17T00:00:00"/>
    <n v="80"/>
    <s v="UK"/>
    <s v="$ 23080"/>
    <s v="English"/>
    <s v="Belstone Pictures"/>
  </r>
  <r>
    <s v="tt6797946"/>
    <s v="Seule à mon mariage"/>
    <x v="2"/>
    <d v="2019-02-06T00:00:00"/>
    <n v="121"/>
    <s v="Belgium"/>
    <s v="$ 2829"/>
    <s v="French, Romanian, Flemish"/>
    <s v="Frakas Productions"/>
  </r>
  <r>
    <s v="tt6809094"/>
    <s v="Eaten by Lions"/>
    <x v="2"/>
    <d v="2019-03-29T00:00:00"/>
    <n v="95"/>
    <s v="UK"/>
    <s v="$ 99276"/>
    <s v="English, French"/>
    <s v="Wingarm"/>
  </r>
  <r>
    <s v="tt6820256"/>
    <s v="Arctic"/>
    <x v="2"/>
    <d v="2019-01-31T00:00:00"/>
    <n v="98"/>
    <s v="Iceland"/>
    <s v="$ 4144008"/>
    <s v="English, Danish"/>
    <s v="Armory Films"/>
  </r>
  <r>
    <s v="tt6824598"/>
    <s v="Das schönste Paar"/>
    <x v="2"/>
    <d v="2019-05-02T00:00:00"/>
    <n v="97"/>
    <s v="Germany, France"/>
    <m/>
    <s v="German"/>
    <s v="ARTE"/>
  </r>
  <r>
    <s v="tt6844052"/>
    <s v="Goliat"/>
    <x v="2"/>
    <d v="2019-06-28T00:00:00"/>
    <n v="88"/>
    <s v="Sweden"/>
    <s v="$ 67406"/>
    <s v="Swedish"/>
    <s v="B-Reel Films"/>
  </r>
  <r>
    <s v="tt6846432"/>
    <s v="Yomeddine"/>
    <x v="2"/>
    <d v="2019-05-31T00:00:00"/>
    <n v="97"/>
    <s v="Egypt, Austria, USA"/>
    <s v="$ 81030"/>
    <s v="Arabic"/>
    <s v="Desert Highway Pictures"/>
  </r>
  <r>
    <s v="tt6850766"/>
    <s v="Electric Love"/>
    <x v="2"/>
    <d v="2019-02-05T00:00:00"/>
    <n v="81"/>
    <s v="USA"/>
    <m/>
    <s v="English"/>
    <s v="Buffalo 8 Productions"/>
  </r>
  <r>
    <s v="tt6859352"/>
    <s v="Support the Girls"/>
    <x v="2"/>
    <d v="2019-06-28T00:00:00"/>
    <n v="93"/>
    <s v="USA"/>
    <s v="$ 139550"/>
    <s v="English"/>
    <s v="Burn Later Productions"/>
  </r>
  <r>
    <s v="tt6865690"/>
    <s v="The Professor"/>
    <x v="2"/>
    <d v="2019-05-17T00:00:00"/>
    <n v="90"/>
    <s v="USA"/>
    <s v="$ 2890444"/>
    <s v="English"/>
    <s v="Global Road Entertainment"/>
  </r>
  <r>
    <s v="tt6866224"/>
    <s v="The Hummingbird Project"/>
    <x v="2"/>
    <d v="2019-06-14T00:00:00"/>
    <n v="111"/>
    <s v="Canada, Belgium"/>
    <s v="$ 899132"/>
    <s v="English, Spanish, Hebrew, Italian"/>
    <s v="Item 7"/>
  </r>
  <r>
    <s v="tt6874254"/>
    <s v="Out of Blue"/>
    <x v="2"/>
    <d v="2019-03-29T00:00:00"/>
    <n v="109"/>
    <s v="UK, USA"/>
    <s v="$ 242847"/>
    <s v="English"/>
    <s v="Cannon and Morley Productions"/>
  </r>
  <r>
    <s v="tt6888938"/>
    <s v="White Chamber"/>
    <x v="2"/>
    <d v="2019-03-29T00:00:00"/>
    <n v="89"/>
    <s v="UK"/>
    <m/>
    <s v="English"/>
    <s v="Aviary Films"/>
  </r>
  <r>
    <s v="tt6902696"/>
    <s v="Gloria Bell"/>
    <x v="2"/>
    <d v="2019-06-06T00:00:00"/>
    <n v="102"/>
    <s v="Chile, USA"/>
    <s v="$ 11133820"/>
    <s v="English"/>
    <s v="Fabula"/>
  </r>
  <r>
    <s v="tt6932818"/>
    <s v="De dirigent"/>
    <x v="2"/>
    <d v="2019-09-20T00:00:00"/>
    <n v="137"/>
    <s v="Netherlands, Belgium"/>
    <s v="$ 1128852"/>
    <s v="English, Dutch, German"/>
    <s v="Shooting Star Filmcompany BV"/>
  </r>
  <r>
    <s v="tt6942194"/>
    <s v="The Night Sitter"/>
    <x v="2"/>
    <d v="2019-08-06T00:00:00"/>
    <n v="88"/>
    <s v="USA"/>
    <m/>
    <s v="English"/>
    <s v="Pelican Films"/>
  </r>
  <r>
    <s v="tt6945932"/>
    <s v="Scarborough"/>
    <x v="2"/>
    <d v="2019-09-06T00:00:00"/>
    <n v="87"/>
    <s v="UK"/>
    <m/>
    <s v="English"/>
    <s v="Embargo Films"/>
  </r>
  <r>
    <s v="tt6949498"/>
    <s v="SuperGrid"/>
    <x v="2"/>
    <d v="2019-04-22T00:00:00"/>
    <n v="80"/>
    <s v="Canada"/>
    <m/>
    <s v="English"/>
    <s v="Echolands Creative Group"/>
  </r>
  <r>
    <s v="tt6952960"/>
    <s v="The Kindergarten Teacher"/>
    <x v="2"/>
    <d v="2019-03-08T00:00:00"/>
    <n v="96"/>
    <s v="USA, Israel, UK, Canada"/>
    <s v="$ 681765"/>
    <s v="English"/>
    <s v="Pie Films"/>
  </r>
  <r>
    <s v="tt6961808"/>
    <s v="La dernière folie de Claire Darling"/>
    <x v="2"/>
    <d v="2019-02-06T00:00:00"/>
    <n v="94"/>
    <s v="France"/>
    <s v="$ 1007557"/>
    <s v="French"/>
    <s v="Les Films du Poisson"/>
  </r>
  <r>
    <s v="tt6966692"/>
    <s v="Green Book"/>
    <x v="2"/>
    <d v="2019-01-30T00:00:00"/>
    <n v="130"/>
    <s v="USA"/>
    <s v="$ 321752656"/>
    <s v="English, Italian, Russian, German"/>
    <s v="Participant"/>
  </r>
  <r>
    <s v="tt6975598"/>
    <s v="Deep Murder"/>
    <x v="2"/>
    <d v="2019-06-14T00:00:00"/>
    <n v="95"/>
    <s v="USA"/>
    <m/>
    <s v="English"/>
    <s v="Defiant Studios"/>
  </r>
  <r>
    <s v="tt7008872"/>
    <s v="Boy Erased"/>
    <x v="2"/>
    <d v="2019-02-08T00:00:00"/>
    <n v="115"/>
    <s v="Australia, USA"/>
    <s v="$ 11853081"/>
    <s v="English"/>
    <s v="Focus Features"/>
  </r>
  <r>
    <s v="tt7014006"/>
    <s v="Eighth Grade"/>
    <x v="2"/>
    <d v="2019-04-26T00:00:00"/>
    <n v="93"/>
    <s v="USA"/>
    <s v="$ 14347433"/>
    <s v="English"/>
    <s v="A24"/>
  </r>
  <r>
    <s v="tt7014234"/>
    <s v="The Iron Orchard"/>
    <x v="2"/>
    <d v="2019-02-22T00:00:00"/>
    <n v="112"/>
    <s v="Italy, USA"/>
    <s v="$ 204881"/>
    <s v="English"/>
    <s v="Santa Rita Film Co."/>
  </r>
  <r>
    <s v="tt7036332"/>
    <s v="Dziura w glowie"/>
    <x v="2"/>
    <d v="2019-11-01T00:00:00"/>
    <n v="91"/>
    <s v="Poland"/>
    <m/>
    <s v="Polish"/>
    <s v="Argomedia Productions"/>
  </r>
  <r>
    <s v="tt7042862"/>
    <s v="The Man Who Killed Hitler and Then The Bigfoot"/>
    <x v="2"/>
    <d v="2019-02-08T00:00:00"/>
    <n v="98"/>
    <s v="USA"/>
    <s v="$ 3822"/>
    <s v="English, Russian"/>
    <s v="Epic Pictures Releasing"/>
  </r>
  <r>
    <s v="tt7044076"/>
    <s v="The Cleaning Lady"/>
    <x v="2"/>
    <d v="2019-01-03T00:00:00"/>
    <n v="90"/>
    <s v="USA"/>
    <s v="$ 71003"/>
    <s v="English"/>
    <s v="Olivargo"/>
  </r>
  <r>
    <s v="tt7049542"/>
    <s v="The Pages"/>
    <x v="2"/>
    <d v="2019-01-18T00:00:00"/>
    <n v="102"/>
    <s v="USA"/>
    <s v="$ 32427"/>
    <s v="English"/>
    <s v="CorradoMooncoin"/>
  </r>
  <r>
    <s v="tt7056906"/>
    <s v="I Love My Mum"/>
    <x v="2"/>
    <d v="2019-05-31T00:00:00"/>
    <n v="86"/>
    <s v="UK"/>
    <s v="$ 1182"/>
    <s v=""/>
    <s v="Camelot Films"/>
  </r>
  <r>
    <s v="tt7069496"/>
    <s v="Firecrackers"/>
    <x v="2"/>
    <d v="2019-07-12T00:00:00"/>
    <n v="93"/>
    <s v="Canada"/>
    <m/>
    <s v="English"/>
    <s v="Prowler Film"/>
  </r>
  <r>
    <s v="tt7074886"/>
    <s v="The Front Runner"/>
    <x v="2"/>
    <d v="2019-01-11T00:00:00"/>
    <n v="113"/>
    <s v="Canada, USA"/>
    <s v="$ 3242235"/>
    <s v="English"/>
    <s v="BRON Studios"/>
  </r>
  <r>
    <s v="tt7083846"/>
    <s v="Jirga"/>
    <x v="2"/>
    <d v="2019-04-25T00:00:00"/>
    <n v="78"/>
    <s v="Australia"/>
    <s v="$ 110056"/>
    <s v="English, Pushto"/>
    <s v="Felix Media"/>
  </r>
  <r>
    <s v="tt7087210"/>
    <s v="Donnybrook"/>
    <x v="2"/>
    <d v="2019-02-15T00:00:00"/>
    <n v="101"/>
    <s v="USA"/>
    <s v="$ 26284"/>
    <s v="English"/>
    <s v="Backup Media"/>
  </r>
  <r>
    <s v="tt7099566"/>
    <s v="Alcatraz"/>
    <x v="2"/>
    <d v="2019-08-16T00:00:00"/>
    <n v="90"/>
    <s v="UK, USA"/>
    <s v="$ 20342"/>
    <s v="English"/>
    <s v="North Bank Entertainment"/>
  </r>
  <r>
    <s v="tt7111818"/>
    <s v="Ozen"/>
    <x v="2"/>
    <d v="2019-05-12T00:00:00"/>
    <n v="108"/>
    <s v="Kazakhstan, Poland, Norway"/>
    <s v="$ 748"/>
    <s v="Kazakh, Russian"/>
    <s v="Emir Baigazin Production"/>
  </r>
  <r>
    <s v="tt7125774"/>
    <s v="Ballon"/>
    <x v="2"/>
    <d v="2019-06-14T00:00:00"/>
    <n v="125"/>
    <s v="Germany"/>
    <s v="$ 13313430"/>
    <s v="German, English"/>
    <s v="herbX Film"/>
  </r>
  <r>
    <s v="tt7125860"/>
    <s v="If Beale Street Could Talk"/>
    <x v="2"/>
    <d v="2019-02-14T00:00:00"/>
    <n v="119"/>
    <s v="USA"/>
    <s v="$ 20572691"/>
    <s v="English, Spanish"/>
    <s v="Annapurna Pictures"/>
  </r>
  <r>
    <s v="tt7137380"/>
    <s v="Destroyer"/>
    <x v="2"/>
    <d v="2019-01-25T00:00:00"/>
    <n v="121"/>
    <s v="USA"/>
    <s v="$ 5580940"/>
    <s v="English"/>
    <s v="30West"/>
  </r>
  <r>
    <s v="tt7149336"/>
    <s v="The Unicorn"/>
    <x v="2"/>
    <d v="2019-02-01T00:00:00"/>
    <n v="88"/>
    <s v="USA"/>
    <m/>
    <s v="English"/>
    <s v="Beachwood Park Films"/>
  </r>
  <r>
    <s v="tt7178102"/>
    <s v="The Perception"/>
    <x v="2"/>
    <d v="2019-05-10T00:00:00"/>
    <n v="86"/>
    <s v="USA"/>
    <s v="$ 11769"/>
    <s v="English"/>
    <s v="Scissor Films"/>
  </r>
  <r>
    <s v="tt7186036"/>
    <s v="Volcano"/>
    <x v="2"/>
    <d v="2019-04-04T00:00:00"/>
    <n v="104"/>
    <s v="Ukraine, Germany, Monaco"/>
    <s v="$ 13925"/>
    <s v="Ukrainian"/>
    <s v=""/>
  </r>
  <r>
    <s v="tt7201846"/>
    <s v="Edmond"/>
    <x v="2"/>
    <d v="2019-01-09T00:00:00"/>
    <n v="110"/>
    <s v="France, Belgium"/>
    <s v="$ 5980596"/>
    <s v="French, Russian"/>
    <s v="Légende Films"/>
  </r>
  <r>
    <s v="tt7203520"/>
    <s v="Wilkolak"/>
    <x v="2"/>
    <d v="2019-10-04T00:00:00"/>
    <n v="88"/>
    <s v="Poland, Netherlands, Germany"/>
    <s v="$ 3564"/>
    <s v="Polish, German, Russian"/>
    <s v="Balapolis"/>
  </r>
  <r>
    <s v="tt7209350"/>
    <s v="Jessica Forever"/>
    <x v="2"/>
    <d v="2019-05-01T00:00:00"/>
    <n v="97"/>
    <s v="France"/>
    <m/>
    <s v="French, English"/>
    <s v="Ecce Films"/>
  </r>
  <r>
    <s v="tt7209510"/>
    <s v="Glossary of Broken Dreams"/>
    <x v="2"/>
    <d v="2019-02-01T00:00:00"/>
    <n v="99"/>
    <s v="Austria, USA"/>
    <m/>
    <s v="English, German"/>
    <s v="Monochrom Propulsion Systems"/>
  </r>
  <r>
    <s v="tt7216918"/>
    <s v="Les estivants"/>
    <x v="2"/>
    <d v="2019-01-30T00:00:00"/>
    <n v="127"/>
    <s v="France, Italy"/>
    <s v="$ 1445460"/>
    <s v="French, Italian, English"/>
    <s v="Ad Vitam Production"/>
  </r>
  <r>
    <s v="tt7221072"/>
    <s v="Wretch"/>
    <x v="2"/>
    <d v="2019-01-29T00:00:00"/>
    <n v="89"/>
    <s v="USA"/>
    <m/>
    <s v="English"/>
    <s v="ThoughtFly Films"/>
  </r>
  <r>
    <s v="tt7224520"/>
    <s v="Endzeit"/>
    <x v="2"/>
    <d v="2019-08-22T00:00:00"/>
    <n v="90"/>
    <s v="Germany"/>
    <s v="$ 76243"/>
    <s v="German"/>
    <s v="ARTE"/>
  </r>
  <r>
    <s v="tt7235038"/>
    <s v="Boo!"/>
    <x v="2"/>
    <d v="2019-02-28T00:00:00"/>
    <n v="91"/>
    <s v="USA"/>
    <s v="$ 139875"/>
    <s v="English"/>
    <s v="Midland Entertainment"/>
  </r>
  <r>
    <s v="tt7236034"/>
    <s v="Kimi no suizô o tabetai"/>
    <x v="2"/>
    <d v="2019-04-11T00:00:00"/>
    <n v="109"/>
    <s v="Japan"/>
    <s v="$ 33748006"/>
    <s v="Japanese, English"/>
    <s v="ABC Animation"/>
  </r>
  <r>
    <s v="tt7241926"/>
    <s v="Tell It to the Bees"/>
    <x v="2"/>
    <d v="2019-07-19T00:00:00"/>
    <n v="108"/>
    <s v="UK"/>
    <s v="$ 151107"/>
    <s v="English"/>
    <s v="Motion Picture Capital"/>
  </r>
  <r>
    <s v="tt7248518"/>
    <s v="Better Off Zed"/>
    <x v="2"/>
    <d v="2019-10-04T00:00:00"/>
    <n v="88"/>
    <s v="USA"/>
    <m/>
    <s v="English"/>
    <s v="Butcher Bird Studios"/>
  </r>
  <r>
    <s v="tt7250056"/>
    <s v="Doubles vies"/>
    <x v="2"/>
    <d v="2019-10-18T00:00:00"/>
    <n v="108"/>
    <s v="France"/>
    <s v="$ 3618888"/>
    <s v="French"/>
    <s v="CG Cinéma"/>
  </r>
  <r>
    <s v="tt7250378"/>
    <s v="Say My Name"/>
    <x v="2"/>
    <d v="2019-03-19T00:00:00"/>
    <n v="83"/>
    <s v="UK"/>
    <m/>
    <s v="English"/>
    <s v="Electric Entertainment"/>
  </r>
  <r>
    <s v="tt7253190"/>
    <s v="Wild Honey Pie!"/>
    <x v="2"/>
    <d v="2019-06-14T00:00:00"/>
    <n v="87"/>
    <s v="UK"/>
    <m/>
    <s v="English"/>
    <s v="Dignity Film Finance"/>
  </r>
  <r>
    <s v="tt7260818"/>
    <s v="Book of Monsters"/>
    <x v="2"/>
    <d v="2019-03-19T00:00:00"/>
    <n v="84"/>
    <s v="UK"/>
    <m/>
    <s v="English"/>
    <s v="Dark Rift Films"/>
  </r>
  <r>
    <s v="tt7260830"/>
    <s v="Neon Heart"/>
    <x v="2"/>
    <d v="2019-05-09T00:00:00"/>
    <n v="86"/>
    <s v="Denmark"/>
    <m/>
    <s v="Danish, English"/>
    <s v="New Danish Screen"/>
  </r>
  <r>
    <s v="tt7279188"/>
    <s v="Kona fer í stríð"/>
    <x v="2"/>
    <d v="2019-05-03T00:00:00"/>
    <n v="101"/>
    <s v="Iceland, France, Ukraine"/>
    <s v="$ 4469557"/>
    <s v="Icelandic, English, Ukrainian, Chinese, Spanish"/>
    <s v="Slot Machine"/>
  </r>
  <r>
    <s v="tt7282278"/>
    <s v="Long Lost"/>
    <x v="2"/>
    <d v="2019-03-29T00:00:00"/>
    <n v="94"/>
    <s v="USA"/>
    <m/>
    <s v="English"/>
    <s v="Mainframe Pictures"/>
  </r>
  <r>
    <s v="tt7284202"/>
    <s v="Hell Is Where the Home Is"/>
    <x v="2"/>
    <d v="2019-07-12T00:00:00"/>
    <n v="88"/>
    <s v="USA"/>
    <m/>
    <s v="English"/>
    <s v="1inMM Productions"/>
  </r>
  <r>
    <s v="tt7286492"/>
    <s v="Pimped"/>
    <x v="2"/>
    <d v="2019-02-05T00:00:00"/>
    <n v="90"/>
    <s v="Australia"/>
    <m/>
    <s v="English"/>
    <s v="Playground"/>
  </r>
  <r>
    <s v="tt7296606"/>
    <s v="The Lake Vampire"/>
    <x v="2"/>
    <d v="2019-09-27T00:00:00"/>
    <n v="102"/>
    <s v="Venezuela"/>
    <m/>
    <s v="Spanish"/>
    <s v="Centro Nacional Autónomo de Cinematografía (CNAC) (I)"/>
  </r>
  <r>
    <s v="tt7296782"/>
    <s v="Minuscule - Les mandibules du bout du monde"/>
    <x v="2"/>
    <d v="2019-09-06T00:00:00"/>
    <n v="92"/>
    <s v="France, Guadeloupe, China"/>
    <s v="$ 10068597"/>
    <s v="French, Chinese"/>
    <s v="Futurikon"/>
  </r>
  <r>
    <s v="tt7304212"/>
    <s v="The Browsing Effect"/>
    <x v="2"/>
    <d v="2019-04-09T00:00:00"/>
    <n v="100"/>
    <s v="USA"/>
    <m/>
    <s v="English"/>
    <s v=""/>
  </r>
  <r>
    <s v="tt7316576"/>
    <s v="30 Miles from Nowhere"/>
    <x v="2"/>
    <d v="2019-03-05T00:00:00"/>
    <n v="84"/>
    <s v="USA"/>
    <m/>
    <s v="English"/>
    <s v="Film Camp Productions"/>
  </r>
  <r>
    <s v="tt7317324"/>
    <s v="Egg"/>
    <x v="2"/>
    <d v="2019-03-29T00:00:00"/>
    <n v="90"/>
    <s v="USA"/>
    <m/>
    <s v="English"/>
    <s v="2 Wonder Full To Be"/>
  </r>
  <r>
    <s v="tt7328154"/>
    <s v="Holiday"/>
    <x v="2"/>
    <d v="2019-08-09T00:00:00"/>
    <n v="93"/>
    <s v="Denmark, Netherlands, Sweden"/>
    <s v="$ 2678"/>
    <s v="Danish, English, Dutch, French"/>
    <s v="Apparatur Film"/>
  </r>
  <r>
    <s v="tt7336470"/>
    <s v="Buñuel en el laberinto de las tortugas"/>
    <x v="2"/>
    <d v="2019-04-18T00:00:00"/>
    <n v="80"/>
    <s v="Spain, Netherlands, Germany"/>
    <s v="$ 156432"/>
    <s v="Spanish, French"/>
    <s v="Sygnatia"/>
  </r>
  <r>
    <s v="tt7344246"/>
    <s v="Allá en el Rancho"/>
    <x v="2"/>
    <d v="2019-02-22T00:00:00"/>
    <n v="92"/>
    <s v="Mexico"/>
    <s v="$ 2339361"/>
    <s v="Spanish"/>
    <s v="Latam Pictures"/>
  </r>
  <r>
    <s v="tt7349910"/>
    <s v="Nightmare Cinema"/>
    <x v="2"/>
    <d v="2019-07-10T00:00:00"/>
    <n v="119"/>
    <s v="USA"/>
    <s v="$ 33925"/>
    <s v="English"/>
    <s v="Cinelou Films"/>
  </r>
  <r>
    <s v="tt7374952"/>
    <s v="El Chicano"/>
    <x v="2"/>
    <d v="2019-05-03T00:00:00"/>
    <n v="108"/>
    <s v="USA"/>
    <s v="$ 1404646"/>
    <s v="English"/>
    <s v="WarParty Films"/>
  </r>
  <r>
    <s v="tt7377132"/>
    <s v="Duelles"/>
    <x v="2"/>
    <d v="2019-04-17T00:00:00"/>
    <n v="97"/>
    <s v="France, Belgium"/>
    <s v="$ 67403"/>
    <s v="French"/>
    <s v="Versus Production"/>
  </r>
  <r>
    <s v="tt7397958"/>
    <s v="Ceux qui travaillent"/>
    <x v="2"/>
    <d v="2019-09-25T00:00:00"/>
    <n v="102"/>
    <s v="Switzerland, Belgium, France"/>
    <s v="$ 1208371"/>
    <s v="French, English"/>
    <s v="Box Productions"/>
  </r>
  <r>
    <s v="tt7401588"/>
    <s v="Instant Family"/>
    <x v="2"/>
    <d v="2019-02-14T00:00:00"/>
    <n v="118"/>
    <s v="USA"/>
    <s v="$ 120556201"/>
    <s v="English, Spanish"/>
    <s v="Closest to the Hole Productions"/>
  </r>
  <r>
    <s v="tt7406704"/>
    <s v="Last Summer"/>
    <x v="2"/>
    <d v="2019-06-07T00:00:00"/>
    <n v="97"/>
    <s v="UK"/>
    <s v="$ 2205"/>
    <s v="English"/>
    <s v="CASM Films"/>
  </r>
  <r>
    <s v="tt7419468"/>
    <s v="Zabawa, zabawa"/>
    <x v="2"/>
    <d v="2019-01-04T00:00:00"/>
    <n v="88"/>
    <s v="Poland"/>
    <s v="$ 2323646"/>
    <s v="Polish"/>
    <s v="Studio Filmowe Kalejdoskop"/>
  </r>
  <r>
    <s v="tt7422552"/>
    <s v="Funny Story"/>
    <x v="2"/>
    <d v="2019-05-24T00:00:00"/>
    <n v="84"/>
    <s v="USA"/>
    <m/>
    <s v="English"/>
    <s v="Cinemand"/>
  </r>
  <r>
    <s v="tt7425520"/>
    <s v="Cómprame un revolver"/>
    <x v="2"/>
    <d v="2019-05-10T00:00:00"/>
    <n v="84"/>
    <s v="Mexico, Colombia"/>
    <m/>
    <s v="Spanish"/>
    <s v="Burning Blue"/>
  </r>
  <r>
    <s v="tt7453418"/>
    <s v="Nekrotronic"/>
    <x v="2"/>
    <d v="2019-09-06T00:00:00"/>
    <n v="99"/>
    <s v="Australia"/>
    <s v="$ 78206"/>
    <s v="English"/>
    <s v="Guerilla Films"/>
  </r>
  <r>
    <s v="tt7455076"/>
    <s v="Benjamin"/>
    <x v="2"/>
    <d v="2019-03-15T00:00:00"/>
    <n v="85"/>
    <s v="UK"/>
    <s v="$ 97521"/>
    <s v="English"/>
    <s v="Open Palm Films"/>
  </r>
  <r>
    <s v="tt7458798"/>
    <s v="Un beau voyou"/>
    <x v="2"/>
    <d v="2019-01-02T00:00:00"/>
    <n v="104"/>
    <s v="France"/>
    <s v="$ 501368"/>
    <s v="French"/>
    <s v="Les grands espaces"/>
  </r>
  <r>
    <s v="tt7464188"/>
    <s v="In Fabric"/>
    <x v="2"/>
    <d v="2019-06-28T00:00:00"/>
    <n v="118"/>
    <s v="UK"/>
    <s v="$ 183548"/>
    <s v="English, French"/>
    <s v="Rook Films"/>
  </r>
  <r>
    <s v="tt7468604"/>
    <s v="A Fistful of Lead"/>
    <x v="2"/>
    <d v="2019-03-04T00:00:00"/>
    <n v="86"/>
    <s v="UK"/>
    <m/>
    <s v=""/>
    <s v="Dead Pixel Productions"/>
  </r>
  <r>
    <s v="tt7468616"/>
    <s v="The Boat"/>
    <x v="2"/>
    <d v="2019-02-22T00:00:00"/>
    <n v="100"/>
    <s v="UK, Malta"/>
    <s v="$ 98559"/>
    <s v="English"/>
    <s v="Latina Pictures"/>
  </r>
  <r>
    <s v="tt7476116"/>
    <s v="Le grand bain"/>
    <x v="2"/>
    <d v="2019-01-01T00:00:00"/>
    <n v="122"/>
    <s v="Belgium, France"/>
    <s v="$ 39193850"/>
    <s v="French, English, Norwegian, Sinhalese"/>
    <s v="Trésor Films"/>
  </r>
  <r>
    <s v="tt7476810"/>
    <s v="Dead Pigs"/>
    <x v="2"/>
    <d v="2019-01-25T00:00:00"/>
    <n v="130"/>
    <s v="China, USA"/>
    <s v="$ 4409"/>
    <s v="Mandarin, English"/>
    <s v="Beijing Culture"/>
  </r>
  <r>
    <s v="tt7482212"/>
    <s v="Las niñas bien"/>
    <x v="2"/>
    <d v="2019-03-22T00:00:00"/>
    <n v="93"/>
    <s v="Mexico"/>
    <s v="$ 734053"/>
    <s v="Spanish"/>
    <s v="Woo Films"/>
  </r>
  <r>
    <s v="tt7511368"/>
    <s v="The Fight"/>
    <x v="2"/>
    <d v="2019-03-15T00:00:00"/>
    <n v="91"/>
    <s v="UK"/>
    <s v="$ 27440"/>
    <s v="English"/>
    <s v="Dignity Film Finance"/>
  </r>
  <r>
    <s v="tt7512276"/>
    <s v="The Dig"/>
    <x v="2"/>
    <d v="2019-04-26T00:00:00"/>
    <n v="97"/>
    <s v="Ireland, UK"/>
    <s v="$ 23839"/>
    <s v="English"/>
    <s v="Out of Orbit"/>
  </r>
  <r>
    <s v="tt7523180"/>
    <s v="Før frosten"/>
    <x v="2"/>
    <d v="2019-01-10T00:00:00"/>
    <n v="104"/>
    <s v="Denmark"/>
    <m/>
    <s v="Danish, Swedish"/>
    <s v="Nordisk Film Production"/>
  </r>
  <r>
    <s v="tt7525936"/>
    <s v="Permanent Green Light"/>
    <x v="2"/>
    <d v="2019-05-08T00:00:00"/>
    <n v="91"/>
    <s v="France"/>
    <m/>
    <s v="French"/>
    <s v="Local Films"/>
  </r>
  <r>
    <s v="tt7527082"/>
    <s v="Hamid"/>
    <x v="2"/>
    <d v="2019-03-15T00:00:00"/>
    <n v="108"/>
    <s v="India"/>
    <m/>
    <s v="Urdu, Hindi"/>
    <s v="Saregama India"/>
  </r>
  <r>
    <s v="tt7529350"/>
    <s v="Van Gogi"/>
    <x v="2"/>
    <d v="2019-03-07T00:00:00"/>
    <n v="103"/>
    <s v="Latvia, Russia, UK"/>
    <s v="$ 258008"/>
    <s v="Russian"/>
    <s v="Leopolis"/>
  </r>
  <r>
    <s v="tt7531138"/>
    <s v="Only You"/>
    <x v="2"/>
    <d v="2019-07-12T00:00:00"/>
    <n v="119"/>
    <s v="UK, Sweden"/>
    <s v="$ 88974"/>
    <s v="English"/>
    <s v="The Bureau"/>
  </r>
  <r>
    <s v="tt7534054"/>
    <s v="Plaire, aimer et courir vite"/>
    <x v="2"/>
    <d v="2019-03-22T00:00:00"/>
    <n v="132"/>
    <s v="France"/>
    <s v="$ 1636273"/>
    <s v="French"/>
    <s v="Les Films Pelléas"/>
  </r>
  <r>
    <s v="tt7534150"/>
    <s v="Premières vacances"/>
    <x v="2"/>
    <d v="2019-01-02T00:00:00"/>
    <n v="102"/>
    <s v="France"/>
    <s v="$ 2569855"/>
    <s v="French, English, Bulgarian"/>
    <s v="The Film"/>
  </r>
  <r>
    <s v="tt7543784"/>
    <s v="Tous les dieux du ciel"/>
    <x v="2"/>
    <d v="2019-05-15T00:00:00"/>
    <n v="110"/>
    <s v="France"/>
    <m/>
    <s v="French"/>
    <s v="To Be Continued"/>
  </r>
  <r>
    <s v="tt7543914"/>
    <s v="Deux fils"/>
    <x v="2"/>
    <d v="2019-02-13T00:00:00"/>
    <n v="90"/>
    <s v="France, Belgium"/>
    <s v="$ 540812"/>
    <s v="French"/>
    <s v="Nord-Ouest Films"/>
  </r>
  <r>
    <s v="tt7543930"/>
    <s v="Pupille"/>
    <x v="2"/>
    <d v="2019-05-31T00:00:00"/>
    <n v="110"/>
    <s v="France, Belgium"/>
    <s v="$ 7079175"/>
    <s v="French"/>
    <s v="Trésor Films"/>
  </r>
  <r>
    <s v="tt7545524"/>
    <s v="Ben Is Back"/>
    <x v="2"/>
    <d v="2019-03-15T00:00:00"/>
    <n v="103"/>
    <s v="USA"/>
    <s v="$ 10134204"/>
    <s v="English"/>
    <s v="Black Bear Pictures"/>
  </r>
  <r>
    <s v="tt7589524"/>
    <s v="Aniara"/>
    <x v="2"/>
    <d v="2019-08-30T00:00:00"/>
    <n v="106"/>
    <s v="Sweden, Denmark"/>
    <s v="$ 40124"/>
    <s v="Swedish, Spanish, English"/>
    <s v="Meta Film Stockholm"/>
  </r>
  <r>
    <s v="tt7591430"/>
    <s v="Summer Survivors"/>
    <x v="2"/>
    <d v="2019-04-19T00:00:00"/>
    <n v="91"/>
    <s v="Lithuania"/>
    <s v="$ 152856"/>
    <s v="Lithuanian"/>
    <s v="M-Films"/>
  </r>
  <r>
    <s v="tt7614016"/>
    <s v="Yara"/>
    <x v="2"/>
    <d v="2019-05-30T00:00:00"/>
    <n v="101"/>
    <s v="Lebanon, Iraq, France"/>
    <m/>
    <s v="Arabic"/>
    <s v="Stalker Production ("/>
  </r>
  <r>
    <s v="tt7615302"/>
    <s v="Red Joan"/>
    <x v="2"/>
    <d v="2019-04-19T00:00:00"/>
    <n v="101"/>
    <s v="UK"/>
    <s v="$ 10647493"/>
    <s v="English"/>
    <s v="Trademark Films"/>
  </r>
  <r>
    <s v="tt7645780"/>
    <s v="The Wedding Guest"/>
    <x v="2"/>
    <d v="2019-07-19T00:00:00"/>
    <n v="96"/>
    <s v="UK"/>
    <s v="$ 386166"/>
    <s v="English"/>
    <s v="India Take One Productions"/>
  </r>
  <r>
    <s v="tt7666250"/>
    <s v="Yuli"/>
    <x v="2"/>
    <d v="2019-04-12T00:00:00"/>
    <n v="115"/>
    <s v="Spain, Cuba, UK, Germany"/>
    <s v="$ 2069010"/>
    <s v="Spanish, English"/>
    <s v="Morena Films"/>
  </r>
  <r>
    <s v="tt7671414"/>
    <s v="Thriller"/>
    <x v="2"/>
    <d v="2019-04-14T00:00:00"/>
    <n v="87"/>
    <s v="USA"/>
    <m/>
    <s v="English"/>
    <s v="Divide/Conquer"/>
  </r>
  <r>
    <s v="tt7672068"/>
    <s v="Papa, sdokhni"/>
    <x v="2"/>
    <d v="2019-04-12T00:00:00"/>
    <n v="95"/>
    <s v="Russia"/>
    <s v="$ 40995"/>
    <s v="Russian"/>
    <s v="White Mirror Film Company"/>
  </r>
  <r>
    <s v="tt7681824"/>
    <s v="We the Animals"/>
    <x v="2"/>
    <d v="2019-06-14T00:00:00"/>
    <n v="94"/>
    <s v="USA"/>
    <s v="$ 434743"/>
    <s v="English"/>
    <s v="Cinereach"/>
  </r>
  <r>
    <s v="tt7689532"/>
    <s v="Invisible Sue"/>
    <x v="2"/>
    <d v="2019-10-31T00:00:00"/>
    <n v="90"/>
    <s v="Germany, Luxembourg"/>
    <m/>
    <s v="German"/>
    <s v="Ostlicht Filmproduktion"/>
  </r>
  <r>
    <s v="tt7689906"/>
    <s v="Monsters and Men"/>
    <x v="2"/>
    <d v="2019-01-18T00:00:00"/>
    <n v="96"/>
    <s v="USA"/>
    <s v="$ 510967"/>
    <s v="English"/>
    <s v="The Department of Motion Pictures"/>
  </r>
  <r>
    <s v="tt7692966"/>
    <s v="The Third Wife"/>
    <x v="2"/>
    <d v="2019-05-17T00:00:00"/>
    <n v="96"/>
    <s v="Vietnam"/>
    <s v="$ 302159"/>
    <s v="Vietnamese"/>
    <s v="An Nam Productions"/>
  </r>
  <r>
    <s v="tt7738450"/>
    <s v="Thunder Road"/>
    <x v="2"/>
    <d v="2019-05-31T00:00:00"/>
    <n v="92"/>
    <s v="USA"/>
    <s v="$ 456304"/>
    <s v="English"/>
    <s v="The 10 East"/>
  </r>
  <r>
    <s v="tt7738784"/>
    <s v="Peranbu"/>
    <x v="2"/>
    <d v="2019-02-15T00:00:00"/>
    <n v="147"/>
    <s v="India"/>
    <s v="$ 3417"/>
    <s v="Tamil"/>
    <s v="Shree Raajalakshmi Films"/>
  </r>
  <r>
    <s v="tt7763020"/>
    <s v="Dovlatov"/>
    <x v="2"/>
    <d v="2019-01-18T00:00:00"/>
    <n v="126"/>
    <s v="Russia, Poland, Serbia"/>
    <s v="$ 2187653"/>
    <s v="Russian, Spanish, Finnish"/>
    <s v="SAGa"/>
  </r>
  <r>
    <s v="tt7772412"/>
    <s v="Supa Modo"/>
    <x v="2"/>
    <d v="2019-04-18T00:00:00"/>
    <n v="74"/>
    <s v="Germany, Kenya"/>
    <m/>
    <s v="English, Kikuyu, Swahili"/>
    <s v="One Fine Day Films"/>
  </r>
  <r>
    <s v="tt7772580"/>
    <s v="The Perfection"/>
    <x v="2"/>
    <d v="2019-05-24T00:00:00"/>
    <n v="90"/>
    <s v="USA"/>
    <m/>
    <s v="English"/>
    <s v="Capstone Film Group"/>
  </r>
  <r>
    <s v="tt7791188"/>
    <s v="The Bra"/>
    <x v="2"/>
    <d v="2019-03-07T00:00:00"/>
    <n v="90"/>
    <s v="Germany, Azerbaijan"/>
    <s v="$ 20368"/>
    <s v="None"/>
    <s v="Veit Helmer Filmproduktion"/>
  </r>
  <r>
    <s v="tt7799386"/>
    <s v="Une intime conviction"/>
    <x v="2"/>
    <d v="2019-02-06T00:00:00"/>
    <n v="110"/>
    <s v="France, Belgium"/>
    <s v="$ 3207260"/>
    <s v="French"/>
    <s v="Delante Films"/>
  </r>
  <r>
    <s v="tt7817024"/>
    <s v="Voyna Anny"/>
    <x v="2"/>
    <d v="2019-05-09T00:00:00"/>
    <n v="74"/>
    <s v="Russia"/>
    <s v="$ 219720"/>
    <s v="Russian"/>
    <s v="SAGa"/>
  </r>
  <r>
    <s v="tt7831674"/>
    <s v="Raoul Taburin"/>
    <x v="2"/>
    <d v="2019-04-10T00:00:00"/>
    <n v="89"/>
    <s v="France, Belgium"/>
    <s v="$ 1214467"/>
    <s v="French"/>
    <s v="Pan Européenne"/>
  </r>
  <r>
    <s v="tt7838252"/>
    <s v="K.G.F: Chapter 1"/>
    <x v="2"/>
    <d v="2019-01-04T00:00:00"/>
    <n v="156"/>
    <s v="India"/>
    <s v="$ 183627"/>
    <s v="Kannada, Chinese, Japanese, Tamil, Telugu, Hindi, Malayalam, English, Korean"/>
    <s v="Hombale Films"/>
  </r>
  <r>
    <s v="tt7838494"/>
    <s v="The Waiter"/>
    <x v="2"/>
    <d v="2019-04-04T00:00:00"/>
    <n v="104"/>
    <s v="Greece"/>
    <m/>
    <s v="Greek"/>
    <s v="Filmiki Etairia"/>
  </r>
  <r>
    <s v="tt7858616"/>
    <s v="Luz"/>
    <x v="2"/>
    <d v="2019-03-21T00:00:00"/>
    <n v="70"/>
    <s v="Germany"/>
    <m/>
    <s v="German, Spanish"/>
    <s v="Kunsthochschule für Medien Köln (KHM)"/>
  </r>
  <r>
    <s v="tt7883774"/>
    <s v="Kalte Füße"/>
    <x v="2"/>
    <d v="2019-01-10T00:00:00"/>
    <n v="97"/>
    <s v="Germany, Austria"/>
    <s v="$ 2311508"/>
    <s v="German"/>
    <s v="Claussen + Putz Filmproduktion"/>
  </r>
  <r>
    <s v="tt7885874"/>
    <s v="Keluarga Cemara"/>
    <x v="2"/>
    <d v="2019-01-03T00:00:00"/>
    <n v="110"/>
    <s v="Indonesia"/>
    <m/>
    <s v="Indonesian"/>
    <s v="Visinema Pictures"/>
  </r>
  <r>
    <s v="tt7890408"/>
    <s v="O Clube dos Canibais"/>
    <x v="2"/>
    <d v="2019-10-03T00:00:00"/>
    <n v="81"/>
    <s v="Brazil"/>
    <m/>
    <s v="Portuguese"/>
    <s v="Tardo"/>
  </r>
  <r>
    <s v="tt7895852"/>
    <s v="Inferninho"/>
    <x v="2"/>
    <d v="2019-05-23T00:00:00"/>
    <n v="82"/>
    <s v="Brazil"/>
    <m/>
    <s v="French, English, Portuguese"/>
    <s v="Bagaceira"/>
  </r>
  <r>
    <s v="tt7897102"/>
    <s v="O.G."/>
    <x v="2"/>
    <d v="2019-02-23T00:00:00"/>
    <n v="113"/>
    <s v="USA"/>
    <m/>
    <s v="English"/>
    <s v="Great Curve Films"/>
  </r>
  <r>
    <s v="tt7917484"/>
    <s v="Write When You Get Work"/>
    <x v="2"/>
    <d v="2019-02-28T00:00:00"/>
    <n v="99"/>
    <s v="USA"/>
    <m/>
    <s v="English"/>
    <s v="George H. Price Productions"/>
  </r>
  <r>
    <s v="tt7942742"/>
    <s v="Her Smell"/>
    <x v="2"/>
    <d v="2019-05-10T00:00:00"/>
    <n v="136"/>
    <s v="USA, Greece"/>
    <s v="$ 260481"/>
    <s v="English"/>
    <s v="Bow and Arrow Entertainment"/>
  </r>
  <r>
    <s v="tt7950334"/>
    <s v="The Mountain"/>
    <x v="2"/>
    <d v="2019-07-26T00:00:00"/>
    <n v="106"/>
    <s v="USA"/>
    <s v="$ 61035"/>
    <s v="English, French, German"/>
    <s v=""/>
  </r>
  <r>
    <s v="tt7959026"/>
    <s v="The Mule"/>
    <x v="2"/>
    <d v="2019-01-25T00:00:00"/>
    <n v="116"/>
    <s v="USA"/>
    <s v="$ 174504407"/>
    <s v="English, Spanish"/>
    <s v="Warner Bros."/>
  </r>
  <r>
    <s v="tt7959500"/>
    <s v="The Farm"/>
    <x v="2"/>
    <d v="2019-04-19T00:00:00"/>
    <n v="80"/>
    <s v="USA"/>
    <m/>
    <s v="English"/>
    <s v="Hans Stjernswärd Film Production"/>
  </r>
  <r>
    <s v="tt7960458"/>
    <s v="Ginnen Upan Seethala"/>
    <x v="2"/>
    <d v="2019-01-18T00:00:00"/>
    <n v="150"/>
    <s v="Sri Lanka"/>
    <m/>
    <s v="Sinhalese"/>
    <s v="Cinepro Lanka International"/>
  </r>
  <r>
    <s v="tt7961060"/>
    <s v="Doragon bôru chô: Burorî"/>
    <x v="2"/>
    <d v="2019-01-23T00:00:00"/>
    <n v="100"/>
    <s v="Japan"/>
    <s v="$ 114102821"/>
    <s v="Japanese"/>
    <s v="Toei"/>
  </r>
  <r>
    <s v="tt7972178"/>
    <s v="70 Binladens"/>
    <x v="2"/>
    <d v="2019-03-08T00:00:00"/>
    <n v="100"/>
    <s v="Spain"/>
    <s v="$ 159630"/>
    <s v="Spanish"/>
    <s v="Euskal Irrati Telebista (EiTB)"/>
  </r>
  <r>
    <s v="tt7975674"/>
    <s v="Reborn"/>
    <x v="2"/>
    <d v="2019-10-30T00:00:00"/>
    <n v="80"/>
    <s v="USA"/>
    <m/>
    <s v="English"/>
    <s v="New Normal Productions"/>
  </r>
  <r>
    <s v="tt7976904"/>
    <s v="Føniks"/>
    <x v="2"/>
    <d v="2019-09-13T00:00:00"/>
    <n v="85"/>
    <s v="Norway"/>
    <s v="$ 227961"/>
    <s v="Norwegian"/>
    <s v="Hummelfilm"/>
  </r>
  <r>
    <s v="tt7986672"/>
    <s v="Morto Não Fala"/>
    <x v="2"/>
    <d v="2019-10-10T00:00:00"/>
    <n v="110"/>
    <s v="Brazil"/>
    <s v="$ 172220"/>
    <s v="Portuguese"/>
    <s v="Canal Brasil"/>
  </r>
  <r>
    <s v="tt7991628"/>
    <s v="Mali"/>
    <x v="2"/>
    <d v="2019-02-14T00:00:00"/>
    <n v="90"/>
    <s v="Croatia"/>
    <s v="$ 21062"/>
    <s v="Croatian"/>
    <s v="Propeler Film"/>
  </r>
  <r>
    <s v="tt8001346"/>
    <s v="Astérix: Le secret de la potion magique"/>
    <x v="2"/>
    <d v="2019-08-30T00:00:00"/>
    <n v="87"/>
    <s v="France, Belgium"/>
    <s v="$ 46153570"/>
    <s v="Latin, French"/>
    <s v="M6 Studio"/>
  </r>
  <r>
    <s v="tt8003558"/>
    <s v="Continuer"/>
    <x v="2"/>
    <d v="2019-01-23T00:00:00"/>
    <n v="84"/>
    <s v="Belgium, France"/>
    <s v="$ 247793"/>
    <s v="French"/>
    <s v="Les Films du Worso"/>
  </r>
  <r>
    <s v="tt8025310"/>
    <s v="The Odds"/>
    <x v="2"/>
    <d v="2019-02-08T00:00:00"/>
    <n v="107"/>
    <s v="USA"/>
    <m/>
    <s v="English"/>
    <s v="Uproar Pictures"/>
  </r>
  <r>
    <s v="tt8026554"/>
    <s v="Socrates"/>
    <x v="2"/>
    <d v="2019-09-26T00:00:00"/>
    <n v="71"/>
    <s v="Brazil"/>
    <m/>
    <s v="Portuguese"/>
    <s v="Querô Filmes"/>
  </r>
  <r>
    <s v="tt8037650"/>
    <s v="Dressage"/>
    <x v="2"/>
    <d v="2019-01-09T00:00:00"/>
    <n v="88"/>
    <s v="Iran"/>
    <m/>
    <s v="Persian"/>
    <s v="Dreamlab Films"/>
  </r>
  <r>
    <s v="tt8055888"/>
    <s v="Mard Ko Dard Nahin Hota"/>
    <x v="2"/>
    <d v="2019-03-21T00:00:00"/>
    <n v="134"/>
    <s v="India"/>
    <s v="$ 22094"/>
    <s v="Hindi, English, Marathi, Malayalam"/>
    <s v="RSVP"/>
  </r>
  <r>
    <s v="tt8058904"/>
    <s v="Yao"/>
    <x v="2"/>
    <d v="2019-01-23T00:00:00"/>
    <n v="103"/>
    <s v="France, Senegal"/>
    <s v="$ 4017253"/>
    <s v="French"/>
    <s v="Pan Européenne"/>
  </r>
  <r>
    <s v="tt8059382"/>
    <s v="Robbery"/>
    <x v="2"/>
    <d v="2019-10-15T00:00:00"/>
    <n v="93"/>
    <s v="Canada"/>
    <m/>
    <s v="English"/>
    <s v="Pagemaster Pictures"/>
  </r>
  <r>
    <s v="tt8064262"/>
    <s v="Paws P.I."/>
    <x v="2"/>
    <d v="2019-06-01T00:00:00"/>
    <n v="86"/>
    <s v="USA"/>
    <m/>
    <s v="English"/>
    <s v="Ataraxia Entertainment"/>
  </r>
  <r>
    <s v="tt8076344"/>
    <s v="Pengin haiwei"/>
    <x v="2"/>
    <d v="2019-04-09T00:00:00"/>
    <n v="117"/>
    <s v="Japan"/>
    <s v="$ 4006647"/>
    <s v="Japanese, English"/>
    <s v="Studio Colorido Co."/>
  </r>
  <r>
    <s v="tt8095860"/>
    <s v="Grâce à Dieu"/>
    <x v="2"/>
    <d v="2019-10-25T00:00:00"/>
    <n v="137"/>
    <s v="France, Belgium"/>
    <s v="$ 7674634"/>
    <s v="French"/>
    <s v="Mandarin Films"/>
  </r>
  <r>
    <s v="tt8111130"/>
    <s v="The Weekend"/>
    <x v="2"/>
    <d v="2019-09-13T00:00:00"/>
    <n v="87"/>
    <s v="USA"/>
    <m/>
    <s v="English"/>
    <s v="Homegrown Pictures"/>
  </r>
  <r>
    <s v="tt8116612"/>
    <s v="Hattrick"/>
    <x v="2"/>
    <d v="2019-02-13T00:00:00"/>
    <n v="93"/>
    <s v="Iran"/>
    <m/>
    <s v="Persian"/>
    <s v=""/>
  </r>
  <r>
    <s v="tt8137722"/>
    <s v="I douleia tis"/>
    <x v="2"/>
    <d v="2019-05-01T00:00:00"/>
    <n v="89"/>
    <s v="Greece, France, Serbia"/>
    <s v="$ 16875"/>
    <s v="Greek"/>
    <s v="Cinéventure 3"/>
  </r>
  <r>
    <s v="tt8142044"/>
    <s v="1st Summoning"/>
    <x v="2"/>
    <d v="2019-02-22T00:00:00"/>
    <n v="97"/>
    <s v="USA"/>
    <m/>
    <s v="English"/>
    <s v="Darkwood Pictures"/>
  </r>
  <r>
    <s v="tt8144850"/>
    <s v="Die Stropers"/>
    <x v="2"/>
    <d v="2019-02-20T00:00:00"/>
    <n v="102"/>
    <s v="South Africa, France, Greece, Poland"/>
    <s v="$ 8529"/>
    <s v="Afrikaans, English"/>
    <s v="Cinémadefacto"/>
  </r>
  <r>
    <s v="tt8150768"/>
    <s v="Somos tr3s"/>
    <x v="2"/>
    <d v="2019-01-01T00:00:00"/>
    <n v="89"/>
    <s v="Argentina"/>
    <s v="$ 1033"/>
    <s v="Spanish"/>
    <s v="Cineclub Argentina"/>
  </r>
  <r>
    <s v="tt8152750"/>
    <s v="Tehran: City of Love"/>
    <x v="2"/>
    <d v="2019-10-11T00:00:00"/>
    <n v="102"/>
    <s v="Iran, UK, Netherlands"/>
    <s v="$ 25131"/>
    <s v="Persian"/>
    <s v="Here &amp; There Productions"/>
  </r>
  <r>
    <s v="tt8159302"/>
    <s v="Luciérnagas"/>
    <x v="2"/>
    <d v="2019-08-10T00:00:00"/>
    <n v="88"/>
    <s v="Mexico, USA, Greece, Dominican Republic"/>
    <m/>
    <s v="Spanish, English, Persian"/>
    <s v="Zensky Cine"/>
  </r>
  <r>
    <s v="tt8207768"/>
    <s v="Mere Pyare Prime Minister"/>
    <x v="2"/>
    <d v="2019-03-15T00:00:00"/>
    <n v="104"/>
    <s v="India"/>
    <s v="$ 10248"/>
    <s v="English"/>
    <s v="Aham Brahmasmi Entertaiment"/>
  </r>
  <r>
    <s v="tt8228538"/>
    <s v="Papi Chulo"/>
    <x v="2"/>
    <d v="2019-06-07T00:00:00"/>
    <n v="98"/>
    <s v="Ireland, UK"/>
    <s v="$ 94321"/>
    <s v="English"/>
    <s v="Treasure Entertainment"/>
  </r>
  <r>
    <s v="tt8246980"/>
    <s v="Koja je ovo drzava!"/>
    <x v="2"/>
    <d v="2019-01-03T00:00:00"/>
    <n v="118"/>
    <s v="Croatia, Serbia, Poland"/>
    <s v="$ 263668"/>
    <s v="Croatian"/>
    <s v="Interfilm"/>
  </r>
  <r>
    <s v="tt8254556"/>
    <s v="Girl"/>
    <x v="2"/>
    <d v="2019-03-15T00:00:00"/>
    <n v="105"/>
    <s v="Belgium, Netherlands"/>
    <s v="$ 4178992"/>
    <s v="French, Flemish, English"/>
    <s v="Menuet Producties"/>
  </r>
  <r>
    <s v="tt8255452"/>
    <s v="Snezhnaya koroleva. Zazerkale"/>
    <x v="2"/>
    <d v="2019-01-01T00:00:00"/>
    <n v="80"/>
    <s v="Russia"/>
    <s v="$ 8646465"/>
    <s v="Russian"/>
    <s v="Central Partnership"/>
  </r>
  <r>
    <s v="tt8260226"/>
    <s v="Un amour impossible"/>
    <x v="2"/>
    <d v="2019-01-04T00:00:00"/>
    <n v="135"/>
    <s v="France, Belgium"/>
    <s v="$ 2005749"/>
    <s v="French"/>
    <s v="Chaz Productions"/>
  </r>
  <r>
    <s v="tt8267604"/>
    <s v="Capharnaüm"/>
    <x v="2"/>
    <d v="2019-02-22T00:00:00"/>
    <n v="126"/>
    <s v="Lebanon, France, USA, Cyprus, Qatar"/>
    <s v="$ 64398132"/>
    <s v="Arabic, Amharic"/>
    <s v="Mooz Films"/>
  </r>
  <r>
    <s v="tt8269552"/>
    <s v="Se rokh"/>
    <x v="2"/>
    <d v="2019-03-29T00:00:00"/>
    <n v="100"/>
    <s v="Iran"/>
    <s v="$ 2191468"/>
    <s v="Persian, Azerbaijani, Turkish"/>
    <s v="Jafar Panahi Film Productions"/>
  </r>
  <r>
    <s v="tt8282042"/>
    <s v="Donbass"/>
    <x v="2"/>
    <d v="2019-04-26T00:00:00"/>
    <n v="122"/>
    <s v="Germany, Ukraine, France, Netherlands, Romania, Poland"/>
    <s v="$ 86985"/>
    <s v="Russian, Ukrainian, English"/>
    <s v="Arthouse Traffic"/>
  </r>
  <r>
    <s v="tt8286926"/>
    <s v="Njan Prakashan"/>
    <x v="2"/>
    <d v="2019-01-11T00:00:00"/>
    <n v="131"/>
    <s v="India"/>
    <s v="$ 86540"/>
    <s v="Malayalam"/>
    <s v="Full Moon Cinema"/>
  </r>
  <r>
    <s v="tt8287690"/>
    <s v="Genèse"/>
    <x v="2"/>
    <d v="2019-04-10T00:00:00"/>
    <n v="129"/>
    <s v="Canada"/>
    <s v="$ 13856"/>
    <s v="French, English"/>
    <s v="Productions lUnite Centrale"/>
  </r>
  <r>
    <s v="tt8307082"/>
    <s v="Sauvage"/>
    <x v="2"/>
    <d v="2019-03-01T00:00:00"/>
    <n v="99"/>
    <s v="France"/>
    <s v="$ 317536"/>
    <s v="French"/>
    <s v="Les Films de la Croisade"/>
  </r>
  <r>
    <s v="tt8311792"/>
    <s v="Muere, monstruo, muere"/>
    <x v="2"/>
    <d v="2019-05-09T00:00:00"/>
    <n v="109"/>
    <s v="Argentina, France, Chile"/>
    <s v="$ 11759"/>
    <s v="Spanish"/>
    <s v="Unión de los Ríos, La"/>
  </r>
  <r>
    <s v="tt8318702"/>
    <s v="D-Railed"/>
    <x v="2"/>
    <d v="2019-08-06T00:00:00"/>
    <n v="90"/>
    <s v="USA"/>
    <m/>
    <s v="English"/>
    <s v="Suzanne DeLaurentiis Productions"/>
  </r>
  <r>
    <s v="tt8327492"/>
    <s v="Tito e os Pássaros"/>
    <x v="2"/>
    <d v="2019-02-14T00:00:00"/>
    <n v="73"/>
    <s v="Brazil"/>
    <s v="$ 4332"/>
    <s v="Portuguese, English"/>
    <s v="Bits Produções"/>
  </r>
  <r>
    <s v="tt8328612"/>
    <s v="Seder-Masochism"/>
    <x v="2"/>
    <d v="2019-01-31T00:00:00"/>
    <n v="78"/>
    <s v="USA"/>
    <m/>
    <s v="English, French, Bulgarian, Hebrew, Aramaic"/>
    <s v=""/>
  </r>
  <r>
    <s v="tt8329290"/>
    <s v="The Golem"/>
    <x v="2"/>
    <d v="2019-01-24T00:00:00"/>
    <n v="95"/>
    <s v="Israel"/>
    <s v="$ 531663"/>
    <s v="English"/>
    <s v="SE Film Production"/>
  </r>
  <r>
    <s v="tt8331988"/>
    <s v="La camarista"/>
    <x v="2"/>
    <d v="2019-07-26T00:00:00"/>
    <n v="102"/>
    <s v="Mexico"/>
    <s v="$ 163881"/>
    <s v="Spanish, French"/>
    <s v="Amplitud"/>
  </r>
  <r>
    <s v="tt8346446"/>
    <s v="Los silencios"/>
    <x v="2"/>
    <d v="2019-04-03T00:00:00"/>
    <n v="88"/>
    <s v="Brazil, France, Colombia"/>
    <s v="$ 5267"/>
    <s v="Portuguese, Spanish"/>
    <s v="Enquadramento Produções"/>
  </r>
  <r>
    <s v="tt8423962"/>
    <s v="Chuva É Cantoria Na Aldeia Dos Mortos"/>
    <x v="2"/>
    <d v="2019-03-14T00:00:00"/>
    <n v="114"/>
    <s v="Portugal, Brazil"/>
    <s v="$ 279810"/>
    <s v="Portuguese"/>
    <s v="Ancine"/>
  </r>
  <r>
    <s v="tt8426594"/>
    <s v="The Wind"/>
    <x v="2"/>
    <d v="2019-09-02T00:00:00"/>
    <n v="86"/>
    <s v="USA"/>
    <s v="$ 130974"/>
    <s v="English"/>
    <s v="Soapbox Films"/>
  </r>
  <r>
    <s v="tt8435932"/>
    <s v="Wintermärchen"/>
    <x v="2"/>
    <d v="2019-03-21T00:00:00"/>
    <n v="125"/>
    <s v="Germany"/>
    <m/>
    <s v="German"/>
    <s v="Heimatfilm"/>
  </r>
  <r>
    <s v="tt8449092"/>
    <s v="La disparition des lucioles"/>
    <x v="2"/>
    <d v="2019-06-15T00:00:00"/>
    <n v="96"/>
    <s v="Canada"/>
    <s v="$ 245474"/>
    <s v="French, English"/>
    <s v="Association Coopérative des Productions Audio-Visuelles (ACPAV)"/>
  </r>
  <r>
    <s v="tt8461958"/>
    <s v="Une colonie"/>
    <x v="2"/>
    <d v="2019-02-01T00:00:00"/>
    <n v="102"/>
    <s v="Canada"/>
    <m/>
    <s v="French"/>
    <s v="Colonelle Films"/>
  </r>
  <r>
    <s v="tt8462858"/>
    <s v="Podbrosy"/>
    <x v="2"/>
    <d v="2019-09-11T00:00:00"/>
    <n v="95"/>
    <s v="Russia, Lithuania, Ireland, France"/>
    <s v="$ 18734"/>
    <s v="Russian"/>
    <s v="Film and Music Entertainment (F&amp;ME)"/>
  </r>
  <r>
    <s v="tt8487580"/>
    <s v="Niña errante"/>
    <x v="2"/>
    <d v="2019-04-04T00:00:00"/>
    <n v="82"/>
    <s v="Colombia, France"/>
    <s v="$ 44376"/>
    <s v="Spanish"/>
    <s v="Ciné-Sud Promotion"/>
  </r>
  <r>
    <s v="tt8497794"/>
    <s v="Lun lok yan"/>
    <x v="2"/>
    <d v="2019-04-11T00:00:00"/>
    <n v="115"/>
    <s v="Hong Kong"/>
    <s v="$ 2467971"/>
    <s v="Cantonese, English, Tagalog"/>
    <s v="Golden Scene"/>
  </r>
  <r>
    <s v="tt8506788"/>
    <s v="Sueño Florianópolis"/>
    <x v="2"/>
    <d v="2019-01-17T00:00:00"/>
    <n v="106"/>
    <s v="Argentina, Brazil, France"/>
    <s v="$ 13656"/>
    <s v="Spanish, Portuguese"/>
    <s v="Bellota Films"/>
  </r>
  <r>
    <s v="tt8523334"/>
    <s v="Nicky Larson et le parfum de Cupidon"/>
    <x v="2"/>
    <d v="2019-02-06T00:00:00"/>
    <n v="91"/>
    <s v="France"/>
    <s v="$ 13380870"/>
    <s v="French, English, Spanish"/>
    <s v="Axel Films"/>
  </r>
  <r>
    <s v="tt8525070"/>
    <s v="Les fauves"/>
    <x v="2"/>
    <d v="2019-01-23T00:00:00"/>
    <n v="83"/>
    <s v="France"/>
    <s v="$ 75063"/>
    <s v="French"/>
    <s v="Kazak Productions"/>
  </r>
  <r>
    <s v="tt8553192"/>
    <s v="La grande noirceur"/>
    <x v="2"/>
    <d v="2019-08-21T00:00:00"/>
    <n v="95"/>
    <s v="Canada"/>
    <m/>
    <s v="French, English"/>
    <s v="Metafilms"/>
  </r>
  <r>
    <s v="tt8633950"/>
    <s v="Les invisibles"/>
    <x v="2"/>
    <d v="2019-01-09T00:00:00"/>
    <n v="102"/>
    <s v="France"/>
    <s v="$ 10990090"/>
    <s v="French"/>
    <s v="Elemiah"/>
  </r>
  <r>
    <s v="tt8678074"/>
    <s v="Kaos"/>
    <x v="2"/>
    <d v="2019-05-03T00:00:00"/>
    <n v="111"/>
    <s v="Turkey, Jordan"/>
    <m/>
    <s v="Turkish"/>
    <s v="Aslanyurek Film Production"/>
  </r>
  <r>
    <s v="tt8723216"/>
    <s v="Eerie"/>
    <x v="2"/>
    <d v="2019-03-27T00:00:00"/>
    <n v="101"/>
    <s v="Philippines, Singapore"/>
    <m/>
    <s v="Filipino, Tagalog"/>
    <s v="Star Cinema"/>
  </r>
  <r>
    <s v="tt8725958"/>
    <s v="Gangbyeon hotel"/>
    <x v="2"/>
    <d v="2019-03-27T00:00:00"/>
    <n v="96"/>
    <s v="South Korea"/>
    <s v="$ 101879"/>
    <s v="Korean"/>
    <s v="Jeonwonsa Film"/>
  </r>
  <r>
    <s v="tt8726098"/>
    <s v="Tarde Para Morir Joven"/>
    <x v="2"/>
    <d v="2019-05-24T00:00:00"/>
    <n v="110"/>
    <s v="Chile, Brazil, Argentina, Netherlands, Qatar"/>
    <s v="$ 24487"/>
    <s v="Spanish"/>
    <s v="Cinestación"/>
  </r>
  <r>
    <s v="tt8726116"/>
    <s v="Huan tu"/>
    <x v="2"/>
    <d v="2019-02-21T00:00:00"/>
    <n v="95"/>
    <s v="France, Netherlands, Singapore"/>
    <m/>
    <s v="Bengali, English, Mandarin"/>
    <s v="Akanga Film Productions"/>
  </r>
  <r>
    <s v="tt8731156"/>
    <s v="Hatzlila"/>
    <x v="2"/>
    <d v="2019-07-04T00:00:00"/>
    <n v="90"/>
    <s v="Israel"/>
    <s v="$ 38688"/>
    <s v="Hebrew, Italian"/>
    <s v="Gaudeamus Productions"/>
  </r>
  <r>
    <s v="tt8744608"/>
    <s v="Monument"/>
    <x v="2"/>
    <d v="2019-03-15T00:00:00"/>
    <n v="108"/>
    <s v="Poland"/>
    <m/>
    <s v="Polish"/>
    <s v="Panstwowa Wyzsza Szkola Filmowa, Telewizyjna i Teatralna (PWSFTviT)"/>
  </r>
  <r>
    <s v="tt8747304"/>
    <s v="Jiao qu de niao"/>
    <x v="2"/>
    <d v="2019-08-30T00:00:00"/>
    <n v="118"/>
    <s v="China, Taiwan"/>
    <s v="$ 10997"/>
    <s v="Mandarin"/>
    <s v="Chan Films"/>
  </r>
  <r>
    <s v="tt8769528"/>
    <s v="Dead Horse Nebula"/>
    <x v="2"/>
    <d v="2019-04-26T00:00:00"/>
    <n v="73"/>
    <s v="Turkey"/>
    <s v="$ 1233"/>
    <s v="Turkish"/>
    <s v="Hay Film"/>
  </r>
  <r>
    <s v="tt8781414"/>
    <s v="Freaks"/>
    <x v="2"/>
    <d v="2019-09-13T00:00:00"/>
    <n v="105"/>
    <s v="Canada, USA"/>
    <s v="$ 333248"/>
    <s v="English"/>
    <s v="Amazing"/>
  </r>
  <r>
    <s v="tt8805374"/>
    <s v="Las hijas del fuego"/>
    <x v="2"/>
    <d v="2019-02-01T00:00:00"/>
    <n v="115"/>
    <s v="Argentina"/>
    <s v="$ 2978"/>
    <s v="Spanish"/>
    <s v="Gentil"/>
  </r>
  <r>
    <s v="tt8820590"/>
    <s v="T-34"/>
    <x v="2"/>
    <d v="2019-01-01T00:00:00"/>
    <n v="139"/>
    <s v="Russia"/>
    <s v="$ 35950901"/>
    <s v="Russian"/>
    <s v="Mars Media Entertainment"/>
  </r>
  <r>
    <s v="tt8824852"/>
    <s v="Yuva"/>
    <x v="2"/>
    <d v="2019-05-10T00:00:00"/>
    <n v="119"/>
    <s v="Turkey"/>
    <s v="$ 4032"/>
    <s v="Turkish"/>
    <s v="Istos Film"/>
  </r>
  <r>
    <s v="tt8836292"/>
    <s v="Zhuang si le yi zhi yang"/>
    <x v="2"/>
    <d v="2019-07-11T00:00:00"/>
    <n v="86"/>
    <s v="China"/>
    <s v="$ 1555460"/>
    <s v="Tibetan, Chinese"/>
    <s v="Xiangshan Ze Shi Dong wen hua chuan bo"/>
  </r>
  <r>
    <s v="tt8837018"/>
    <s v="Kraben rahu"/>
    <x v="2"/>
    <d v="2019-07-24T00:00:00"/>
    <n v="105"/>
    <s v="Thailand, France, China"/>
    <s v="$ 12135"/>
    <s v="Thai"/>
    <s v="Youku Pictures"/>
  </r>
  <r>
    <s v="tt8844204"/>
    <s v="Isha Ovedet"/>
    <x v="2"/>
    <d v="2019-06-20T00:00:00"/>
    <n v="93"/>
    <s v="Israel"/>
    <s v="$ 185912"/>
    <s v="Hebrew"/>
    <s v="Lama Films"/>
  </r>
  <r>
    <s v="tt8875366"/>
    <s v="Guo chun tian"/>
    <x v="2"/>
    <d v="2019-03-15T00:00:00"/>
    <n v="99"/>
    <s v="China"/>
    <s v="$ 1589212"/>
    <s v="Chinese, Cantonese"/>
    <s v="Wanda Media Co."/>
  </r>
  <r>
    <s v="tt8883524"/>
    <s v="Bloodline"/>
    <x v="2"/>
    <d v="2019-09-20T00:00:00"/>
    <n v="97"/>
    <s v="USA"/>
    <m/>
    <s v="English"/>
    <s v="Divide/Conquer"/>
  </r>
  <r>
    <s v="tt8900098"/>
    <s v="Deslembro"/>
    <x v="2"/>
    <d v="2019-09-26T00:00:00"/>
    <n v="96"/>
    <s v="Brazil"/>
    <m/>
    <s v=""/>
    <s v="Flauk Filmes"/>
  </r>
  <r>
    <s v="tt8900302"/>
    <s v="Kucumbu Tubuh Indahku"/>
    <x v="2"/>
    <d v="2019-04-18T00:00:00"/>
    <n v="105"/>
    <s v="Indonesia"/>
    <m/>
    <s v="Indonesian"/>
    <s v="Fourcoulours Films"/>
  </r>
  <r>
    <s v="tt8901582"/>
    <s v="Saf"/>
    <x v="2"/>
    <d v="2019-04-19T00:00:00"/>
    <n v="102"/>
    <s v="Turkey, Germany, Romania"/>
    <s v="$ 7813"/>
    <s v="Turkish, Arabic"/>
    <s v="Terminal Film"/>
  </r>
  <r>
    <s v="tt8917752"/>
    <s v="Joy"/>
    <x v="2"/>
    <d v="2019-01-18T00:00:00"/>
    <n v="99"/>
    <s v="Austria"/>
    <m/>
    <s v="English, German"/>
    <s v="FreibeuterFilm"/>
  </r>
  <r>
    <s v="tt8949410"/>
    <s v="Somos Calentura: We Are The Heat"/>
    <x v="2"/>
    <d v="2019-02-26T00:00:00"/>
    <n v="104"/>
    <s v="Colombia"/>
    <s v="$ 91217"/>
    <s v="Spanish"/>
    <s v="AG Studios"/>
  </r>
  <r>
    <s v="tt8951086"/>
    <s v="Beol-sae"/>
    <x v="2"/>
    <d v="2019-08-29T00:00:00"/>
    <n v="138"/>
    <s v="South Korea"/>
    <s v="$ 952467"/>
    <s v="Korean"/>
    <s v="Epiphany"/>
  </r>
  <r>
    <s v="tt8956390"/>
    <s v="Rojo"/>
    <x v="2"/>
    <d v="2019-09-06T00:00:00"/>
    <n v="109"/>
    <s v="Argentina, Brazil, France, Netherlands, Germany, Belgium, Switzerland"/>
    <s v="$ 553672"/>
    <s v="Spanish"/>
    <s v="Bord Cadre Films"/>
  </r>
  <r>
    <s v="tt8983294"/>
    <s v="The Witches of Dumpling Farm"/>
    <x v="2"/>
    <d v="2019-08-09T00:00:00"/>
    <n v="79"/>
    <s v="UK"/>
    <s v="$ 21600"/>
    <s v="English"/>
    <s v=""/>
  </r>
  <r>
    <s v="tt8987922"/>
    <s v="Dachra"/>
    <x v="2"/>
    <d v="2019-01-23T00:00:00"/>
    <n v="113"/>
    <s v="Tunisia"/>
    <s v="$ 7500"/>
    <s v="French, Arabic"/>
    <s v="SVP Productions"/>
  </r>
  <r>
    <s v="tt9016006"/>
    <s v="Alpha: The Right to Kill"/>
    <x v="2"/>
    <d v="2019-01-16T00:00:00"/>
    <n v="94"/>
    <s v="Philippines"/>
    <m/>
    <s v="Filipino, Tagalog"/>
    <s v="Centerstage Productions"/>
  </r>
  <r>
    <s v="tt9018570"/>
    <s v="Boku wa Iesu-sama ga kirai"/>
    <x v="2"/>
    <d v="2019-05-31T00:00:00"/>
    <n v="76"/>
    <s v="Japan"/>
    <m/>
    <s v="Japanese"/>
    <s v="Closing Remarks"/>
  </r>
  <r>
    <s v="tt9063684"/>
    <s v="Pup-o, ma!"/>
    <x v="2"/>
    <d v="2019-08-20T00:00:00"/>
    <n v="90"/>
    <s v="Romania"/>
    <s v="$ 92805"/>
    <s v="Romanian"/>
    <s v=""/>
  </r>
  <r>
    <s v="tt9076570"/>
    <s v="Sam foo"/>
    <x v="2"/>
    <d v="2019-03-28T00:00:00"/>
    <n v="101"/>
    <s v="Hong Kong"/>
    <s v="$ 87765"/>
    <s v="Cantonese"/>
    <s v=""/>
  </r>
  <r>
    <s v="tt9109306"/>
    <s v="The Final Wish"/>
    <x v="2"/>
    <d v="2019-01-24T00:00:00"/>
    <n v="95"/>
    <s v="USA"/>
    <s v="$ 82959"/>
    <s v="English"/>
    <s v="BondIt Media Capital"/>
  </r>
  <r>
    <s v="tt9120936"/>
    <s v="Fly By Night"/>
    <x v="2"/>
    <d v="2019-04-11T00:00:00"/>
    <n v="100"/>
    <s v="Malaysia"/>
    <m/>
    <s v="Mandarin, Malay, Cantonese"/>
    <s v=""/>
  </r>
  <r>
    <s v="tt9135772"/>
    <s v="Sa nu ucizi"/>
    <x v="2"/>
    <d v="2019-03-01T00:00:00"/>
    <n v="120"/>
    <s v="Romania"/>
    <s v="$ 18013"/>
    <s v="Romanian"/>
    <s v="Axis Media Production"/>
  </r>
  <r>
    <s v="tt9206798"/>
    <s v="All Is True"/>
    <x v="2"/>
    <d v="2019-02-08T00:00:00"/>
    <n v="101"/>
    <s v="UK"/>
    <s v="$ 3019143"/>
    <s v="English"/>
    <s v="TKBC"/>
  </r>
  <r>
    <s v="tt9213244"/>
    <s v="Antrum: The Deadliest Film Ever Made"/>
    <x v="2"/>
    <d v="2019-11-12T00:00:00"/>
    <n v="95"/>
    <s v="Canada"/>
    <m/>
    <s v="English, Hungarian, Japanese"/>
    <s v="Else Films"/>
  </r>
  <r>
    <s v="tt9307666"/>
    <s v="Ave Maryam"/>
    <x v="2"/>
    <d v="2019-04-11T00:00:00"/>
    <n v="85"/>
    <s v="Indonesia"/>
    <m/>
    <s v="Indonesian"/>
    <s v="Summerland"/>
  </r>
  <r>
    <s v="tt9742422"/>
    <s v="Xue bao"/>
    <x v="2"/>
    <d v="2019-04-20T00:00:00"/>
    <n v="112"/>
    <s v="China"/>
    <s v="$ 4140502"/>
    <s v="Mandarin"/>
    <s v="He Li Chen Guang International Culture Media(Beijing)"/>
  </r>
  <r>
    <s v="tt0085953"/>
    <s v="Mo tai"/>
    <x v="2"/>
    <d v="2019-10-22T00:00:00"/>
    <n v="84"/>
    <s v="Hong Kong"/>
    <m/>
    <s v="Cantonese"/>
    <s v="Lo Wei Motion Picture Company"/>
  </r>
  <r>
    <s v="tt0385887"/>
    <s v="Motherless Brooklyn"/>
    <x v="2"/>
    <d v="2019-11-01T00:00:00"/>
    <n v="144"/>
    <s v="USA"/>
    <s v="$ 9205026"/>
    <s v="English"/>
    <s v="Class 5 Films"/>
  </r>
  <r>
    <s v="tt0437086"/>
    <s v="Alita: Battle Angel"/>
    <x v="2"/>
    <d v="2019-02-06T00:00:00"/>
    <n v="122"/>
    <s v="USA"/>
    <s v="$ 404852543"/>
    <s v="English, Spanish"/>
    <s v="Twentieth Century Fox"/>
  </r>
  <r>
    <s v="tt0441881"/>
    <s v="Danger Close: The Battle of Long Tan"/>
    <x v="2"/>
    <d v="2019-08-08T00:00:00"/>
    <n v="118"/>
    <s v="Australia"/>
    <s v="$ 2034844"/>
    <s v="English"/>
    <s v="Deeper Water"/>
  </r>
  <r>
    <s v="tt0448115"/>
    <s v="Shazam!"/>
    <x v="2"/>
    <d v="2019-04-05T00:00:00"/>
    <n v="132"/>
    <s v="USA, Canada"/>
    <s v="$ 364571656"/>
    <s v="English, Spanish"/>
    <s v="Warner Bros."/>
  </r>
  <r>
    <s v="tt0800325"/>
    <s v="The Dirt"/>
    <x v="2"/>
    <d v="2019-03-22T00:00:00"/>
    <n v="107"/>
    <s v="USA"/>
    <m/>
    <s v="English"/>
    <s v="10th Street Entertainment"/>
  </r>
  <r>
    <s v="tt0837563"/>
    <s v="Pet Sematary"/>
    <x v="2"/>
    <d v="2019-04-04T00:00:00"/>
    <n v="101"/>
    <s v="USA, Canada"/>
    <s v="$ 112399944"/>
    <s v="English"/>
    <s v="Paramount Pictures"/>
  </r>
  <r>
    <s v="tt0858419"/>
    <s v="Bolden"/>
    <x v="2"/>
    <d v="2019-05-03T00:00:00"/>
    <n v="108"/>
    <s v="USA"/>
    <m/>
    <s v="English"/>
    <s v="King Bolden"/>
  </r>
  <r>
    <s v="tt10002654"/>
    <s v="Pattabhiraman"/>
    <x v="2"/>
    <d v="2019-08-23T00:00:00"/>
    <n v="139"/>
    <s v="India"/>
    <s v="$ 11760"/>
    <s v="Malayalam"/>
    <s v="Abaam Movies"/>
  </r>
  <r>
    <s v="tt10006270"/>
    <s v="Jagtsæson"/>
    <x v="2"/>
    <d v="2019-10-03T00:00:00"/>
    <n v="92"/>
    <s v="Denmark"/>
    <m/>
    <s v="Danish"/>
    <s v="Nordisk Film Production"/>
  </r>
  <r>
    <s v="tt10008784"/>
    <s v="Bull"/>
    <x v="2"/>
    <d v="2019-11-11T00:00:00"/>
    <n v="105"/>
    <s v="USA"/>
    <m/>
    <s v="English"/>
    <s v="Bert Marcus Productions"/>
  </r>
  <r>
    <s v="tt10009434"/>
    <s v="Family Obligations"/>
    <x v="2"/>
    <d v="2019-06-06T00:00:00"/>
    <n v="81"/>
    <s v="USA"/>
    <m/>
    <s v="English"/>
    <s v="In the Garage Productions"/>
  </r>
  <r>
    <s v="tt10012964"/>
    <s v="IRIS: A Space Opera by Justice"/>
    <x v="2"/>
    <d v="2019-08-30T00:00:00"/>
    <n v="63"/>
    <s v="France"/>
    <s v="$ 29080"/>
    <s v="English"/>
    <s v="Because"/>
  </r>
  <r>
    <s v="tt10016532"/>
    <s v="Ispade Rajavum Idhaya Raniyum"/>
    <x v="2"/>
    <d v="2019-03-14T00:00:00"/>
    <n v="141"/>
    <s v="India"/>
    <s v="$ 9272"/>
    <s v="Tamil"/>
    <s v="Madhav Media"/>
  </r>
  <r>
    <s v="tt10017956"/>
    <s v="Gone Kesh"/>
    <x v="2"/>
    <d v="2019-03-29T00:00:00"/>
    <n v="110"/>
    <s v="India"/>
    <m/>
    <s v="Hindi"/>
    <s v="DNG Films"/>
  </r>
  <r>
    <s v="tt10022384"/>
    <s v="The Protector"/>
    <x v="2"/>
    <d v="2019-02-28T00:00:00"/>
    <n v="126"/>
    <s v="USA, UK"/>
    <m/>
    <s v="English"/>
    <s v="Passionflix"/>
  </r>
  <r>
    <s v="tt10023080"/>
    <s v="Nedunalvaadai"/>
    <x v="2"/>
    <d v="2019-03-15T00:00:00"/>
    <n v="120"/>
    <s v="India"/>
    <m/>
    <s v="Tamil"/>
    <s v="B-Star Productions"/>
  </r>
  <r>
    <s v="tt10034272"/>
    <s v="Mukherjee Dar Bou"/>
    <x v="2"/>
    <d v="2019-03-08T00:00:00"/>
    <n v="127"/>
    <s v="India"/>
    <m/>
    <s v="Bengali"/>
    <s v="Windows Production House"/>
  </r>
  <r>
    <s v="tt10039344"/>
    <s v="Countdown"/>
    <x v="2"/>
    <d v="2019-10-25T00:00:00"/>
    <n v="90"/>
    <s v="USA"/>
    <s v="$ 28890249"/>
    <s v="English"/>
    <s v="Boies / Schiller Film Group"/>
  </r>
  <r>
    <s v="tt10039468"/>
    <s v="My Stupid Boss 2"/>
    <x v="2"/>
    <d v="2019-03-28T00:00:00"/>
    <n v="96"/>
    <s v="Indonesia"/>
    <m/>
    <s v="Indonesian, Malay, English, Vietnamese"/>
    <s v="Falcon Pictures"/>
  </r>
  <r>
    <s v="tt10045434"/>
    <s v="Kapi"/>
    <x v="2"/>
    <d v="2019-04-12T00:00:00"/>
    <n v="110"/>
    <s v="Turkey"/>
    <s v="$ 90212"/>
    <s v="Turkish"/>
    <s v="Durak Film"/>
  </r>
  <r>
    <s v="tt10046236"/>
    <s v="Alem-i Cin 2"/>
    <x v="2"/>
    <d v="2019-05-03T00:00:00"/>
    <n v="93"/>
    <s v="Turkey"/>
    <m/>
    <s v="Turkish"/>
    <s v="Film Fabrikasi"/>
  </r>
  <r>
    <s v="tt10048556"/>
    <s v="Staged Killer"/>
    <x v="2"/>
    <d v="2019-06-25T00:00:00"/>
    <n v="88"/>
    <s v="USA"/>
    <m/>
    <s v="English"/>
    <s v="Rented Mule Films"/>
  </r>
  <r>
    <s v="tt10055770"/>
    <s v="Vellaipookal"/>
    <x v="2"/>
    <d v="2019-04-19T00:00:00"/>
    <n v="122"/>
    <s v="USA"/>
    <s v="$ 2349"/>
    <s v="English, Tamil"/>
    <s v="Indus Creations"/>
  </r>
  <r>
    <s v="tt10076106"/>
    <s v="Manmadhudu 2"/>
    <x v="2"/>
    <d v="2019-08-09T00:00:00"/>
    <n v="155"/>
    <s v="India"/>
    <s v="$ 70936"/>
    <s v="Telugu"/>
    <s v="Anandi Art Creations"/>
  </r>
  <r>
    <s v="tt10076722"/>
    <s v="We Are Legends"/>
    <x v="2"/>
    <d v="2019-03-19T00:00:00"/>
    <n v="108"/>
    <s v="Hong Kong"/>
    <s v="$ 56560"/>
    <s v="Cantonese"/>
    <s v=""/>
  </r>
  <r>
    <s v="tt10077998"/>
    <s v="Le Miracle du Saint Inconnu"/>
    <x v="2"/>
    <d v="2019-05-15T00:00:00"/>
    <n v="100"/>
    <s v="Morocco, France, Qatar"/>
    <m/>
    <s v="Arabic"/>
    <s v="Altamar Films"/>
  </r>
  <r>
    <s v="tt10080924"/>
    <s v="Sweater"/>
    <x v="2"/>
    <d v="2019-03-29T00:00:00"/>
    <n v="118"/>
    <s v="India"/>
    <m/>
    <s v="Bengali"/>
    <s v="PSS Entertainment"/>
  </r>
  <r>
    <s v="tt10084190"/>
    <s v="Chandigarh amritsar chandigarh"/>
    <x v="2"/>
    <d v="2019-05-24T00:00:00"/>
    <n v="107"/>
    <s v="India"/>
    <s v="$ 118655"/>
    <s v="Punjabi"/>
    <s v="Leostride Entertainment"/>
  </r>
  <r>
    <s v="tt10091696"/>
    <s v="Dybbuk Box: The Story of Chris Chambers"/>
    <x v="2"/>
    <d v="2019-05-15T00:00:00"/>
    <n v="60"/>
    <s v="USA"/>
    <m/>
    <s v="English"/>
    <s v="Mazz Appeal Films"/>
  </r>
  <r>
    <s v="tt10097364"/>
    <s v="Song wo shang qing yun"/>
    <x v="2"/>
    <d v="2019-08-16T00:00:00"/>
    <n v="99"/>
    <s v="China"/>
    <s v="$ 4132253"/>
    <s v="Mandarin"/>
    <s v="Bad Rabbit Pictures"/>
  </r>
  <r>
    <s v="tt10102350"/>
    <s v="2 Gisht Mjaltë"/>
    <x v="2"/>
    <d v="2019-03-28T00:00:00"/>
    <n v="101"/>
    <s v="Albania"/>
    <m/>
    <s v="Albanian"/>
    <s v=""/>
  </r>
  <r>
    <s v="tt10115562"/>
    <s v="Chambre 212"/>
    <x v="2"/>
    <d v="2019-10-09T00:00:00"/>
    <n v="86"/>
    <s v="France, Belgium, Luxembourg"/>
    <s v="$ 2798530"/>
    <s v="French"/>
    <s v="Les Films Pelléas"/>
  </r>
  <r>
    <s v="tt10121762"/>
    <s v="Uriyadi 2"/>
    <x v="2"/>
    <d v="2019-04-05T00:00:00"/>
    <n v="119"/>
    <s v="India"/>
    <s v="$ 17027"/>
    <s v="Tamil"/>
    <s v="2D Entertainment"/>
  </r>
  <r>
    <s v="tt10122038"/>
    <s v="Chambal"/>
    <x v="2"/>
    <d v="2019-02-22T00:00:00"/>
    <n v="112"/>
    <s v="India"/>
    <m/>
    <s v="Kannada"/>
    <s v="Zee Tv"/>
  </r>
  <r>
    <s v="tt10122392"/>
    <s v="Incitement"/>
    <x v="2"/>
    <d v="2019-09-26T00:00:00"/>
    <n v="123"/>
    <s v="Israel"/>
    <m/>
    <s v="Hebrew"/>
    <s v="Metro Communications"/>
  </r>
  <r>
    <s v="tt10125662"/>
    <s v="Chhalawa"/>
    <x v="2"/>
    <d v="2019-06-05T00:00:00"/>
    <n v="117"/>
    <s v="Pakistan"/>
    <s v="$ 35080"/>
    <s v="Urdu, Punjabi"/>
    <s v="Showcase Films"/>
  </r>
  <r>
    <s v="tt10133300"/>
    <s v="Rakshasudu"/>
    <x v="2"/>
    <d v="2019-08-02T00:00:00"/>
    <n v="122"/>
    <s v="India"/>
    <s v="$ 4602"/>
    <s v="Telugu"/>
    <s v="A Studios"/>
  </r>
  <r>
    <s v="tt10140922"/>
    <s v="Odessa"/>
    <x v="2"/>
    <d v="2019-09-05T00:00:00"/>
    <n v="130"/>
    <s v="Russia"/>
    <s v="$ 2697027"/>
    <s v="Russian, Yiddish"/>
    <s v="Marmot-film"/>
  </r>
  <r>
    <s v="tt10143498"/>
    <s v="Mon chien Stupide"/>
    <x v="2"/>
    <d v="2019-10-30T00:00:00"/>
    <n v="106"/>
    <s v="France, Belgium"/>
    <s v="$ 2953506"/>
    <s v="French"/>
    <s v="Same Player"/>
  </r>
  <r>
    <s v="tt10145122"/>
    <s v="Das perfekte Geheimnis"/>
    <x v="2"/>
    <d v="2019-10-31T00:00:00"/>
    <n v="111"/>
    <s v="Germany"/>
    <s v="$ 19301303"/>
    <s v="German"/>
    <s v="Constantin Film"/>
  </r>
  <r>
    <s v="tt10147382"/>
    <s v="Wo he wo de zu guo"/>
    <x v="2"/>
    <d v="2019-09-30T00:00:00"/>
    <n v="154"/>
    <s v="China"/>
    <s v="$ 420105485"/>
    <s v="Mandarin, Cantonese, English"/>
    <s v="Alibaba Pictures"/>
  </r>
  <r>
    <s v="tt10151260"/>
    <s v="Welad Rizk 2"/>
    <x v="2"/>
    <d v="2019-08-08T00:00:00"/>
    <n v="103"/>
    <s v="Egypt"/>
    <s v="$ 1086632"/>
    <s v="Arabic, English"/>
    <s v="RAW Entertainment"/>
  </r>
  <r>
    <s v="tt10152214"/>
    <s v="Heer Maan Ja"/>
    <x v="2"/>
    <d v="2019-08-12T00:00:00"/>
    <n v="146"/>
    <s v="Pakistan"/>
    <m/>
    <s v="Urdu, Punjabi"/>
    <s v="Geo Films"/>
  </r>
  <r>
    <s v="tt10155342"/>
    <s v="La femme de mon frère"/>
    <x v="2"/>
    <d v="2019-06-26T00:00:00"/>
    <n v="117"/>
    <s v="Canada"/>
    <s v="$ 1671969"/>
    <s v="French"/>
    <s v="Metafilms"/>
  </r>
  <r>
    <s v="tt10156112"/>
    <s v="Hello, Love, Goodbye"/>
    <x v="2"/>
    <d v="2019-07-31T00:00:00"/>
    <n v="118"/>
    <s v="Philippines"/>
    <s v="$ 1089515"/>
    <s v="Chinese, Tagalog, Filipino"/>
    <s v="Star Cinema"/>
  </r>
  <r>
    <s v="tt10161238"/>
    <s v="Geol kapseu"/>
    <x v="2"/>
    <d v="2019-05-09T00:00:00"/>
    <n v="107"/>
    <s v="South Korea"/>
    <s v="$ 12147170"/>
    <s v="Korean"/>
    <s v="Film Momentum"/>
  </r>
  <r>
    <s v="tt10183616"/>
    <s v="Yves"/>
    <x v="2"/>
    <d v="2019-06-26T00:00:00"/>
    <n v="107"/>
    <s v="France"/>
    <s v="$ 375950"/>
    <s v="French"/>
    <s v="Ecce Films"/>
  </r>
  <r>
    <s v="tt10187686"/>
    <s v="Thamaasha"/>
    <x v="2"/>
    <d v="2019-06-05T00:00:00"/>
    <n v="120"/>
    <s v="India"/>
    <s v="$ 218812"/>
    <s v="Malayalam"/>
    <s v="Happy Hours Entertainment"/>
  </r>
  <r>
    <s v="tt10187766"/>
    <s v="Dog Town"/>
    <x v="2"/>
    <d v="2019-06-11T00:00:00"/>
    <n v="72"/>
    <s v="USA"/>
    <m/>
    <s v="English"/>
    <s v=""/>
  </r>
  <r>
    <s v="tt10195210"/>
    <s v="Yin he bu xi ban"/>
    <x v="2"/>
    <d v="2019-07-18T00:00:00"/>
    <n v="147"/>
    <s v="China"/>
    <s v="$ 122994583"/>
    <s v="Mandarin"/>
    <s v="Tianjin Chengzi Yingxiang Media"/>
  </r>
  <r>
    <s v="tt10196142"/>
    <s v="Rahman 1400"/>
    <x v="2"/>
    <d v="2019-03-16T00:00:00"/>
    <n v="111"/>
    <s v="Iran"/>
    <m/>
    <s v="Persian"/>
    <s v=""/>
  </r>
  <r>
    <s v="tt10199586"/>
    <s v="Atlantique"/>
    <x v="2"/>
    <d v="2019-10-02T00:00:00"/>
    <n v="104"/>
    <s v="France, Senegal, Belgium"/>
    <s v="$ 344938"/>
    <s v="Wolof, French, English"/>
    <s v="Cinekap"/>
  </r>
  <r>
    <s v="tt10199590"/>
    <s v="Les misérables"/>
    <x v="2"/>
    <d v="2019-11-20T00:00:00"/>
    <n v="102"/>
    <s v="France"/>
    <m/>
    <s v="French"/>
    <s v="Srab Films"/>
  </r>
  <r>
    <s v="tt10199640"/>
    <s v="Dylda"/>
    <x v="2"/>
    <d v="2019-06-20T00:00:00"/>
    <n v="130"/>
    <s v="Russia"/>
    <s v="$ 1391695"/>
    <s v="Russian"/>
    <s v="AR Content"/>
  </r>
  <r>
    <s v="tt10199670"/>
    <s v="Liberté"/>
    <x v="2"/>
    <d v="2019-09-04T00:00:00"/>
    <n v="132"/>
    <s v="France, Portugal, Spain"/>
    <s v="$ 39435"/>
    <s v="French, German, Italian"/>
    <s v="Idéale Audience"/>
  </r>
  <r>
    <s v="tt10204366"/>
    <s v="Trois jours et une vie"/>
    <x v="2"/>
    <d v="2019-09-18T00:00:00"/>
    <n v="120"/>
    <s v="France, Belgium"/>
    <s v="$ 697180"/>
    <s v="French"/>
    <s v="Mahi Films"/>
  </r>
  <r>
    <s v="tt10207954"/>
    <s v="Kalki"/>
    <x v="2"/>
    <d v="2019-06-28T00:00:00"/>
    <n v="140"/>
    <s v="India"/>
    <m/>
    <s v="Telugu"/>
    <s v="Happy Movies"/>
  </r>
  <r>
    <s v="tt10208194"/>
    <s v="Family Romance, LLC."/>
    <x v="2"/>
    <d v="2019-10-24T00:00:00"/>
    <n v="89"/>
    <s v="USA"/>
    <m/>
    <s v=""/>
    <s v="Skellig Rock"/>
  </r>
  <r>
    <s v="tt10208198"/>
    <s v="The Gangster, the Cop, the Devil"/>
    <x v="2"/>
    <d v="2019-05-15T00:00:00"/>
    <n v="109"/>
    <s v="South Korea, USA"/>
    <s v="$ 26104804"/>
    <s v="Korean, English"/>
    <s v="B&amp;C Group"/>
  </r>
  <r>
    <s v="tt10214826"/>
    <s v="Agent Sai Srinivasa Athreya"/>
    <x v="2"/>
    <d v="2019-05-31T00:00:00"/>
    <n v="148"/>
    <s v="India"/>
    <s v="$ 4454"/>
    <s v="Telugu"/>
    <s v="Swadharm Entertainment"/>
  </r>
  <r>
    <s v="tt10214842"/>
    <s v="Milliard"/>
    <x v="2"/>
    <d v="2019-04-18T00:00:00"/>
    <n v="101"/>
    <s v="Russia"/>
    <s v="$ 6472620"/>
    <s v="Russian"/>
    <s v=""/>
  </r>
  <r>
    <s v="tt10217550"/>
    <s v="Vinci Da"/>
    <x v="2"/>
    <d v="2019-04-12T00:00:00"/>
    <n v="117"/>
    <s v="India"/>
    <m/>
    <s v="Bengali"/>
    <s v="SVF Entertainment"/>
  </r>
  <r>
    <s v="tt10218664"/>
    <s v="Zhong guo ji zhang"/>
    <x v="2"/>
    <d v="2019-09-30T00:00:00"/>
    <n v="111"/>
    <s v="China"/>
    <s v="$ 407668118"/>
    <s v="Mandarin, Tibetan, Chinese"/>
    <s v="Bona Film Group"/>
  </r>
  <r>
    <s v="tt10218674"/>
    <s v="Lie huo ying xiong"/>
    <x v="2"/>
    <d v="2019-08-02T00:00:00"/>
    <n v="118"/>
    <s v="China"/>
    <s v="$ 238004304"/>
    <s v="Mandarin"/>
    <s v="Bona Film Group"/>
  </r>
  <r>
    <s v="tt10223546"/>
    <s v="Tu mérites un amour"/>
    <x v="2"/>
    <d v="2019-09-11T00:00:00"/>
    <n v="102"/>
    <s v="France"/>
    <s v="$ 368121"/>
    <s v="French"/>
    <s v="Les Films de la Bonne Mère"/>
  </r>
  <r>
    <s v="tt10228204"/>
    <s v="Perdrix"/>
    <x v="2"/>
    <d v="2019-08-14T00:00:00"/>
    <n v="99"/>
    <s v="France"/>
    <s v="$ 1086757"/>
    <s v="French"/>
    <s v="Domino Films"/>
  </r>
  <r>
    <s v="tt10237612"/>
    <s v="Inseparable Bros"/>
    <x v="2"/>
    <d v="2019-05-01T00:00:00"/>
    <n v="114"/>
    <s v="South Korea"/>
    <s v="$ 10682665"/>
    <s v="Korean"/>
    <s v=""/>
  </r>
  <r>
    <s v="tt10238788"/>
    <s v="Monster Island"/>
    <x v="2"/>
    <d v="2019-06-01T00:00:00"/>
    <n v="89"/>
    <s v="USA"/>
    <m/>
    <s v="English"/>
    <s v="The Asylum"/>
  </r>
  <r>
    <s v="tt10239930"/>
    <s v="D-Day"/>
    <x v="2"/>
    <d v="2019-09-13T00:00:00"/>
    <n v="85"/>
    <s v="USA"/>
    <m/>
    <s v="English"/>
    <s v="Cinedigm Entertainment Group"/>
  </r>
  <r>
    <s v="tt10243678"/>
    <s v="Chopsticks"/>
    <x v="2"/>
    <d v="2019-05-31T00:00:00"/>
    <n v="100"/>
    <s v="India"/>
    <m/>
    <s v="Hindi"/>
    <s v="Viniyard Films"/>
  </r>
  <r>
    <s v="tt10244760"/>
    <s v="Ghost Tropic"/>
    <x v="2"/>
    <d v="2019-07-13T00:00:00"/>
    <n v="85"/>
    <s v="Belgium, Netherlands"/>
    <m/>
    <s v="Dutch, French"/>
    <s v="10.80 Films"/>
  </r>
  <r>
    <s v="tt1025100"/>
    <s v="Gemini Man"/>
    <x v="2"/>
    <d v="2019-10-10T00:00:00"/>
    <n v="117"/>
    <s v="USA, China"/>
    <s v="$ 169317064"/>
    <s v="English, French"/>
    <s v="Skydance Media"/>
  </r>
  <r>
    <s v="tt10253466"/>
    <s v="Badland"/>
    <x v="2"/>
    <d v="2019-11-01T00:00:00"/>
    <n v="117"/>
    <s v="USA"/>
    <m/>
    <s v="English"/>
    <s v="Papa Octopus Productions"/>
  </r>
  <r>
    <s v="tt10253816"/>
    <s v="Kabaneri of the Iron Fortress: Unato Decisive Battle"/>
    <x v="2"/>
    <d v="2019-05-10T00:00:00"/>
    <n v="82"/>
    <s v="Japan"/>
    <s v="$ 345066"/>
    <s v="Japanese"/>
    <s v="Wit Studio"/>
  </r>
  <r>
    <s v="tt10255320"/>
    <s v="Deviant Love"/>
    <x v="2"/>
    <d v="2019-09-13T00:00:00"/>
    <n v="87"/>
    <s v="USA"/>
    <m/>
    <s v="English"/>
    <s v="Feifer Worldwide"/>
  </r>
  <r>
    <s v="tt10263320"/>
    <s v="Enes Batur Gerçek Kahraman"/>
    <x v="2"/>
    <d v="2019-05-31T00:00:00"/>
    <n v="99"/>
    <s v="Turkey"/>
    <s v="$ 1283263"/>
    <s v="Turkish"/>
    <s v="Eren Medya"/>
  </r>
  <r>
    <s v="tt10272534"/>
    <s v="Lux Æterna"/>
    <x v="2"/>
    <d v="2019-05-18T00:00:00"/>
    <n v="50"/>
    <s v="France"/>
    <m/>
    <s v="French"/>
    <s v="Vixens"/>
  </r>
  <r>
    <s v="tt10275440"/>
    <s v="K-13"/>
    <x v="2"/>
    <d v="2019-05-03T00:00:00"/>
    <n v="103"/>
    <s v="India"/>
    <m/>
    <s v="Tamil"/>
    <s v="SP Cinemas"/>
  </r>
  <r>
    <s v="tt10276554"/>
    <s v="Beshoot"/>
    <x v="2"/>
    <d v="2019-08-29T00:00:00"/>
    <n v="120"/>
    <s v="Ukraine"/>
    <m/>
    <s v="Ukrainian, Russian"/>
    <s v="Ronk Film"/>
  </r>
  <r>
    <s v="tt10279010"/>
    <s v="Chui lung II"/>
    <x v="2"/>
    <d v="2019-06-06T00:00:00"/>
    <n v="101"/>
    <s v="China, Hong Kong"/>
    <s v="$ 45733356"/>
    <s v="Cantonese, Mandarin"/>
    <s v="Bona Film Group"/>
  </r>
  <r>
    <s v="tt10280220"/>
    <s v="Ghost Writer"/>
    <x v="2"/>
    <d v="2019-06-04T00:00:00"/>
    <n v="97"/>
    <s v="Indonesia"/>
    <m/>
    <s v="Indonesian"/>
    <s v="StarVision"/>
  </r>
  <r>
    <s v="tt10295602"/>
    <s v="Shi tu xing zhe 2: Die ying xing dong"/>
    <x v="2"/>
    <d v="2019-08-07T00:00:00"/>
    <n v="98"/>
    <s v="Hong Kong, China"/>
    <s v="$ 99482027"/>
    <s v="Cantonese, Mandarin"/>
    <s v="Babieka"/>
  </r>
  <r>
    <s v="tt10298454"/>
    <s v="Así habló el cambista"/>
    <x v="2"/>
    <d v="2019-09-26T00:00:00"/>
    <n v="97"/>
    <s v="Uruguay, Argentina, Germany"/>
    <s v="$ 92576"/>
    <s v="Spanish"/>
    <s v="Oriental Features"/>
  </r>
  <r>
    <s v="tt10298896"/>
    <s v="Over The Moon In Love"/>
    <x v="2"/>
    <d v="2019-10-05T00:00:00"/>
    <n v="120"/>
    <s v="Canada"/>
    <m/>
    <s v="English"/>
    <s v="Johnson Production Group"/>
  </r>
  <r>
    <s v="tt10303892"/>
    <s v="The Outsider"/>
    <x v="2"/>
    <d v="2019-06-14T00:00:00"/>
    <n v="86"/>
    <s v="USA"/>
    <m/>
    <s v="English"/>
    <s v="Single Malt Productions"/>
  </r>
  <r>
    <s v="tt10305328"/>
    <s v="Arctic Apocalypse"/>
    <x v="2"/>
    <d v="2019-09-13T00:00:00"/>
    <n v="88"/>
    <s v="USA"/>
    <m/>
    <s v="English"/>
    <s v="Syfy"/>
  </r>
  <r>
    <s v="tt10305616"/>
    <s v="Malaal"/>
    <x v="2"/>
    <d v="2019-07-05T00:00:00"/>
    <n v="153"/>
    <s v="India"/>
    <s v="$ 76"/>
    <s v="Hindi"/>
    <s v="Bhansali Productions"/>
  </r>
  <r>
    <s v="tt10310222"/>
    <s v="Storozh"/>
    <x v="2"/>
    <d v="2019-06-01T00:00:00"/>
    <n v="90"/>
    <s v="Russia"/>
    <s v="$ 107129"/>
    <s v="Russian"/>
    <s v="Invada Film"/>
  </r>
  <r>
    <s v="tt10318332"/>
    <s v="Badnaam Gali"/>
    <x v="2"/>
    <d v="2019-05-10T00:00:00"/>
    <n v="95"/>
    <s v="India"/>
    <m/>
    <s v="Hindi"/>
    <s v="Zee5"/>
  </r>
  <r>
    <s v="tt10320050"/>
    <s v="Aykut Eniste"/>
    <x v="2"/>
    <d v="2019-05-24T00:00:00"/>
    <n v="115"/>
    <s v="Turkey"/>
    <s v="$ 1393085"/>
    <s v="Turkish"/>
    <s v="BKM Film"/>
  </r>
  <r>
    <s v="tt10323688"/>
    <s v="Password"/>
    <x v="2"/>
    <d v="2019-06-05T00:00:00"/>
    <n v="137"/>
    <s v="Bangladesh"/>
    <m/>
    <s v="Bengali"/>
    <s v="Live Technologies"/>
  </r>
  <r>
    <s v="tt10324144"/>
    <s v="Article 15"/>
    <x v="2"/>
    <d v="2019-06-28T00:00:00"/>
    <n v="130"/>
    <s v="India"/>
    <s v="$ 734514"/>
    <s v="Hindi"/>
    <s v="Benaras Mediaworks"/>
  </r>
  <r>
    <s v="tt10325070"/>
    <s v="Bad Ben: The Way In"/>
    <x v="2"/>
    <d v="2019-05-01T00:00:00"/>
    <n v="89"/>
    <s v="USA"/>
    <m/>
    <s v="English"/>
    <s v="Nigel Bach Productions"/>
  </r>
  <r>
    <s v="tt10327712"/>
    <s v="Lego DC Batman: Family Matters"/>
    <x v="2"/>
    <d v="2019-07-21T00:00:00"/>
    <n v="72"/>
    <s v="USA"/>
    <m/>
    <s v="English"/>
    <s v="Warner Bros. Animation"/>
  </r>
  <r>
    <s v="tt10327842"/>
    <s v="Portals"/>
    <x v="2"/>
    <d v="2019-10-25T00:00:00"/>
    <n v="85"/>
    <s v="USA"/>
    <m/>
    <s v="English"/>
    <s v="Bloody Disgusting"/>
  </r>
  <r>
    <s v="tt10329842"/>
    <s v="Geroy"/>
    <x v="2"/>
    <d v="2019-09-26T00:00:00"/>
    <n v="121"/>
    <s v="Russia"/>
    <s v="$ 5626076"/>
    <s v="Russian"/>
    <s v="Kargo Film"/>
  </r>
  <r>
    <s v="tt10330046"/>
    <s v="Zaboronenyi"/>
    <x v="2"/>
    <d v="2019-09-05T00:00:00"/>
    <n v="100"/>
    <s v="Ukraine"/>
    <s v="$ 277969"/>
    <s v="Ukrainian, Russian, Czech"/>
    <s v="UM Group"/>
  </r>
  <r>
    <s v="tt10334602"/>
    <s v="Sivappu Manjal Pachai"/>
    <x v="2"/>
    <d v="2019-09-06T00:00:00"/>
    <n v="140"/>
    <s v="India"/>
    <m/>
    <s v="Tamil"/>
    <s v="Abhishek Films"/>
  </r>
  <r>
    <s v="tt10334624"/>
    <s v="Aruvam"/>
    <x v="2"/>
    <d v="2019-10-11T00:00:00"/>
    <n v="128"/>
    <s v="India"/>
    <s v="$ 3263"/>
    <s v="Tamil"/>
    <s v="Trident Arts"/>
  </r>
  <r>
    <s v="tt10340618"/>
    <s v="Takatak"/>
    <x v="2"/>
    <d v="2019-06-28T00:00:00"/>
    <n v="144"/>
    <s v="India"/>
    <m/>
    <s v="Marathi"/>
    <s v=""/>
  </r>
  <r>
    <s v="tt10341248"/>
    <s v="0.0 Mhz"/>
    <x v="2"/>
    <d v="2019-05-29T00:00:00"/>
    <n v="101"/>
    <s v="South Korea"/>
    <s v="$ 980593"/>
    <s v="Korean"/>
    <s v=""/>
  </r>
  <r>
    <s v="tt10360782"/>
    <s v="A1: Accused No. 1"/>
    <x v="2"/>
    <d v="2019-07-26T00:00:00"/>
    <n v="109"/>
    <s v="India"/>
    <s v="$ 29620"/>
    <s v="Tamil"/>
    <s v="Circle Box Entertainment"/>
  </r>
  <r>
    <s v="tt10364402"/>
    <s v="My Alien Girlfriend"/>
    <x v="2"/>
    <d v="2019-07-15T00:00:00"/>
    <n v="72"/>
    <s v="USA"/>
    <m/>
    <s v="English"/>
    <s v="New Zealand Son Films"/>
  </r>
  <r>
    <s v="tt10370116"/>
    <s v="Oththa Seruppu Size 7"/>
    <x v="2"/>
    <d v="2019-09-20T00:00:00"/>
    <n v="120"/>
    <s v="India"/>
    <m/>
    <s v="Tamil"/>
    <s v="Bioscope Film Framers"/>
  </r>
  <r>
    <s v="tt10370402"/>
    <s v="Mossad"/>
    <x v="2"/>
    <d v="2019-06-27T00:00:00"/>
    <n v="95"/>
    <s v="Israel"/>
    <m/>
    <s v="Hebrew, English"/>
    <s v="Daroma Productions"/>
  </r>
  <r>
    <s v="tt10370434"/>
    <s v="Runam"/>
    <x v="2"/>
    <d v="2019-04-12T00:00:00"/>
    <n v="131"/>
    <s v="India"/>
    <m/>
    <s v="Telugu"/>
    <s v="Bestwin Production"/>
  </r>
  <r>
    <s v="tt10370932"/>
    <s v="Magamuni"/>
    <x v="2"/>
    <d v="2019-09-06T00:00:00"/>
    <n v="156"/>
    <s v="India"/>
    <s v="$ 65281"/>
    <s v="Tamil"/>
    <s v="Studio Green"/>
  </r>
  <r>
    <s v="tt10375682"/>
    <s v="Leberkäsjunkie"/>
    <x v="2"/>
    <d v="2019-08-01T00:00:00"/>
    <n v="93"/>
    <s v="Germany"/>
    <s v="$ 10057790"/>
    <s v="German"/>
    <s v="Constantin Film"/>
  </r>
  <r>
    <s v="tt10378798"/>
    <s v="The Mummy Rebirth"/>
    <x v="2"/>
    <d v="2019-08-13T00:00:00"/>
    <n v="80"/>
    <s v="USA"/>
    <m/>
    <s v="English"/>
    <s v="Pikchure Zero Entertainment"/>
  </r>
  <r>
    <s v="tt10380266"/>
    <s v="Adutha Chodyam"/>
    <x v="2"/>
    <d v="2019-05-24T00:00:00"/>
    <n v="112"/>
    <s v="India"/>
    <m/>
    <s v="Malayalam"/>
    <s v="AKS Film Studio"/>
  </r>
  <r>
    <s v="tt10381126"/>
    <s v="Jackpot"/>
    <x v="2"/>
    <d v="2019-08-02T00:00:00"/>
    <n v="142"/>
    <s v="India"/>
    <s v="$ 46403"/>
    <s v="Tamil"/>
    <s v="2D Entertainment"/>
  </r>
  <r>
    <s v="tt10384108"/>
    <s v="Chasing Unicorns"/>
    <x v="2"/>
    <d v="2019-09-13T00:00:00"/>
    <n v="108"/>
    <s v="Estonia"/>
    <m/>
    <s v="English"/>
    <s v="Tallifornia"/>
  </r>
  <r>
    <s v="tt10384744"/>
    <s v="La odisea de los giles"/>
    <x v="2"/>
    <d v="2019-08-15T00:00:00"/>
    <n v="116"/>
    <s v="Argentina, Spain"/>
    <s v="$ 6230607"/>
    <s v="Spanish"/>
    <s v="K&amp;S Films"/>
  </r>
  <r>
    <s v="tt10392792"/>
    <s v="Shesh Theke Shuru"/>
    <x v="2"/>
    <d v="2019-06-05T00:00:00"/>
    <n v="140"/>
    <s v="India"/>
    <m/>
    <s v="Bengali"/>
    <s v="Jeetz Filmworks"/>
  </r>
  <r>
    <s v="tt10394822"/>
    <s v="Susi Susanti: Love All"/>
    <x v="2"/>
    <d v="2019-10-24T00:00:00"/>
    <n v="96"/>
    <s v="Indonesia"/>
    <m/>
    <s v="Indonesian"/>
    <s v="Buddy Buddy Pictures"/>
  </r>
  <r>
    <s v="tt10405902"/>
    <s v="Shibu"/>
    <x v="2"/>
    <d v="2019-07-19T00:00:00"/>
    <n v="145"/>
    <s v="India"/>
    <m/>
    <s v="Malayalam"/>
    <s v="Kaargo Cinemas"/>
  </r>
  <r>
    <s v="tt10407272"/>
    <s v="Deux moi"/>
    <x v="2"/>
    <d v="2019-11-15T00:00:00"/>
    <n v="110"/>
    <s v="France, Belgium"/>
    <s v="$ 4811281"/>
    <s v="French"/>
    <s v="Ce Qui Me Meut"/>
  </r>
  <r>
    <s v="tt10409590"/>
    <s v="Byk"/>
    <x v="2"/>
    <d v="2019-06-10T00:00:00"/>
    <n v="99"/>
    <s v="Russia"/>
    <s v="$ 282276"/>
    <s v="Russian"/>
    <s v=""/>
  </r>
  <r>
    <s v="tt10410520"/>
    <s v="Ikkayude Shakadam"/>
    <x v="2"/>
    <d v="2019-06-14T00:00:00"/>
    <n v="100"/>
    <s v="India"/>
    <m/>
    <s v="Malayalam"/>
    <s v="Panda Film House"/>
  </r>
  <r>
    <s v="tt10419266"/>
    <s v="BoBoiBoy Movie 2"/>
    <x v="2"/>
    <d v="2019-08-08T00:00:00"/>
    <n v="120"/>
    <s v="Malaysia"/>
    <s v="$ 56245"/>
    <s v="Malay, Vietnamese"/>
    <s v="Animonsta Studios"/>
  </r>
  <r>
    <s v="tt10431010"/>
    <s v="Raatchasi"/>
    <x v="2"/>
    <d v="2019-07-05T00:00:00"/>
    <n v="134"/>
    <s v="India"/>
    <s v="$ 5987"/>
    <s v="Tamil"/>
    <s v="Dream Warrior Pictures"/>
  </r>
  <r>
    <s v="tt10431500"/>
    <s v="Yedinci Kogustaki Mucize"/>
    <x v="2"/>
    <d v="2019-10-11T00:00:00"/>
    <n v="132"/>
    <s v="Turkey"/>
    <s v="$ 14260629"/>
    <s v="Turkish"/>
    <s v="O3 Turkey Medya"/>
  </r>
  <r>
    <s v="tt10438658"/>
    <s v="Nenjamundu Nermaiyundu Odu Raja"/>
    <x v="2"/>
    <d v="2019-06-14T00:00:00"/>
    <n v="128"/>
    <s v="India"/>
    <s v="$ 10611"/>
    <s v="Tamil"/>
    <s v="SK productions"/>
  </r>
  <r>
    <s v="tt10443252"/>
    <s v="ECCO"/>
    <x v="2"/>
    <d v="2019-08-09T00:00:00"/>
    <n v="123"/>
    <s v="USA"/>
    <s v="$ 86858"/>
    <s v="English"/>
    <s v="Citadel Film Group"/>
  </r>
  <r>
    <s v="tt10443808"/>
    <s v="The Passage"/>
    <x v="2"/>
    <d v="2019-07-11T00:00:00"/>
    <n v="150"/>
    <s v="Egypt"/>
    <s v="$ 2628589"/>
    <s v="Arabic"/>
    <s v=""/>
  </r>
  <r>
    <s v="tt10444252"/>
    <s v="Baaji"/>
    <x v="2"/>
    <d v="2019-06-28T00:00:00"/>
    <n v="132"/>
    <s v="Pakistan"/>
    <s v="$ 17867"/>
    <s v="Urdu"/>
    <s v="Page 33 Films"/>
  </r>
  <r>
    <s v="tt10452466"/>
    <s v="2 Hours Love"/>
    <x v="2"/>
    <d v="2019-09-06T00:00:00"/>
    <n v="150"/>
    <s v="India"/>
    <m/>
    <s v="Telugu"/>
    <s v=""/>
  </r>
  <r>
    <s v="tt10495746"/>
    <s v="Dua Garis Biru"/>
    <x v="2"/>
    <d v="2019-07-11T00:00:00"/>
    <n v="113"/>
    <s v="Indonesia"/>
    <m/>
    <s v="Indonesian"/>
    <s v="StarVision"/>
  </r>
  <r>
    <s v="tt10495912"/>
    <s v="Where We Belong"/>
    <x v="2"/>
    <d v="2019-06-20T00:00:00"/>
    <n v="130"/>
    <s v="Thailand"/>
    <m/>
    <s v="Thai, English"/>
    <s v="BNK48 Films"/>
  </r>
  <r>
    <s v="tt10497826"/>
    <s v="Kasablanka"/>
    <x v="2"/>
    <d v="2019-06-04T00:00:00"/>
    <n v="105"/>
    <s v="Egypt"/>
    <s v="$ 3821990"/>
    <s v="Arabic"/>
    <s v=""/>
  </r>
  <r>
    <s v="tt10498810"/>
    <s v="Annabellum: The Curse of Salem"/>
    <x v="2"/>
    <d v="2019-10-17T00:00:00"/>
    <n v="76"/>
    <s v="UK"/>
    <m/>
    <s v="English"/>
    <s v="Tower Bridge Films"/>
  </r>
  <r>
    <s v="tt10503934"/>
    <s v="The Treasure 2"/>
    <x v="2"/>
    <d v="2019-09-19T00:00:00"/>
    <n v="150"/>
    <s v="Egypt"/>
    <s v="$ 30961"/>
    <s v="Arabic"/>
    <s v=""/>
  </r>
  <r>
    <s v="tt10504752"/>
    <s v="Janamaithri"/>
    <x v="2"/>
    <d v="2019-07-19T00:00:00"/>
    <n v="122"/>
    <s v="India"/>
    <s v="$ 16208"/>
    <s v="Malayalam"/>
    <s v="Friday Film House"/>
  </r>
  <r>
    <s v="tt10504928"/>
    <s v="Donbass. Okraina"/>
    <x v="2"/>
    <d v="2019-06-12T00:00:00"/>
    <n v="96"/>
    <s v="Russia"/>
    <s v="$ 172100"/>
    <s v="Russian"/>
    <s v="Interfest"/>
  </r>
  <r>
    <s v="tt10510654"/>
    <s v="The Battle: Roar to Victory"/>
    <x v="2"/>
    <d v="2019-08-07T00:00:00"/>
    <n v="135"/>
    <s v="South Korea"/>
    <s v="$ 34148707"/>
    <s v="Korean"/>
    <s v=""/>
  </r>
  <r>
    <s v="tt10514532"/>
    <s v="Into the Forest"/>
    <x v="2"/>
    <d v="2019-06-22T00:00:00"/>
    <n v="67"/>
    <s v=""/>
    <m/>
    <s v=""/>
    <s v="DBS Films Orlando"/>
  </r>
  <r>
    <s v="tt10515086"/>
    <s v="The Blue Elephant 2"/>
    <x v="2"/>
    <d v="2019-07-25T00:00:00"/>
    <n v="130"/>
    <s v="Egypt"/>
    <s v="$ 713957"/>
    <s v="Arabic"/>
    <s v="Synergy Films"/>
  </r>
  <r>
    <s v="tt10518924"/>
    <s v="(Nie)znajomi"/>
    <x v="2"/>
    <d v="2019-10-25T00:00:00"/>
    <n v="103"/>
    <s v="Poland"/>
    <s v="$ 1979437"/>
    <s v="Polish"/>
    <s v="Mimikra"/>
  </r>
  <r>
    <s v="tt10519182"/>
    <s v="Khandaani Shafakhana"/>
    <x v="2"/>
    <d v="2019-08-02T00:00:00"/>
    <n v="136"/>
    <s v="India"/>
    <s v="$ 67534"/>
    <s v="Hindi"/>
    <s v="Sundial Productions"/>
  </r>
  <r>
    <s v="tt10521814"/>
    <s v="K-12"/>
    <x v="2"/>
    <d v="2019-09-05T00:00:00"/>
    <n v="96"/>
    <s v="USA"/>
    <s v="$ 359377"/>
    <s v="English"/>
    <s v="Little Ugly"/>
  </r>
  <r>
    <s v="tt10540024"/>
    <s v="Bumi Manusia"/>
    <x v="2"/>
    <d v="2019-08-15T00:00:00"/>
    <n v="181"/>
    <s v="Indonesia"/>
    <m/>
    <s v="Indonesian"/>
    <s v="Falcon Pictures"/>
  </r>
  <r>
    <s v="tt10545040"/>
    <s v="Zuo jia de huang yan: Bi zhong you zui"/>
    <x v="2"/>
    <d v="2019-06-20T00:00:00"/>
    <n v="90"/>
    <s v="Hong Kong"/>
    <s v="$ 319674"/>
    <s v="Cantonese"/>
    <s v="HMV Digital China Group Limited"/>
  </r>
  <r>
    <s v="tt10545470"/>
    <s v="Au nom de la terre"/>
    <x v="2"/>
    <d v="2019-09-25T00:00:00"/>
    <n v="103"/>
    <s v="France, Belgium"/>
    <s v="$ 13520630"/>
    <s v="French"/>
    <s v="Nord-Ouest Films"/>
  </r>
  <r>
    <s v="tt10545484"/>
    <s v="Evaru"/>
    <x v="2"/>
    <d v="2019-08-15T00:00:00"/>
    <n v="118"/>
    <s v="India"/>
    <s v="$ 62744"/>
    <s v="Telugu"/>
    <s v="PVP Cinema"/>
  </r>
  <r>
    <s v="tt10550884"/>
    <s v="Saja"/>
    <x v="2"/>
    <d v="2019-07-31T00:00:00"/>
    <n v="129"/>
    <s v="South Korea"/>
    <s v="$ 11799556"/>
    <s v="Korean, Latin"/>
    <s v="Lotte Entertainment"/>
  </r>
  <r>
    <s v="tt10551118"/>
    <s v="Zombie Tidal Wave"/>
    <x v="2"/>
    <d v="2019-08-17T00:00:00"/>
    <n v="86"/>
    <s v="USA"/>
    <m/>
    <s v="English"/>
    <s v="Imprint Entertainment"/>
  </r>
  <r>
    <s v="tt10551420"/>
    <s v="Hua jiao zhi wei"/>
    <x v="2"/>
    <d v="2019-09-06T00:00:00"/>
    <n v="120"/>
    <s v="China"/>
    <s v="$ 1265949"/>
    <s v="Chinese"/>
    <s v="Media Asia Films"/>
  </r>
  <r>
    <s v="tt10551450"/>
    <s v="Twivortiare"/>
    <x v="2"/>
    <d v="2019-08-29T00:00:00"/>
    <n v="103"/>
    <s v="Indonesia"/>
    <m/>
    <s v="Indonesian"/>
    <s v="MD Pictures"/>
  </r>
  <r>
    <s v="tt10551608"/>
    <s v="Thanneer Mathan Dhinangal"/>
    <x v="2"/>
    <d v="2019-08-09T00:00:00"/>
    <n v="136"/>
    <s v="India"/>
    <s v="$ 1103987"/>
    <s v="Malayalam"/>
    <s v="Plan J Studios"/>
  </r>
  <r>
    <s v="tt10556036"/>
    <s v="Jiivi"/>
    <x v="2"/>
    <d v="2019-06-28T00:00:00"/>
    <n v="122"/>
    <s v="India"/>
    <m/>
    <s v="Tamil"/>
    <s v="Vetrivel Saravana Cinemas"/>
  </r>
  <r>
    <s v="tt10579992"/>
    <s v="Mister America"/>
    <x v="2"/>
    <d v="2019-10-11T00:00:00"/>
    <n v="89"/>
    <s v="USA"/>
    <s v="$ 130897"/>
    <s v="English"/>
    <s v="Abso Lutely"/>
  </r>
  <r>
    <s v="tt10581102"/>
    <s v="Return to Horror Hotel"/>
    <x v="2"/>
    <d v="2019-10-15T00:00:00"/>
    <n v="83"/>
    <s v="USA"/>
    <m/>
    <s v="English"/>
    <s v="Horror Hotel"/>
  </r>
  <r>
    <s v="tt10585038"/>
    <s v="Bhoot Chaturdashi"/>
    <x v="2"/>
    <d v="2019-05-17T00:00:00"/>
    <n v="98"/>
    <s v="India"/>
    <m/>
    <s v="Bengali"/>
    <s v="Shree Venkatesh Films"/>
  </r>
  <r>
    <s v="tt10589914"/>
    <s v="Ai-naki Mori de Sakebe"/>
    <x v="2"/>
    <d v="2019-10-11T00:00:00"/>
    <n v="151"/>
    <s v="Japan"/>
    <m/>
    <s v="Japanese"/>
    <s v="Netflix"/>
  </r>
  <r>
    <s v="tt10592082"/>
    <s v="Parineeta"/>
    <x v="2"/>
    <d v="2019-08-30T00:00:00"/>
    <n v="115"/>
    <s v="India"/>
    <m/>
    <s v="Bengali"/>
    <s v="Raj Chakraborty Productions"/>
  </r>
  <r>
    <s v="tt10592506"/>
    <s v="Dhunki"/>
    <x v="2"/>
    <d v="2019-07-26T00:00:00"/>
    <n v="135"/>
    <s v="India"/>
    <m/>
    <s v="Gujarati"/>
    <s v=""/>
  </r>
  <r>
    <s v="tt10602172"/>
    <s v="Shankar Mudi"/>
    <x v="2"/>
    <d v="2019-03-15T00:00:00"/>
    <n v="110"/>
    <s v="India"/>
    <m/>
    <s v="Bengali"/>
    <s v="RP Techvision Private Limited"/>
  </r>
  <r>
    <s v="tt10604464"/>
    <s v="Efsunlu - Kabirden Gelen"/>
    <x v="2"/>
    <d v="2019-07-05T00:00:00"/>
    <n v="87"/>
    <s v="Turkey"/>
    <s v="$ 145500"/>
    <s v="Turkish"/>
    <s v="Enis Özkan Film"/>
  </r>
  <r>
    <s v="tt10608842"/>
    <s v="Urban Fears"/>
    <x v="2"/>
    <d v="2019-01-01T00:00:00"/>
    <n v="70"/>
    <s v="USA"/>
    <m/>
    <s v="English"/>
    <s v=""/>
  </r>
  <r>
    <s v="tt10622790"/>
    <s v="Primos"/>
    <x v="2"/>
    <d v="2019-05-29T00:00:00"/>
    <n v="83"/>
    <s v="Brazil"/>
    <m/>
    <s v="Portuguese"/>
    <s v="MACA Entretenimento"/>
  </r>
  <r>
    <s v="tt10623524"/>
    <s v="Chal Mera Putt"/>
    <x v="2"/>
    <d v="2019-07-26T00:00:00"/>
    <n v="124"/>
    <s v="India, Pakistan, UK"/>
    <s v="$ 1415030"/>
    <s v="Punjabi"/>
    <s v="Rhythm Boyz Entertainment"/>
  </r>
  <r>
    <s v="tt10627720"/>
    <s v="Ne Zha zhi mo tong jiang shi"/>
    <x v="2"/>
    <d v="2019-07-26T00:00:00"/>
    <n v="110"/>
    <s v="China"/>
    <s v="$ 700547754"/>
    <s v="Mandarin"/>
    <s v="Coco Cartoon"/>
  </r>
  <r>
    <s v="tt10643938"/>
    <s v="Love for Sale 2"/>
    <x v="2"/>
    <d v="2019-10-31T00:00:00"/>
    <n v="92"/>
    <s v="Indonesia"/>
    <m/>
    <s v="Indonesian"/>
    <s v="Tony Mulani Films"/>
  </r>
  <r>
    <s v="tt10648440"/>
    <s v="Eksiteu"/>
    <x v="2"/>
    <d v="2019-07-31T00:00:00"/>
    <n v="103"/>
    <s v="South Korea"/>
    <s v="$ 69869487"/>
    <s v="Korean"/>
    <s v="Filmmaker R&amp;K"/>
  </r>
  <r>
    <s v="tt10651188"/>
    <s v="Bornoporichoy: A Grammar Of Death"/>
    <x v="2"/>
    <d v="2019-07-26T00:00:00"/>
    <n v="122"/>
    <s v="India"/>
    <m/>
    <s v="Bengali"/>
    <s v="SVF Entertainment"/>
  </r>
  <r>
    <s v="tt10656188"/>
    <s v="Ratu Ilmu Hitam"/>
    <x v="2"/>
    <d v="2019-11-07T00:00:00"/>
    <n v="99"/>
    <s v="Indonesia"/>
    <m/>
    <s v="Indonesian"/>
    <s v="Rapi Films"/>
  </r>
  <r>
    <s v="tt10656240"/>
    <s v="Bebas"/>
    <x v="2"/>
    <d v="2019-10-03T00:00:00"/>
    <n v="119"/>
    <s v="Indonesia"/>
    <m/>
    <s v="Indonesian"/>
    <s v="Miles Films"/>
  </r>
  <r>
    <s v="tt10658960"/>
    <s v="Ecinni: Tilsimli Mezar"/>
    <x v="2"/>
    <d v="2019-07-19T00:00:00"/>
    <n v="90"/>
    <s v="Turkey"/>
    <s v="$ 72832"/>
    <s v="Turkish"/>
    <s v="Saglam Film"/>
  </r>
  <r>
    <s v="tt10659288"/>
    <s v="Cin: Ask Büyüsü"/>
    <x v="2"/>
    <d v="2019-07-26T00:00:00"/>
    <n v="80"/>
    <s v="Turkey"/>
    <s v="$ 41158"/>
    <s v="Turkish"/>
    <s v="Trio Pictures"/>
  </r>
  <r>
    <s v="tt10671436"/>
    <s v="Barot House"/>
    <x v="2"/>
    <d v="2019-08-07T00:00:00"/>
    <n v="89"/>
    <s v="India"/>
    <m/>
    <s v="Hindi"/>
    <s v="Dhirajj Walks Of Art"/>
  </r>
  <r>
    <s v="tt10675136"/>
    <s v="Hell House LLC III: Lake of Fire"/>
    <x v="2"/>
    <d v="2019-09-19T00:00:00"/>
    <n v="85"/>
    <s v="USA"/>
    <m/>
    <s v="English"/>
    <s v="Cognetti Films"/>
  </r>
  <r>
    <s v="tt10675966"/>
    <s v="Nenu Lenu"/>
    <x v="2"/>
    <d v="2019-07-26T00:00:00"/>
    <n v="118"/>
    <s v="India"/>
    <m/>
    <s v="Telugu"/>
    <s v=""/>
  </r>
  <r>
    <s v="tt10676902"/>
    <s v="Parey Hut Love"/>
    <x v="2"/>
    <d v="2019-08-12T00:00:00"/>
    <n v="139"/>
    <s v="Pakistan"/>
    <s v="$ 67194"/>
    <s v="Urdu"/>
    <s v="The Vision Factory Films"/>
  </r>
  <r>
    <s v="tt10682000"/>
    <s v="Sound &amp; Fury"/>
    <x v="2"/>
    <d v="2019-09-27T00:00:00"/>
    <n v="41"/>
    <s v="USA"/>
    <m/>
    <s v=""/>
    <s v=""/>
  </r>
  <r>
    <s v="tt10687168"/>
    <s v="Jìyuántái qihào"/>
    <x v="2"/>
    <d v="2019-09-26T00:00:00"/>
    <n v="125"/>
    <s v="Hong Kong, China"/>
    <m/>
    <s v="Cantonese, Mandarin, Shanghainese"/>
    <s v="Far Sun Film Company Ltd."/>
  </r>
  <r>
    <s v="tt10695638"/>
    <s v="Superstar"/>
    <x v="2"/>
    <d v="2019-08-09T00:00:00"/>
    <n v="135"/>
    <s v="Pakistan"/>
    <s v="$ 47448"/>
    <s v="Urdu"/>
    <s v="Hum Films"/>
  </r>
  <r>
    <s v="tt10696882"/>
    <s v="Khayal Maata"/>
    <x v="2"/>
    <d v="2019-08-08T00:00:00"/>
    <n v="125"/>
    <s v="Egypt"/>
    <s v="$ 794123"/>
    <s v="Arabic"/>
    <s v=""/>
  </r>
  <r>
    <s v="tt10702760"/>
    <s v="National Theatre Live: Fleabag"/>
    <x v="2"/>
    <d v="2019-09-12T00:00:00"/>
    <n v="80"/>
    <s v="UK"/>
    <s v="$ 5508756"/>
    <s v=""/>
    <s v=""/>
  </r>
  <r>
    <s v="tt10709404"/>
    <s v="Namma Veettu Pillai"/>
    <x v="2"/>
    <d v="2019-09-27T00:00:00"/>
    <n v="153"/>
    <s v="India"/>
    <s v="$ 275752"/>
    <s v="Tamil"/>
    <s v="Sun Pictures"/>
  </r>
  <r>
    <s v="tt10711648"/>
    <s v="Comali"/>
    <x v="2"/>
    <d v="2019-08-15T00:00:00"/>
    <n v="143"/>
    <s v="India"/>
    <s v="$ 241157"/>
    <s v="Tamil"/>
    <s v="Vels Film International"/>
  </r>
  <r>
    <s v="tt10715194"/>
    <s v="La Grande Classe"/>
    <x v="2"/>
    <d v="2019-08-30T00:00:00"/>
    <n v="83"/>
    <s v="France"/>
    <m/>
    <s v="French"/>
    <s v="Netflix"/>
  </r>
  <r>
    <s v="tt10715974"/>
    <s v="Shindisi"/>
    <x v="2"/>
    <d v="2019-09-05T00:00:00"/>
    <n v="101"/>
    <s v="Georgia"/>
    <m/>
    <s v="Georgian, Russian"/>
    <s v="20 Steps Productions"/>
  </r>
  <r>
    <s v="tt10726604"/>
    <s v="Bad Guys: The Movie"/>
    <x v="2"/>
    <d v="2019-09-11T00:00:00"/>
    <n v="114"/>
    <s v="South Korea"/>
    <s v="$ 34024386"/>
    <s v="Korean"/>
    <s v=""/>
  </r>
  <r>
    <s v="tt10726756"/>
    <s v="Pretty Boys"/>
    <x v="2"/>
    <d v="2019-09-19T00:00:00"/>
    <n v="100"/>
    <s v="Indonesia"/>
    <m/>
    <s v="Indonesian"/>
    <s v="Anami Films"/>
  </r>
  <r>
    <s v="tt10731866"/>
    <s v="Bakrid"/>
    <x v="2"/>
    <d v="2019-08-23T00:00:00"/>
    <n v="121"/>
    <s v="India"/>
    <m/>
    <s v="Tamil"/>
    <s v="M10 Productions"/>
  </r>
  <r>
    <s v="tt10734928"/>
    <s v="Luo Xiao Hei zhan ji"/>
    <x v="2"/>
    <d v="2019-09-07T00:00:00"/>
    <n v="101"/>
    <s v="China"/>
    <s v="$ 44553752"/>
    <s v="Mandarin"/>
    <s v="MTJJ"/>
  </r>
  <r>
    <s v="tt10738914"/>
    <s v="Nada a Perder 2"/>
    <x v="2"/>
    <d v="2019-08-15T00:00:00"/>
    <n v="96"/>
    <s v="Brazil"/>
    <s v="$ 16610713"/>
    <s v="Portuguese"/>
    <s v="Paris Entretenimento"/>
  </r>
  <r>
    <s v="tt10763618"/>
    <s v="Yuyeolui eumagaelbeom"/>
    <x v="2"/>
    <d v="2019-08-28T00:00:00"/>
    <n v="122"/>
    <s v="South Korea"/>
    <s v="$ 8494414"/>
    <s v="Korean"/>
    <s v=""/>
  </r>
  <r>
    <s v="tt10763826"/>
    <s v="Marshal"/>
    <x v="2"/>
    <d v="2019-09-13T00:00:00"/>
    <n v="143"/>
    <s v="India"/>
    <m/>
    <s v="Telugu"/>
    <s v="AVL Productions"/>
  </r>
  <r>
    <s v="tt10764458"/>
    <s v="Friends 25th: The One With The Anniversary"/>
    <x v="2"/>
    <d v="2019-09-23T00:00:00"/>
    <n v="105"/>
    <s v=""/>
    <s v="$ 3000137"/>
    <s v=""/>
    <s v=""/>
  </r>
  <r>
    <s v="tt10765852"/>
    <s v="Metallica &amp; San Francisco Symphony - S&amp;M2"/>
    <x v="2"/>
    <d v="2019-10-09T00:00:00"/>
    <n v="150"/>
    <s v="USA"/>
    <s v="$ 2705442"/>
    <s v="English"/>
    <s v="Prime Zero Productions"/>
  </r>
  <r>
    <s v="tt10767168"/>
    <s v="La llorona"/>
    <x v="2"/>
    <d v="2019-08-30T00:00:00"/>
    <n v="97"/>
    <s v="Guatemala, France"/>
    <m/>
    <s v="Spanish"/>
    <s v="El Ministerio de Cultura Y Deportes de Guatamala"/>
  </r>
  <r>
    <s v="tt10767426"/>
    <s v="Tekst"/>
    <x v="2"/>
    <d v="2019-10-24T00:00:00"/>
    <n v="132"/>
    <s v="Russia"/>
    <s v="$ 4956577"/>
    <s v="Russian"/>
    <s v="Central Partnership Productions"/>
  </r>
  <r>
    <s v="tt10768678"/>
    <s v="Boy"/>
    <x v="2"/>
    <d v="2019-08-23T00:00:00"/>
    <n v="129"/>
    <s v="India"/>
    <m/>
    <s v="Telugu"/>
    <s v="Viswaraj Creations"/>
  </r>
  <r>
    <s v="tt10783920"/>
    <s v="Dert Bende"/>
    <x v="2"/>
    <d v="2019-10-04T00:00:00"/>
    <n v="101"/>
    <s v="Turkey"/>
    <s v="$ 13819"/>
    <s v="Turkish"/>
    <s v="Makinist Film"/>
  </r>
  <r>
    <s v="tt10800758"/>
    <s v="Byeonshin"/>
    <x v="2"/>
    <d v="2019-08-21T00:00:00"/>
    <n v="113"/>
    <s v="South Korea"/>
    <s v="$ 12821048"/>
    <s v="Korean"/>
    <s v=""/>
  </r>
  <r>
    <s v="tt10805432"/>
    <s v="Fanxiao"/>
    <x v="2"/>
    <d v="2019-09-20T00:00:00"/>
    <n v="102"/>
    <s v="Taiwan"/>
    <m/>
    <s v="Mandarin"/>
    <s v="1 Production Film"/>
  </r>
  <r>
    <s v="tt10815982"/>
    <s v="Officer Arjun Singh IPS"/>
    <x v="2"/>
    <d v="2019-10-18T00:00:00"/>
    <n v="120"/>
    <s v="India"/>
    <m/>
    <s v="Hindi"/>
    <s v="Shreya Films International"/>
  </r>
  <r>
    <s v="tt10816510"/>
    <s v="P Se Pyaar F Se Faraar"/>
    <x v="2"/>
    <d v="2019-10-18T00:00:00"/>
    <n v="131"/>
    <s v="India"/>
    <m/>
    <s v="Hindi"/>
    <s v="Ok Movies"/>
  </r>
  <r>
    <s v="tt10834986"/>
    <s v="Gumnaami"/>
    <x v="2"/>
    <d v="2019-10-02T00:00:00"/>
    <n v="142"/>
    <s v="India"/>
    <m/>
    <s v="Bengali"/>
    <s v="SVF Entertainment"/>
  </r>
  <r>
    <s v="tt10860558"/>
    <s v="Baglilik Asli"/>
    <x v="2"/>
    <d v="2019-09-20T00:00:00"/>
    <n v="135"/>
    <s v="Turkey"/>
    <s v="$ 17276"/>
    <s v="Turkish"/>
    <s v=""/>
  </r>
  <r>
    <s v="tt10864024"/>
    <s v="Disco"/>
    <x v="2"/>
    <d v="2019-10-04T00:00:00"/>
    <n v="94"/>
    <s v="Norway"/>
    <m/>
    <s v="Norwegian, English"/>
    <s v="Mer Film"/>
  </r>
  <r>
    <s v="tt10867504"/>
    <s v="Fan"/>
    <x v="2"/>
    <d v="2019-08-23T00:00:00"/>
    <n v="145"/>
    <s v="India"/>
    <m/>
    <s v="Kannada"/>
    <s v="SLN Cinemas"/>
  </r>
  <r>
    <s v="tt10869474"/>
    <s v="Safe"/>
    <x v="2"/>
    <d v="2019-10-18T00:00:00"/>
    <n v="144"/>
    <s v="India"/>
    <m/>
    <s v="Malayalam"/>
    <s v="Epiphany Entertainments"/>
  </r>
  <r>
    <s v="tt10883272"/>
    <s v="Hayya: The Power of Love 2"/>
    <x v="2"/>
    <d v="2019-09-19T00:00:00"/>
    <n v="101"/>
    <s v="Indonesia"/>
    <m/>
    <s v="Indonesian"/>
    <s v="Warna Pictures"/>
  </r>
  <r>
    <s v="tt10883506"/>
    <s v="A Sun"/>
    <x v="2"/>
    <d v="2019-11-01T00:00:00"/>
    <n v="156"/>
    <s v="Taiwan"/>
    <m/>
    <s v="Mandarin"/>
    <s v="3 Ng Film"/>
  </r>
  <r>
    <s v="tt10885124"/>
    <s v="Meeku Maathrame Chepta"/>
    <x v="2"/>
    <d v="2019-11-01T00:00:00"/>
    <n v="120"/>
    <s v="India"/>
    <s v="$ 6409"/>
    <s v="Telugu"/>
    <s v="Global Cinemas"/>
  </r>
  <r>
    <s v="tt10895780"/>
    <s v="Rama Chakkani Seetha"/>
    <x v="2"/>
    <d v="2019-09-27T00:00:00"/>
    <n v="126"/>
    <s v="India"/>
    <m/>
    <s v="Telugu"/>
    <s v="Crocodile Creations"/>
  </r>
  <r>
    <s v="tt10895830"/>
    <s v="Sixer"/>
    <x v="2"/>
    <d v="2019-08-30T00:00:00"/>
    <n v="141"/>
    <s v="India"/>
    <m/>
    <s v="Tamil"/>
    <s v="Trident Arts"/>
  </r>
  <r>
    <s v="tt10901588"/>
    <s v="The Brighton Miracle"/>
    <x v="2"/>
    <d v="2019-09-11T00:00:00"/>
    <n v="82"/>
    <s v="Australia"/>
    <m/>
    <s v="English"/>
    <s v="Eastpool Films"/>
  </r>
  <r>
    <s v="tt10914342"/>
    <s v="Kirket"/>
    <x v="2"/>
    <d v="2019-10-18T00:00:00"/>
    <n v="132"/>
    <s v="India"/>
    <m/>
    <s v="Hindi"/>
    <s v="A square productions"/>
  </r>
  <r>
    <s v="tt10927122"/>
    <s v="Killer Sofa"/>
    <x v="2"/>
    <d v="2019-10-01T00:00:00"/>
    <n v="81"/>
    <s v="New Zealand"/>
    <m/>
    <s v="English"/>
    <s v="Mad Kiwi Films"/>
  </r>
  <r>
    <s v="tt10944714"/>
    <s v="Chanakya"/>
    <x v="2"/>
    <d v="2019-10-05T00:00:00"/>
    <n v="147"/>
    <s v="India"/>
    <m/>
    <s v="Telugu"/>
    <s v="AK Entertainments"/>
  </r>
  <r>
    <s v="tt10958282"/>
    <s v="Banlieusards"/>
    <x v="2"/>
    <d v="2019-10-12T00:00:00"/>
    <n v="96"/>
    <s v="France"/>
    <m/>
    <s v="French"/>
    <s v=""/>
  </r>
  <r>
    <s v="tt10975452"/>
    <s v="Raju Gari Gadhi 3"/>
    <x v="2"/>
    <d v="2019-10-18T00:00:00"/>
    <n v="122"/>
    <s v="India"/>
    <m/>
    <s v="Telugu"/>
    <s v="Oak Entertainments"/>
  </r>
  <r>
    <s v="tt10984586"/>
    <s v="Shapludu"/>
    <x v="2"/>
    <d v="2019-09-27T00:00:00"/>
    <n v="139"/>
    <s v="Bangladesh"/>
    <m/>
    <s v="Bengali"/>
    <s v="Bengal Multimedia"/>
  </r>
  <r>
    <s v="tt11006522"/>
    <s v="Rayalaseema Love Story"/>
    <x v="2"/>
    <d v="2019-09-27T00:00:00"/>
    <n v="154"/>
    <s v="India"/>
    <m/>
    <s v="Telugu"/>
    <s v="A1 Entertainments Movies"/>
  </r>
  <r>
    <s v="tt11020466"/>
    <s v="Vanamehe film"/>
    <x v="2"/>
    <d v="2019-09-24T00:00:00"/>
    <n v="88"/>
    <s v="Estonia"/>
    <m/>
    <s v="Estonian"/>
    <s v="Apollo Film Productions"/>
  </r>
  <r>
    <s v="tt11027104"/>
    <s v="Texas 2"/>
    <x v="2"/>
    <d v="2019-04-17T00:00:00"/>
    <n v="99"/>
    <s v="Iran"/>
    <m/>
    <s v="Persian, English, Portuguese"/>
    <s v=""/>
  </r>
  <r>
    <s v="tt11041136"/>
    <s v="Sestra"/>
    <x v="2"/>
    <d v="2019-09-24T00:00:00"/>
    <n v="97"/>
    <s v="Bulgaria, Qatar"/>
    <m/>
    <s v="Bulgarian"/>
    <s v="Doha Film Institute"/>
  </r>
  <r>
    <s v="tt11041754"/>
    <s v="Pats Sau Milijonierius"/>
    <x v="2"/>
    <d v="2019-11-22T00:00:00"/>
    <n v="90"/>
    <s v="Lithuania"/>
    <s v="$ 1138787"/>
    <s v="Lithuanian"/>
    <s v=""/>
  </r>
  <r>
    <s v="tt11046300"/>
    <s v="Ujda Chaman"/>
    <x v="2"/>
    <d v="2019-11-01T00:00:00"/>
    <n v="120"/>
    <s v="India"/>
    <s v="$ 79728"/>
    <s v="Hindi"/>
    <s v="Panorama Studios"/>
  </r>
  <r>
    <s v="tt11062388"/>
    <s v="Slayer: The Repentless Killogy"/>
    <x v="2"/>
    <d v="2019-11-06T00:00:00"/>
    <n v="131"/>
    <s v=""/>
    <s v="$ 268727"/>
    <s v=""/>
    <s v=""/>
  </r>
  <r>
    <s v="tt11066130"/>
    <s v="Upstarts"/>
    <x v="2"/>
    <d v="2019-10-18T00:00:00"/>
    <n v="112"/>
    <s v="India"/>
    <m/>
    <s v="Hindi"/>
    <s v="Bandra West Pictures"/>
  </r>
  <r>
    <s v="tt11110904"/>
    <s v="Þorsti"/>
    <x v="2"/>
    <d v="2019-10-25T00:00:00"/>
    <n v="90"/>
    <s v="Iceland"/>
    <s v="$ 32679"/>
    <s v="Icelandic"/>
    <s v="Fenrir Films"/>
  </r>
  <r>
    <s v="tt11134856"/>
    <s v="Chhappad Phaad Ke"/>
    <x v="2"/>
    <d v="2019-10-18T00:00:00"/>
    <n v="90"/>
    <s v="India"/>
    <m/>
    <s v="Hindi"/>
    <s v="Saregama India"/>
  </r>
  <r>
    <s v="tt11163028"/>
    <s v="House Arrest"/>
    <x v="2"/>
    <d v="2019-11-15T00:00:00"/>
    <n v="104"/>
    <s v="India"/>
    <m/>
    <s v="Hindi"/>
    <s v="India Stories"/>
  </r>
  <r>
    <s v="tt11238648"/>
    <s v="We Are All Together"/>
    <x v="2"/>
    <d v="2019-06-05T00:00:00"/>
    <n v="96"/>
    <s v="Iran"/>
    <m/>
    <s v="Persian"/>
    <s v=""/>
  </r>
  <r>
    <s v="tt1158939"/>
    <s v="Never Grow Old"/>
    <x v="2"/>
    <d v="2019-08-07T00:00:00"/>
    <n v="100"/>
    <s v="Ireland, Belgium, France, Luxembourg, UK"/>
    <s v="$ 106796"/>
    <s v="English, Italian"/>
    <s v="Ripple World Pictures"/>
  </r>
  <r>
    <s v="tt1206885"/>
    <s v="Rambo: Last Blood"/>
    <x v="2"/>
    <d v="2019-09-19T00:00:00"/>
    <n v="89"/>
    <s v="USA, Spain, Bulgaria"/>
    <s v="$ 86973222"/>
    <s v="English, Spanish"/>
    <s v="Lionsgate"/>
  </r>
  <r>
    <s v="tt1249439"/>
    <s v="I See You"/>
    <x v="2"/>
    <d v="2019-02-12T00:00:00"/>
    <n v="78"/>
    <s v="USA"/>
    <m/>
    <s v="English"/>
    <s v=""/>
  </r>
  <r>
    <s v="tt1298644"/>
    <s v="The Hustle"/>
    <x v="2"/>
    <d v="2019-05-10T00:00:00"/>
    <n v="93"/>
    <s v="USA"/>
    <s v="$ 95017038"/>
    <s v="English, German, Dutch, Danish, French, Sign Languages"/>
    <s v="Metro-Goldwyn-Mayer (MGM)"/>
  </r>
  <r>
    <s v="tt1302006"/>
    <s v="The Irishman"/>
    <x v="2"/>
    <d v="2019-11-27T00:00:00"/>
    <n v="209"/>
    <s v="USA"/>
    <m/>
    <s v="English, Italian, Latin"/>
    <s v="Fábrica de Cine"/>
  </r>
  <r>
    <s v="tt1478839"/>
    <s v="The Art of Racing in the Rain"/>
    <x v="2"/>
    <d v="2019-08-09T00:00:00"/>
    <n v="109"/>
    <s v="USA"/>
    <s v="$ 33766787"/>
    <s v="English, Italian"/>
    <s v="Fox 2000 Pictures"/>
  </r>
  <r>
    <s v="tt1488606"/>
    <s v="Triple Frontier"/>
    <x v="2"/>
    <d v="2019-03-13T00:00:00"/>
    <n v="125"/>
    <s v="USA"/>
    <m/>
    <s v="English, Spanish, Portuguese"/>
    <s v="Acquire Talent Agency"/>
  </r>
  <r>
    <s v="tt1489887"/>
    <s v="Booksmart"/>
    <x v="2"/>
    <d v="2019-05-27T00:00:00"/>
    <n v="102"/>
    <s v="USA"/>
    <s v="$ 24624917"/>
    <s v="English, Mandarin, Spanish"/>
    <s v="Annapurna Pictures"/>
  </r>
  <r>
    <s v="tt1507002"/>
    <s v="Stano"/>
    <x v="2"/>
    <d v="2019-07-19T00:00:00"/>
    <n v="111"/>
    <s v="USA"/>
    <s v="$ 2049"/>
    <s v="English"/>
    <s v="Off the Chart Entertainment"/>
  </r>
  <r>
    <s v="tt1560220"/>
    <s v="Zombieland: Double Tap"/>
    <x v="2"/>
    <d v="2019-10-18T00:00:00"/>
    <n v="99"/>
    <s v="USA, Canada"/>
    <s v="$ 103446042"/>
    <s v="English"/>
    <s v="2.0 Entertainment"/>
  </r>
  <r>
    <s v="tt1604560"/>
    <s v="Clinton Road"/>
    <x v="2"/>
    <d v="2019-06-14T00:00:00"/>
    <n v="77"/>
    <s v=""/>
    <s v="$ 50400"/>
    <s v="English"/>
    <s v="Growing Tree Productions"/>
  </r>
  <r>
    <s v="tt1618434"/>
    <s v="Murder Mystery"/>
    <x v="2"/>
    <d v="2019-06-14T00:00:00"/>
    <n v="97"/>
    <s v="USA"/>
    <m/>
    <s v="English, French"/>
    <s v="Vinson Films"/>
  </r>
  <r>
    <s v="tt1620981"/>
    <s v="The Addams Family"/>
    <x v="2"/>
    <d v="2019-10-25T00:00:00"/>
    <n v="86"/>
    <s v="Canada, USA"/>
    <s v="$ 157050241"/>
    <s v="English"/>
    <s v="Metro-Goldwyn-Mayer (MGM)"/>
  </r>
  <r>
    <s v="tt1650060"/>
    <s v="SGT. Will Gardner"/>
    <x v="2"/>
    <d v="2019-01-11T00:00:00"/>
    <n v="125"/>
    <s v="USA"/>
    <s v="$ 4405"/>
    <s v="English"/>
    <s v="Mona Vista Productions"/>
  </r>
  <r>
    <s v="tt1667354"/>
    <s v="The Painted Bird"/>
    <x v="2"/>
    <d v="2019-09-12T00:00:00"/>
    <n v="169"/>
    <s v="Czech Republic, Slovakia, Ukraine"/>
    <s v="$ 573850"/>
    <s v="Czech, German, Russian, Latin"/>
    <s v="PubRes"/>
  </r>
  <r>
    <s v="tt1754316"/>
    <s v="Art of Deception"/>
    <x v="2"/>
    <d v="2019-01-22T00:00:00"/>
    <n v="90"/>
    <s v="USA"/>
    <m/>
    <s v="English"/>
    <s v="Ox Films"/>
  </r>
  <r>
    <s v="tt1776097"/>
    <s v="The Haunting of Borley Rectory"/>
    <x v="2"/>
    <d v="2019-02-25T00:00:00"/>
    <n v="92"/>
    <s v="UK"/>
    <m/>
    <s v="English"/>
    <s v="Greenway Entertainment"/>
  </r>
  <r>
    <s v="tt1780967"/>
    <s v="Seberg"/>
    <x v="2"/>
    <d v="2019-12-13T00:00:00"/>
    <n v="96"/>
    <s v="UK, USA"/>
    <m/>
    <s v="English, French"/>
    <s v="Phreaker Films"/>
  </r>
  <r>
    <s v="tt1824932"/>
    <s v="Canción sin nombre"/>
    <x v="2"/>
    <d v="2019-05-16T00:00:00"/>
    <n v="97"/>
    <s v="Peru, Spain, USA, Chile"/>
    <m/>
    <s v="Quechua, Spanish"/>
    <s v="La Vida Misma Films"/>
  </r>
  <r>
    <s v="tt1833116"/>
    <s v="The Informer"/>
    <x v="2"/>
    <d v="2019-08-30T00:00:00"/>
    <n v="113"/>
    <s v="UK"/>
    <s v="$ 1624930"/>
    <s v="English"/>
    <s v="thefyzz"/>
  </r>
  <r>
    <s v="tt1860242"/>
    <s v="The Highwaymen"/>
    <x v="2"/>
    <d v="2019-03-29T00:00:00"/>
    <n v="132"/>
    <s v="USA"/>
    <m/>
    <s v="English"/>
    <s v="Casey Silver Productions"/>
  </r>
  <r>
    <s v="tt1881109"/>
    <s v="Zeroville"/>
    <x v="2"/>
    <d v="2019-09-20T00:00:00"/>
    <n v="96"/>
    <s v="USA"/>
    <s v="$ 69396"/>
    <s v="English"/>
    <s v="Patriot Pictures"/>
  </r>
  <r>
    <s v="tt1946502"/>
    <s v="UglyDolls"/>
    <x v="2"/>
    <d v="2019-08-16T00:00:00"/>
    <n v="87"/>
    <s v="China, Canada, USA"/>
    <s v="$ 32450241"/>
    <s v="English"/>
    <s v="STX Entertainment"/>
  </r>
  <r>
    <s v="tt1950186"/>
    <s v="Ford v Ferrari"/>
    <x v="2"/>
    <d v="2019-11-15T00:00:00"/>
    <n v="152"/>
    <s v="USA, France"/>
    <s v="$ 10941000"/>
    <s v="English, Italian, French, Japanese"/>
    <s v="Chernin Entertainment"/>
  </r>
  <r>
    <s v="tt1950235"/>
    <s v="Let It Snow"/>
    <x v="2"/>
    <d v="2019-11-08T00:00:00"/>
    <n v="92"/>
    <s v="USA"/>
    <m/>
    <s v="English"/>
    <s v="Dylan Clark Productions"/>
  </r>
  <r>
    <s v="tt1979376"/>
    <s v="Toy Story 4"/>
    <x v="2"/>
    <d v="2019-06-21T00:00:00"/>
    <n v="100"/>
    <s v="USA"/>
    <s v="$ 1073168585"/>
    <s v="English"/>
    <s v="Pixar Animation Studios"/>
  </r>
  <r>
    <s v="tt2051850"/>
    <s v="Counterpunch"/>
    <x v="2"/>
    <d v="2019-08-02T00:00:00"/>
    <n v="97"/>
    <s v="USA"/>
    <m/>
    <s v="English, Spanish"/>
    <s v="LM"/>
  </r>
  <r>
    <s v="tt2066051"/>
    <s v="Rocketman"/>
    <x v="2"/>
    <d v="2019-05-22T00:00:00"/>
    <n v="121"/>
    <s v="UK, USA, Canada"/>
    <s v="$ 195179299"/>
    <s v="English"/>
    <s v="Paramount Pictures"/>
  </r>
  <r>
    <s v="tt2139881"/>
    <s v="Long Shot"/>
    <x v="2"/>
    <d v="2019-05-03T00:00:00"/>
    <n v="125"/>
    <s v="USA"/>
    <s v="$ 53410558"/>
    <s v="English, Swedish, French, Vietnamese, Russian, Hebrew"/>
    <s v="AG Studios"/>
  </r>
  <r>
    <s v="tt2155399"/>
    <s v="Variações"/>
    <x v="2"/>
    <d v="2019-08-22T00:00:00"/>
    <n v="109"/>
    <s v="Portugal"/>
    <s v="$ 1631472"/>
    <s v="Portuguese, English, Dutch"/>
    <s v="DAVID &amp; GOLIAS"/>
  </r>
  <r>
    <s v="tt2274648"/>
    <s v="Hellboy"/>
    <x v="2"/>
    <d v="2019-04-11T00:00:00"/>
    <n v="120"/>
    <s v="USA, UK, Bulgaria, Canada"/>
    <s v="$ 44664690"/>
    <s v="English, Spanish, German, Russian"/>
    <s v="Summit Entertainment"/>
  </r>
  <r>
    <s v="tt2275629"/>
    <s v="Cliffs of Freedom"/>
    <x v="2"/>
    <d v="2019-03-22T00:00:00"/>
    <n v="137"/>
    <s v="USA"/>
    <s v="$ 300842"/>
    <s v="Greek, English"/>
    <s v="Aegean Ent."/>
  </r>
  <r>
    <s v="tt2275743"/>
    <s v="Berlin, I Love You"/>
    <x v="2"/>
    <d v="2019-08-08T00:00:00"/>
    <n v="120"/>
    <s v="Germany"/>
    <s v="$ 246408"/>
    <s v="English, German"/>
    <s v="Bily Media Berlin"/>
  </r>
  <r>
    <s v="tt2283336"/>
    <s v="Men in Black: International"/>
    <x v="2"/>
    <d v="2019-06-14T00:00:00"/>
    <n v="114"/>
    <s v="USA"/>
    <s v="$ 253890701"/>
    <s v="English, French, Chinese"/>
    <s v="Columbia Pictures"/>
  </r>
  <r>
    <s v="tt2311530"/>
    <s v="Lost Angelas"/>
    <x v="2"/>
    <d v="2019-03-26T00:00:00"/>
    <n v="88"/>
    <s v="USA"/>
    <m/>
    <s v="English"/>
    <s v="WM Films"/>
  </r>
  <r>
    <s v="tt2386490"/>
    <s v="How to Train Your Dragon: The Hidden World"/>
    <x v="2"/>
    <d v="2019-02-01T00:00:00"/>
    <n v="104"/>
    <s v="USA, Japan"/>
    <s v="$ 519896648"/>
    <s v="English"/>
    <s v="DreamWorks Animation"/>
  </r>
  <r>
    <s v="tt2386668"/>
    <s v="High on the Hog"/>
    <x v="2"/>
    <d v="2019-04-16T00:00:00"/>
    <n v="85"/>
    <s v="USA"/>
    <s v="$ 45696"/>
    <s v="English"/>
    <s v="Hicktown Entertainment"/>
  </r>
  <r>
    <s v="tt2395469"/>
    <s v="Gully Boy"/>
    <x v="2"/>
    <d v="2019-02-14T00:00:00"/>
    <n v="153"/>
    <s v="India"/>
    <s v="$ 24971631"/>
    <s v="Hindi"/>
    <s v="Excel Entertainment"/>
  </r>
  <r>
    <s v="tt2481498"/>
    <s v="Extremely Wicked, Shockingly Evil and Vile"/>
    <x v="2"/>
    <d v="2019-05-03T00:00:00"/>
    <n v="110"/>
    <s v="USA"/>
    <s v="$ 10212430"/>
    <s v="English"/>
    <s v="COTA Films"/>
  </r>
  <r>
    <s v="tt2499472"/>
    <s v="Point Blank"/>
    <x v="2"/>
    <d v="2019-07-12T00:00:00"/>
    <n v="86"/>
    <s v="France, USA"/>
    <m/>
    <s v="English"/>
    <s v="Gaumont"/>
  </r>
  <r>
    <s v="tt2585736"/>
    <s v="American Bistro"/>
    <x v="2"/>
    <d v="2019-08-13T00:00:00"/>
    <n v="94"/>
    <s v="USA"/>
    <m/>
    <s v="English"/>
    <s v="Diennet Productions"/>
  </r>
  <r>
    <s v="tt2709962"/>
    <s v="Cecil"/>
    <x v="2"/>
    <d v="2019-01-22T00:00:00"/>
    <n v="80"/>
    <s v="USA"/>
    <m/>
    <s v="English"/>
    <s v="Behind the Curtain Media"/>
  </r>
  <r>
    <s v="tt2762506"/>
    <s v="Bacurau"/>
    <x v="2"/>
    <d v="2019-08-29T00:00:00"/>
    <n v="131"/>
    <s v="Brazil, France"/>
    <s v="$ 3276601"/>
    <s v="Portuguese, English"/>
    <s v="Ancine"/>
  </r>
  <r>
    <s v="tt2789014"/>
    <s v="100 Acres of Hell"/>
    <x v="2"/>
    <d v="2019-03-02T00:00:00"/>
    <n v="85"/>
    <s v="USA"/>
    <s v="$ 5152"/>
    <s v="English"/>
    <s v="100 Acres of Hell Productions"/>
  </r>
  <r>
    <s v="tt2866708"/>
    <s v="Strange But True"/>
    <x v="2"/>
    <d v="2019-09-06T00:00:00"/>
    <n v="96"/>
    <s v="Canada"/>
    <s v="$ 285570"/>
    <s v="English"/>
    <s v="Automatik"/>
  </r>
  <r>
    <s v="tt2935510"/>
    <s v="Ad Astra"/>
    <x v="2"/>
    <d v="2019-09-18T00:00:00"/>
    <n v="123"/>
    <s v="USA, China"/>
    <s v="$ 127037114"/>
    <s v="English, Japanese, Russian"/>
    <s v="New Regency Pictures"/>
  </r>
  <r>
    <s v="tt3009772"/>
    <s v="Ode to Joy"/>
    <x v="2"/>
    <d v="2019-08-09T00:00:00"/>
    <n v="97"/>
    <s v="USA"/>
    <s v="$ 22594"/>
    <s v="English"/>
    <s v="Mosaic"/>
  </r>
  <r>
    <s v="tt3038708"/>
    <s v="Iron Sky: The Coming Race"/>
    <x v="2"/>
    <d v="2019-01-16T00:00:00"/>
    <n v="90"/>
    <s v="Finland, Germany, Belgium"/>
    <s v="$ 400900"/>
    <s v="English, German"/>
    <s v="Iron Sky Universe"/>
  </r>
  <r>
    <s v="tt3138122"/>
    <s v="Into the Ashes"/>
    <x v="2"/>
    <d v="2019-07-19T00:00:00"/>
    <n v="98"/>
    <s v="USA"/>
    <m/>
    <s v="English"/>
    <s v="Michael Bruce Pictures"/>
  </r>
  <r>
    <s v="tt3160336"/>
    <s v="The Birdcatcher"/>
    <x v="2"/>
    <d v="2019-03-29T00:00:00"/>
    <n v="100"/>
    <s v="Norway, UK"/>
    <m/>
    <s v="English"/>
    <s v="Garnet Girl"/>
  </r>
  <r>
    <s v="tt3170458"/>
    <s v="A Violent Separation"/>
    <x v="2"/>
    <d v="2019-05-17T00:00:00"/>
    <n v="106"/>
    <s v="USA"/>
    <m/>
    <s v=""/>
    <s v="Catapult Entertainment Group"/>
  </r>
  <r>
    <s v="tt3246874"/>
    <s v="Wish Man"/>
    <x v="2"/>
    <d v="2019-01-19T00:00:00"/>
    <n v="107"/>
    <s v="USA"/>
    <m/>
    <s v="English"/>
    <s v="333 Films"/>
  </r>
  <r>
    <s v="tt3256226"/>
    <s v="IO"/>
    <x v="2"/>
    <d v="2019-01-18T00:00:00"/>
    <n v="96"/>
    <s v="USA"/>
    <m/>
    <s v="English"/>
    <s v="Baked Studios"/>
  </r>
  <r>
    <s v="tt3257794"/>
    <s v="Music Teacher"/>
    <x v="2"/>
    <d v="2019-04-19T00:00:00"/>
    <n v="101"/>
    <s v="India"/>
    <m/>
    <s v="Hindi"/>
    <s v="Saregama India"/>
  </r>
  <r>
    <s v="tt3282076"/>
    <s v="Domino"/>
    <x v="2"/>
    <d v="2019-07-11T00:00:00"/>
    <n v="89"/>
    <s v="Denmark, France, Italy, Belgium, Netherlands"/>
    <s v="$ 303860"/>
    <s v="English"/>
    <s v="Backup Media"/>
  </r>
  <r>
    <s v="tt3340446"/>
    <s v="Storm Boy"/>
    <x v="2"/>
    <d v="2019-01-17T00:00:00"/>
    <n v="99"/>
    <s v="Australia"/>
    <s v="$ 4252706"/>
    <s v="English, Aboriginal"/>
    <s v="Ambience Entertainment"/>
  </r>
  <r>
    <s v="tt3361792"/>
    <s v="Tolkien"/>
    <x v="2"/>
    <d v="2019-05-03T00:00:00"/>
    <n v="112"/>
    <s v="USA"/>
    <s v="$ 7776413"/>
    <s v="English"/>
    <s v="Fox Searchlight Pictures"/>
  </r>
  <r>
    <s v="tt3378384"/>
    <s v="Tapestry"/>
    <x v="2"/>
    <d v="2019-01-10T00:00:00"/>
    <n v="98"/>
    <s v="USA"/>
    <m/>
    <s v="English"/>
    <s v="Massive Film Project"/>
  </r>
  <r>
    <s v="tt3387520"/>
    <s v="Scary Stories to Tell in the Dark"/>
    <x v="2"/>
    <d v="2019-08-23T00:00:00"/>
    <n v="108"/>
    <s v="USA, Canada"/>
    <s v="$ 95677760"/>
    <s v="English"/>
    <s v="1212 Entertainment"/>
  </r>
  <r>
    <s v="tt3445280"/>
    <s v="Investigation 13"/>
    <x v="2"/>
    <d v="2019-09-10T00:00:00"/>
    <n v="90"/>
    <s v="USA"/>
    <m/>
    <s v="English"/>
    <s v="Gorilla Studios Miami"/>
  </r>
  <r>
    <s v="tt3453008"/>
    <s v="The Garden Left Behind"/>
    <x v="2"/>
    <d v="2019-03-09T00:00:00"/>
    <n v="88"/>
    <s v="USA, Brazil"/>
    <m/>
    <s v="English, Spanish"/>
    <s v="Autonomous Pictures"/>
  </r>
  <r>
    <s v="tt3466094"/>
    <s v="Turnover"/>
    <x v="2"/>
    <d v="2019-03-08T00:00:00"/>
    <n v="123"/>
    <s v="USA"/>
    <m/>
    <s v="English"/>
    <s v="Runaway Productions"/>
  </r>
  <r>
    <s v="tt3480662"/>
    <s v="Flay"/>
    <x v="2"/>
    <d v="2019-04-02T00:00:00"/>
    <n v="94"/>
    <s v="USA"/>
    <m/>
    <s v="English"/>
    <s v="Phame Factory"/>
  </r>
  <r>
    <s v="tt3486080"/>
    <s v="Lancaster Skies"/>
    <x v="2"/>
    <d v="2019-02-27T00:00:00"/>
    <n v="98"/>
    <s v="UK"/>
    <s v="$ 67522"/>
    <s v=""/>
    <s v="Tin Hat Productions (II)"/>
  </r>
  <r>
    <s v="tt3505898"/>
    <s v="Strive"/>
    <x v="2"/>
    <d v="2019-05-19T00:00:00"/>
    <n v="82"/>
    <s v="USA"/>
    <m/>
    <s v="English"/>
    <s v="Aletheia Films"/>
  </r>
  <r>
    <s v="tt3513498"/>
    <s v="The Lego Movie 2: The Second Part"/>
    <x v="2"/>
    <d v="2019-02-08T00:00:00"/>
    <n v="107"/>
    <s v="Denmark, Norway, Australia, USA"/>
    <s v="$ 191306508"/>
    <s v="English"/>
    <s v="Warner Bros."/>
  </r>
  <r>
    <s v="tt3517870"/>
    <s v="Mine 9"/>
    <x v="2"/>
    <d v="2019-03-08T00:00:00"/>
    <n v="83"/>
    <s v="USA"/>
    <s v="$ 226421"/>
    <s v="English"/>
    <s v="Emphatic Films"/>
  </r>
  <r>
    <s v="tt3584496"/>
    <s v="Mermaid Down"/>
    <x v="2"/>
    <d v="2019-10-15T00:00:00"/>
    <n v="91"/>
    <s v="USA"/>
    <m/>
    <s v="English"/>
    <s v="Grellman Film"/>
  </r>
  <r>
    <s v="tt3602422"/>
    <s v="Shed of the Dead"/>
    <x v="2"/>
    <d v="2019-05-20T00:00:00"/>
    <n v="82"/>
    <s v="UK"/>
    <s v="$ 38901"/>
    <s v="English"/>
    <s v="7DM Studios"/>
  </r>
  <r>
    <s v="tt3663680"/>
    <s v="Union Bound"/>
    <x v="2"/>
    <d v="2019-04-22T00:00:00"/>
    <n v="103"/>
    <s v="USA"/>
    <m/>
    <s v="English"/>
    <s v="Uptone Pictures"/>
  </r>
  <r>
    <s v="tt3679070"/>
    <s v="Milan Talkies"/>
    <x v="2"/>
    <d v="2019-03-15T00:00:00"/>
    <n v="141"/>
    <s v="India"/>
    <s v="$ 1437"/>
    <s v="Hindi"/>
    <s v="Filmy Keeda Production"/>
  </r>
  <r>
    <s v="tt3692082"/>
    <s v="The 16th Episode"/>
    <x v="2"/>
    <d v="2019-06-28T00:00:00"/>
    <n v="93"/>
    <s v="USA"/>
    <m/>
    <s v="English"/>
    <s v="Dark Island Pictures"/>
  </r>
  <r>
    <s v="tt3699702"/>
    <s v="The Divorce Party"/>
    <x v="2"/>
    <d v="2019-02-14T00:00:00"/>
    <n v="93"/>
    <s v="USA"/>
    <m/>
    <s v="English"/>
    <s v="2020 Entertainment"/>
  </r>
  <r>
    <s v="tt3709718"/>
    <s v="Transit 17"/>
    <x v="2"/>
    <d v="2019-10-01T00:00:00"/>
    <n v="85"/>
    <s v="UK"/>
    <m/>
    <s v="English"/>
    <s v="Actionworlds Film"/>
  </r>
  <r>
    <s v="tt3737840"/>
    <s v="The Untold Story"/>
    <x v="2"/>
    <d v="2019-01-11T00:00:00"/>
    <n v="104"/>
    <s v="USA"/>
    <s v="$ 790"/>
    <s v="English"/>
    <s v="Visual Arts Entertainment"/>
  </r>
  <r>
    <s v="tt3741700"/>
    <s v="Godzilla: King of the Monsters"/>
    <x v="2"/>
    <d v="2019-05-29T00:00:00"/>
    <n v="132"/>
    <s v="Japan, Canada, USA"/>
    <s v="$ 385900138"/>
    <s v="English, Japanese, Chinese, Spanish"/>
    <s v="Warner Bros."/>
  </r>
  <r>
    <s v="tt3758162"/>
    <s v="A Score to Settle"/>
    <x v="2"/>
    <d v="2019-08-02T00:00:00"/>
    <n v="103"/>
    <s v="Canada, USA"/>
    <s v="$ 65690"/>
    <s v="English"/>
    <s v="Goldrush Entertainment"/>
  </r>
  <r>
    <s v="tt3763748"/>
    <s v="The Evil Inside Her"/>
    <x v="2"/>
    <d v="2019-05-24T00:00:00"/>
    <n v="78"/>
    <s v="USA"/>
    <m/>
    <s v="English"/>
    <s v="SuttleFilm"/>
  </r>
  <r>
    <s v="tt3813094"/>
    <s v="Against the Clock"/>
    <x v="2"/>
    <d v="2019-02-06T00:00:00"/>
    <n v="102"/>
    <s v="USA"/>
    <m/>
    <s v="English"/>
    <s v="Benaroya Pictures"/>
  </r>
  <r>
    <s v="tt3861390"/>
    <s v="Dumbo"/>
    <x v="2"/>
    <d v="2019-03-29T00:00:00"/>
    <n v="112"/>
    <s v="USA, UK, Australia, Canada"/>
    <s v="$ 353284621"/>
    <s v="English, French"/>
    <s v="Walt Disney Pictures"/>
  </r>
  <r>
    <s v="tt3864056"/>
    <s v="The Goldfinch"/>
    <x v="2"/>
    <d v="2019-09-27T00:00:00"/>
    <n v="149"/>
    <s v="USA"/>
    <s v="$ 9732621"/>
    <s v="English, Ukrainian, German, French"/>
    <s v="Amazon Studios"/>
  </r>
  <r>
    <s v="tt3912672"/>
    <s v="Hell of a Night"/>
    <x v="2"/>
    <d v="2019-01-22T00:00:00"/>
    <n v="84"/>
    <s v="USA"/>
    <m/>
    <s v="English"/>
    <s v="Javelina 98 Productions"/>
  </r>
  <r>
    <s v="tt3917254"/>
    <s v="The Glorious Seven"/>
    <x v="2"/>
    <d v="2019-03-12T00:00:00"/>
    <n v="93"/>
    <s v="Germany"/>
    <m/>
    <s v="English"/>
    <s v="Arena Filmverwertung"/>
  </r>
  <r>
    <s v="tt3924262"/>
    <s v="Surviving Confession"/>
    <x v="2"/>
    <d v="2019-07-30T00:00:00"/>
    <n v="90"/>
    <s v="USA"/>
    <m/>
    <s v="English"/>
    <s v="Happy Sisyphus Productions"/>
  </r>
  <r>
    <s v="tt3996396"/>
    <s v="Yatra"/>
    <x v="2"/>
    <d v="2019-02-08T00:00:00"/>
    <n v="127"/>
    <s v="India"/>
    <s v="$ 38558"/>
    <s v="Malayalam, Telugu, English, Tamil"/>
    <s v="70 MM Entertainments"/>
  </r>
  <r>
    <s v="tt4008566"/>
    <s v="La influencia"/>
    <x v="2"/>
    <d v="2019-06-21T00:00:00"/>
    <n v="99"/>
    <s v="Spain"/>
    <s v="$ 587782"/>
    <s v="Spanish"/>
    <s v="La Ferme! Productions"/>
  </r>
  <r>
    <s v="tt4054008"/>
    <s v="Blood Bound"/>
    <x v="2"/>
    <d v="2019-01-15T00:00:00"/>
    <n v="96"/>
    <s v="USA"/>
    <s v="$ 10463"/>
    <s v="English"/>
    <s v="Bloodline Productions"/>
  </r>
  <r>
    <s v="tt4058836"/>
    <s v="I Spit on Your Grave: Deja Vu"/>
    <x v="2"/>
    <d v="2019-04-23T00:00:00"/>
    <n v="148"/>
    <s v="USA"/>
    <m/>
    <s v="English"/>
    <s v="Deja Vu (II)"/>
  </r>
  <r>
    <s v="tt4060544"/>
    <s v="Step Up China"/>
    <x v="2"/>
    <d v="2019-06-26T00:00:00"/>
    <n v="100"/>
    <s v="China"/>
    <s v="$ 224940"/>
    <s v="English, Mandarin"/>
    <s v="Lions Gate Films"/>
  </r>
  <r>
    <s v="tt4072296"/>
    <s v="Ruta Madre"/>
    <x v="2"/>
    <d v="2019-07-08T00:00:00"/>
    <n v="97"/>
    <s v="Mexico, USA"/>
    <m/>
    <s v="English, Spanish"/>
    <s v="Alpha Centauri Pictures"/>
  </r>
  <r>
    <s v="tt4082314"/>
    <s v="Dark Sense"/>
    <x v="2"/>
    <d v="2019-05-17T00:00:00"/>
    <n v="93"/>
    <s v="UK"/>
    <m/>
    <s v=""/>
    <s v="Encaptivate"/>
  </r>
  <r>
    <s v="tt4111956"/>
    <s v="A World Away"/>
    <x v="2"/>
    <d v="2019-04-06T00:00:00"/>
    <n v="72"/>
    <s v="USA"/>
    <m/>
    <s v="English"/>
    <s v="Three Flames Pictures"/>
  </r>
  <r>
    <s v="tt4126476"/>
    <s v="After"/>
    <x v="2"/>
    <d v="2019-04-12T00:00:00"/>
    <n v="105"/>
    <s v="USA"/>
    <s v="$ 69497587"/>
    <s v="English"/>
    <s v="CalMaple"/>
  </r>
  <r>
    <s v="tt4139588"/>
    <s v="Polar"/>
    <x v="2"/>
    <d v="2019-01-25T00:00:00"/>
    <n v="118"/>
    <s v="Germany, USA"/>
    <m/>
    <s v="Russian, English"/>
    <s v="Constantin Film"/>
  </r>
  <r>
    <s v="tt4142394"/>
    <s v="The Tracker"/>
    <x v="2"/>
    <d v="2019-08-09T00:00:00"/>
    <n v="95"/>
    <s v="Italy, USA"/>
    <m/>
    <s v="English, Italian"/>
    <s v="Sun Film Group"/>
  </r>
  <r>
    <s v="tt4153828"/>
    <s v="Manou the Swift"/>
    <x v="2"/>
    <d v="2019-07-26T00:00:00"/>
    <n v="90"/>
    <s v="Germany"/>
    <s v="$ 3479817"/>
    <s v="English, German"/>
    <s v="LUXX Film"/>
  </r>
  <r>
    <s v="tt4154664"/>
    <s v="Captain Marvel"/>
    <x v="2"/>
    <d v="2019-03-08T00:00:00"/>
    <n v="123"/>
    <s v="USA, Australia"/>
    <s v="$ 1128274794"/>
    <s v="English"/>
    <s v="Walt Disney Pictures"/>
  </r>
  <r>
    <s v="tt4154796"/>
    <s v="Avengers: Endgame"/>
    <x v="2"/>
    <d v="2019-04-25T00:00:00"/>
    <n v="181"/>
    <s v="USA"/>
    <s v="$ 2797800564"/>
    <s v="English, Japanese, Xhosa, German"/>
    <s v="Marvel Studios"/>
  </r>
  <r>
    <s v="tt4157728"/>
    <s v="The Last Boy"/>
    <x v="2"/>
    <d v="2019-01-08T00:00:00"/>
    <n v="87"/>
    <s v="UK"/>
    <m/>
    <s v="English"/>
    <s v="Kirlian Pictures"/>
  </r>
  <r>
    <s v="tt4169146"/>
    <s v="Give Me Liberty"/>
    <x v="2"/>
    <d v="2019-08-23T00:00:00"/>
    <n v="110"/>
    <s v="USA"/>
    <s v="$ 608106"/>
    <s v="English, Russian"/>
    <s v="Give Me Liberty"/>
  </r>
  <r>
    <s v="tt4180560"/>
    <s v="Otherhood"/>
    <x v="2"/>
    <d v="2019-08-02T00:00:00"/>
    <n v="100"/>
    <s v="UK, USA"/>
    <m/>
    <s v="English"/>
    <s v="Mandalay Pictures"/>
  </r>
  <r>
    <s v="tt4199898"/>
    <s v="Playmobil: The Movie"/>
    <x v="2"/>
    <d v="2019-08-09T00:00:00"/>
    <n v="99"/>
    <s v="France, USA"/>
    <s v="$ 12380957"/>
    <s v="English"/>
    <s v="DMG Entertainment"/>
  </r>
  <r>
    <s v="tt4332232"/>
    <s v="Fractured"/>
    <x v="2"/>
    <d v="2019-10-11T00:00:00"/>
    <n v="99"/>
    <s v="USA"/>
    <m/>
    <s v="English"/>
    <s v="Koji Productions"/>
  </r>
  <r>
    <s v="tt4340072"/>
    <s v="3 Lives"/>
    <x v="2"/>
    <d v="2019-08-06T00:00:00"/>
    <n v="81"/>
    <s v="Germany"/>
    <s v="$ 13378"/>
    <s v="English"/>
    <s v="3 Lives Movie Ltd"/>
  </r>
  <r>
    <s v="tt4353250"/>
    <s v="The Last Black Man in San Francisco"/>
    <x v="2"/>
    <d v="2019-10-25T00:00:00"/>
    <n v="121"/>
    <s v="USA"/>
    <s v="$ 4607017"/>
    <s v="English"/>
    <s v="A24"/>
  </r>
  <r>
    <s v="tt4364194"/>
    <s v="The Peanut Butter Falcon"/>
    <x v="2"/>
    <d v="2019-10-18T00:00:00"/>
    <n v="97"/>
    <s v="USA"/>
    <s v="$ 20656024"/>
    <s v="English"/>
    <s v="Armory Films"/>
  </r>
  <r>
    <s v="tt4385944"/>
    <s v="My Soul to Keep"/>
    <x v="2"/>
    <d v="2019-10-04T00:00:00"/>
    <n v="90"/>
    <s v="USA"/>
    <m/>
    <s v="English"/>
    <s v="Exxodus Pictures"/>
  </r>
  <r>
    <s v="tt4426464"/>
    <s v="Arctic Justice"/>
    <x v="2"/>
    <d v="2019-11-08T00:00:00"/>
    <n v="92"/>
    <s v="India, UK, China, Canada, Japan, South Korea, USA"/>
    <s v="$ 5520628"/>
    <s v="English, Korean"/>
    <s v="AMBI Group"/>
  </r>
  <r>
    <s v="tt4426738"/>
    <s v="Animals"/>
    <x v="2"/>
    <d v="2019-08-09T00:00:00"/>
    <n v="109"/>
    <s v="UK, Australia, Ireland"/>
    <s v="$ 489198"/>
    <s v="English"/>
    <s v="Closer Productions"/>
  </r>
  <r>
    <s v="tt4444956"/>
    <s v="Once Upon a Time in London"/>
    <x v="2"/>
    <d v="2019-04-19T00:00:00"/>
    <n v="111"/>
    <s v="UK"/>
    <s v="$ 1567"/>
    <s v="English"/>
    <s v=""/>
  </r>
  <r>
    <s v="tt4461676"/>
    <s v="1/2 New Year"/>
    <x v="2"/>
    <d v="2019-09-10T00:00:00"/>
    <n v="74"/>
    <s v="USA"/>
    <m/>
    <s v=""/>
    <s v="North Air Entertainment"/>
  </r>
  <r>
    <s v="tt4463894"/>
    <s v="Shaft"/>
    <x v="2"/>
    <d v="2019-06-14T00:00:00"/>
    <n v="111"/>
    <s v="USA"/>
    <s v="$ 21360215"/>
    <s v="English"/>
    <s v="Davis Entertainment"/>
  </r>
  <r>
    <s v="tt4477292"/>
    <s v="Cosmos"/>
    <x v="2"/>
    <d v="2019-07-14T00:00:00"/>
    <n v="128"/>
    <s v="UK"/>
    <m/>
    <s v="English"/>
    <s v="Elliander Pictures"/>
  </r>
  <r>
    <s v="tt4500214"/>
    <s v="Dia de Muertos"/>
    <x v="2"/>
    <d v="2019-10-30T00:00:00"/>
    <n v="95"/>
    <s v="Mexico"/>
    <s v="$ 3167181"/>
    <s v="English, Spanish, French"/>
    <s v="Metacube"/>
  </r>
  <r>
    <s v="tt4504044"/>
    <s v="The Prodigy"/>
    <x v="2"/>
    <d v="2019-03-15T00:00:00"/>
    <n v="92"/>
    <s v="USA, Canada"/>
    <s v="$ 21150265"/>
    <s v="English"/>
    <s v="Orion Pictures"/>
  </r>
  <r>
    <s v="tt4516162"/>
    <s v="Martin Eden"/>
    <x v="2"/>
    <d v="2019-09-04T00:00:00"/>
    <n v="129"/>
    <s v="Italy, France, Germany"/>
    <s v="$ 2510696"/>
    <s v="Italian, Neapolitan, French"/>
    <s v="Avventurosa"/>
  </r>
  <r>
    <s v="tt4520988"/>
    <s v="Frozen II"/>
    <x v="2"/>
    <d v="2019-11-22T00:00:00"/>
    <n v="103"/>
    <s v="USA"/>
    <m/>
    <s v="English"/>
    <s v="Walt Disney Animation Studios"/>
  </r>
  <r>
    <s v="tt4522922"/>
    <s v="Tales from the Lodge"/>
    <x v="2"/>
    <d v="2019-10-25T00:00:00"/>
    <n v="93"/>
    <s v="UK"/>
    <m/>
    <s v=""/>
    <s v="Hook Pictures"/>
  </r>
  <r>
    <s v="tt4523910"/>
    <s v="Chicuarotes"/>
    <x v="2"/>
    <d v="2019-06-28T00:00:00"/>
    <n v="95"/>
    <s v="Mexico"/>
    <s v="$ 1213841"/>
    <s v="Spanish"/>
    <s v="La Corriente del Golfo"/>
  </r>
  <r>
    <s v="tt4538670"/>
    <s v="In Full Bloom"/>
    <x v="2"/>
    <d v="2019-06-19T00:00:00"/>
    <n v="90"/>
    <s v="Japan, USA"/>
    <m/>
    <s v="Japanese, English"/>
    <s v="Winery Productions"/>
  </r>
  <r>
    <s v="tt4558200"/>
    <s v="Crown Vic"/>
    <x v="2"/>
    <d v="2019-11-08T00:00:00"/>
    <n v="110"/>
    <s v="USA"/>
    <s v="$ 3868"/>
    <s v="English"/>
    <s v="Brittany House Pictures"/>
  </r>
  <r>
    <s v="tt4574654"/>
    <s v="Beneath the Leaves"/>
    <x v="2"/>
    <d v="2019-02-08T00:00:00"/>
    <n v="90"/>
    <s v="USA"/>
    <m/>
    <s v="English"/>
    <s v="Reel Fire Entertainment"/>
  </r>
  <r>
    <s v="tt4622682"/>
    <s v="Above the Shadows"/>
    <x v="2"/>
    <d v="2019-07-19T00:00:00"/>
    <n v="111"/>
    <s v="USA"/>
    <m/>
    <s v="English"/>
    <s v="HIPZEE"/>
  </r>
  <r>
    <s v="tt4648786"/>
    <s v="Harriet"/>
    <x v="2"/>
    <d v="2019-11-22T00:00:00"/>
    <n v="125"/>
    <s v="USA"/>
    <s v="$ 28352990"/>
    <s v="English"/>
    <s v="Martin Chase Productions"/>
  </r>
  <r>
    <s v="tt4682804"/>
    <s v="Lucy in the Sky"/>
    <x v="2"/>
    <d v="2019-09-20T00:00:00"/>
    <n v="124"/>
    <s v="USA"/>
    <s v="$ 319976"/>
    <s v="English"/>
    <s v="26 Keys Productions"/>
  </r>
  <r>
    <s v="tt4687108"/>
    <s v="In the Tall Grass"/>
    <x v="2"/>
    <d v="2019-10-04T00:00:00"/>
    <n v="101"/>
    <s v="Canada"/>
    <m/>
    <s v="English"/>
    <s v="Copperheart Entertainment"/>
  </r>
  <r>
    <s v="tt4707274"/>
    <s v="El Complot Mongol"/>
    <x v="2"/>
    <d v="2019-04-18T00:00:00"/>
    <n v="100"/>
    <s v="Mexico"/>
    <s v="$ 976882"/>
    <s v="Spanish, English, Russian"/>
    <s v="Cine Qua Non Films"/>
  </r>
  <r>
    <s v="tt4712086"/>
    <s v="Love Is Blind"/>
    <x v="2"/>
    <d v="2019-11-08T00:00:00"/>
    <n v="89"/>
    <s v="USA"/>
    <m/>
    <s v="English"/>
    <s v="Locomotive"/>
  </r>
  <r>
    <s v="tt4729430"/>
    <s v="Klaus"/>
    <x v="2"/>
    <d v="2019-11-15T00:00:00"/>
    <n v="96"/>
    <s v="Spain"/>
    <m/>
    <s v="English, Spanish"/>
    <s v="The SPA Studios"/>
  </r>
  <r>
    <s v="tt4768160"/>
    <s v="Loners"/>
    <x v="2"/>
    <d v="2019-09-10T00:00:00"/>
    <n v="90"/>
    <s v="USA"/>
    <m/>
    <s v="English"/>
    <s v="Loners Productions"/>
  </r>
  <r>
    <s v="tt4772856"/>
    <s v="Better Than Love"/>
    <x v="2"/>
    <d v="2019-07-12T00:00:00"/>
    <n v="85"/>
    <s v="USA"/>
    <m/>
    <s v="English"/>
    <s v=""/>
  </r>
  <r>
    <s v="tt4777008"/>
    <s v="Maleficent: Mistress of Evil"/>
    <x v="2"/>
    <d v="2019-10-18T00:00:00"/>
    <n v="119"/>
    <s v="USA, UK"/>
    <s v="$ 434962489"/>
    <s v="English"/>
    <s v="Roth Films"/>
  </r>
  <r>
    <s v="tt4807408"/>
    <s v="The Best of Enemies"/>
    <x v="2"/>
    <d v="2019-04-05T00:00:00"/>
    <n v="133"/>
    <s v="USA"/>
    <s v="$ 10209813"/>
    <s v="English"/>
    <s v="Astute Films"/>
  </r>
  <r>
    <s v="tt4824256"/>
    <s v="Submission"/>
    <x v="2"/>
    <d v="2019-06-14T00:00:00"/>
    <n v="94"/>
    <s v="USA"/>
    <m/>
    <s v="English"/>
    <s v="Foretress Films"/>
  </r>
  <r>
    <s v="tt4827922"/>
    <s v="The Parts You Lose"/>
    <x v="2"/>
    <d v="2019-10-04T00:00:00"/>
    <n v="93"/>
    <s v="Canada"/>
    <m/>
    <s v="English"/>
    <s v="Gran Via Productions"/>
  </r>
  <r>
    <s v="tt4844140"/>
    <s v="True History of the Kelly Gang"/>
    <x v="2"/>
    <d v="2019-01-01T00:00:00"/>
    <n v="124"/>
    <s v="Australia, UK"/>
    <m/>
    <s v="English"/>
    <s v="Porchlight Films"/>
  </r>
  <r>
    <s v="tt4857806"/>
    <s v="Rapid Eye Movement"/>
    <x v="2"/>
    <d v="2019-08-09T00:00:00"/>
    <n v="108"/>
    <s v="USA"/>
    <m/>
    <s v=""/>
    <s v="Rapid Eye Productions"/>
  </r>
  <r>
    <s v="tt4897596"/>
    <s v="Digbhayam"/>
    <x v="2"/>
    <d v="2019-05-24T00:00:00"/>
    <n v="107"/>
    <s v="India"/>
    <m/>
    <s v="Kannada"/>
    <s v="1234 Cine Creations"/>
  </r>
  <r>
    <s v="tt4913966"/>
    <s v="The Curse of La Llorona"/>
    <x v="2"/>
    <d v="2019-05-03T00:00:00"/>
    <n v="93"/>
    <s v="USA"/>
    <s v="$ 122133739"/>
    <s v="English, Spanish"/>
    <s v="Atomic Monster"/>
  </r>
  <r>
    <s v="tt4925340"/>
    <s v="The Nest (Il nido)"/>
    <x v="2"/>
    <d v="2019-08-15T00:00:00"/>
    <n v="107"/>
    <s v="Italy"/>
    <m/>
    <s v="Italian"/>
    <s v="Colorado Film Production"/>
  </r>
  <r>
    <s v="tt4971258"/>
    <s v="Bombairiya"/>
    <x v="2"/>
    <d v="2019-01-18T00:00:00"/>
    <n v="104"/>
    <s v="United Arab Emirates, UK, India"/>
    <s v="$ 15496"/>
    <s v="Hindi, English"/>
    <s v="Kreo Films FZ"/>
  </r>
  <r>
    <s v="tt4975920"/>
    <s v="The Kid"/>
    <x v="2"/>
    <d v="2019-03-08T00:00:00"/>
    <n v="100"/>
    <s v="USA"/>
    <s v="$ 1567501"/>
    <s v="English"/>
    <s v="Mimran Schur Pictures"/>
  </r>
  <r>
    <s v="tt4995776"/>
    <s v="Operation Brothers"/>
    <x v="2"/>
    <d v="2019-07-31T00:00:00"/>
    <n v="129"/>
    <s v="Canada"/>
    <m/>
    <s v="English"/>
    <s v="BRON Studios"/>
  </r>
  <r>
    <s v="tt5002838"/>
    <s v="The Holy Fail"/>
    <x v="2"/>
    <d v="2019-04-04T00:00:00"/>
    <n v="85"/>
    <s v="Ireland, USA"/>
    <m/>
    <s v="English"/>
    <s v=""/>
  </r>
  <r>
    <s v="tt5007434"/>
    <s v="Breakdown Forest - Reise in den Abgrund"/>
    <x v="2"/>
    <d v="2019-06-20T00:00:00"/>
    <n v="131"/>
    <s v="Germany"/>
    <m/>
    <s v="German"/>
    <s v="PR True Movies"/>
  </r>
  <r>
    <s v="tt5013008"/>
    <s v="Fraud Saiyyan"/>
    <x v="2"/>
    <d v="2019-01-18T00:00:00"/>
    <n v="109"/>
    <s v="India"/>
    <s v="$ 26663"/>
    <s v="Hindi"/>
    <s v="PLAY Entertainment"/>
  </r>
  <r>
    <s v="tt5037840"/>
    <s v="Drunk Parents"/>
    <x v="2"/>
    <d v="2019-04-19T00:00:00"/>
    <n v="97"/>
    <s v="USA"/>
    <s v="$ 1656325"/>
    <s v="English, Spanish"/>
    <s v="BRON Studios"/>
  </r>
  <r>
    <s v="tt5045746"/>
    <s v="Buoyancy"/>
    <x v="2"/>
    <d v="2019-11-27T00:00:00"/>
    <n v="93"/>
    <s v="Australia"/>
    <s v="$ 15772"/>
    <s v="Thai, Khmer"/>
    <s v="Causeway Films"/>
  </r>
  <r>
    <s v="tt5050328"/>
    <s v="Nereus"/>
    <x v="2"/>
    <d v="2019-01-11T00:00:00"/>
    <n v="103"/>
    <s v="USA"/>
    <s v="$ 10982"/>
    <s v="English"/>
    <s v="Flavor Land"/>
  </r>
  <r>
    <s v="tt5053156"/>
    <s v="The Village in the Woods"/>
    <x v="2"/>
    <d v="2019-10-14T00:00:00"/>
    <n v="82"/>
    <s v="UK"/>
    <m/>
    <s v=""/>
    <s v="Brake3"/>
  </r>
  <r>
    <s v="tt5079362"/>
    <s v="Reality Queen!"/>
    <x v="2"/>
    <d v="2019-09-07T00:00:00"/>
    <n v="84"/>
    <s v="USA"/>
    <m/>
    <s v="English"/>
    <s v="London Film"/>
  </r>
  <r>
    <s v="tt5087564"/>
    <s v="Flashout"/>
    <x v="2"/>
    <d v="2019-03-26T00:00:00"/>
    <n v="90"/>
    <s v="USA"/>
    <m/>
    <s v="English"/>
    <s v="Flashout Films"/>
  </r>
  <r>
    <s v="tt5088528"/>
    <s v="Quanta"/>
    <x v="2"/>
    <d v="2019-07-16T00:00:00"/>
    <n v="83"/>
    <s v="Australia"/>
    <m/>
    <s v="English"/>
    <s v="Raygun Film Company"/>
  </r>
  <r>
    <s v="tt5092484"/>
    <s v="Beneath Us"/>
    <x v="2"/>
    <d v="2019-04-11T00:00:00"/>
    <n v="90"/>
    <s v="USA"/>
    <m/>
    <s v="English, Spanish"/>
    <s v="Vital Pictures"/>
  </r>
  <r>
    <s v="tt5096928"/>
    <s v="Donovan Reid"/>
    <x v="2"/>
    <d v="2019-02-02T00:00:00"/>
    <n v="78"/>
    <s v="USA"/>
    <m/>
    <s v="English"/>
    <s v="Glass Creek Pictures"/>
  </r>
  <r>
    <s v="tt5097410"/>
    <s v="Noelle"/>
    <x v="2"/>
    <d v="2019-11-12T00:00:00"/>
    <n v="100"/>
    <s v="USA"/>
    <m/>
    <s v="English"/>
    <s v="Walt Disney Pictures"/>
  </r>
  <r>
    <s v="tt5113040"/>
    <s v="The Secret Life of Pets 2"/>
    <x v="2"/>
    <d v="2019-05-24T00:00:00"/>
    <n v="86"/>
    <s v="USA, France, Japan"/>
    <s v="$ 429434163"/>
    <s v="English"/>
    <s v="Universal Pictures"/>
  </r>
  <r>
    <s v="tt5117372"/>
    <s v="Coyote Lake"/>
    <x v="2"/>
    <d v="2019-08-02T00:00:00"/>
    <n v="93"/>
    <s v="USA"/>
    <m/>
    <s v="English, Spanish"/>
    <s v="Entertainment Law Partners"/>
  </r>
  <r>
    <s v="tt5125894"/>
    <s v="Poms"/>
    <x v="2"/>
    <d v="2019-05-10T00:00:00"/>
    <n v="90"/>
    <s v="UK, USA"/>
    <s v="$ 16418218"/>
    <s v="English"/>
    <s v="Sierra / Affinity"/>
  </r>
  <r>
    <s v="tt5206770"/>
    <s v="Among the Shadows"/>
    <x v="2"/>
    <d v="2019-03-05T00:00:00"/>
    <n v="96"/>
    <s v="USA"/>
    <m/>
    <s v="English"/>
    <s v="Nomenclature Film"/>
  </r>
  <r>
    <s v="tt5220602"/>
    <s v="D-Day Assassins"/>
    <x v="2"/>
    <d v="2019-05-28T00:00:00"/>
    <n v="89"/>
    <s v="UK"/>
    <s v="$ 7059"/>
    <s v=""/>
    <s v="North Bank Entertainment"/>
  </r>
  <r>
    <s v="tt5238904"/>
    <s v="Assimilate"/>
    <x v="2"/>
    <d v="2019-05-24T00:00:00"/>
    <n v="93"/>
    <s v="USA"/>
    <m/>
    <s v="English"/>
    <s v="Boy Meets Girl Productions"/>
  </r>
  <r>
    <s v="tt5258074"/>
    <s v="Crossbreed"/>
    <x v="2"/>
    <d v="2019-02-05T00:00:00"/>
    <n v="86"/>
    <s v="USA"/>
    <m/>
    <s v="English"/>
    <s v="Jaguar Cinema"/>
  </r>
  <r>
    <s v="tt5265980"/>
    <s v="Tabernacle 101"/>
    <x v="2"/>
    <d v="2019-08-30T00:00:00"/>
    <n v="98"/>
    <s v="Australia"/>
    <m/>
    <s v="English"/>
    <s v="International Film Base"/>
  </r>
  <r>
    <s v="tt5266470"/>
    <s v="Enigma"/>
    <x v="2"/>
    <d v="2019-11-01T00:00:00"/>
    <n v="100"/>
    <s v="USA"/>
    <m/>
    <s v=""/>
    <s v="Painted Creek Productions"/>
  </r>
  <r>
    <s v="tt5266668"/>
    <s v="Rogue Warfare"/>
    <x v="2"/>
    <d v="2019-10-04T00:00:00"/>
    <n v="103"/>
    <s v="USA"/>
    <m/>
    <s v="English"/>
    <s v=""/>
  </r>
  <r>
    <s v="tt5294518"/>
    <s v="Eli"/>
    <x v="2"/>
    <d v="2019-10-18T00:00:00"/>
    <n v="98"/>
    <s v="USA"/>
    <m/>
    <s v="English"/>
    <s v="Intrepid Pictures"/>
  </r>
  <r>
    <s v="tt5300154"/>
    <s v="Assassinaut"/>
    <x v="2"/>
    <d v="2019-07-30T00:00:00"/>
    <n v="83"/>
    <s v="USA"/>
    <m/>
    <s v="English"/>
    <s v="Ultra Fuchsia"/>
  </r>
  <r>
    <s v="tt5316540"/>
    <s v="Close"/>
    <x v="2"/>
    <d v="2019-01-18T00:00:00"/>
    <n v="94"/>
    <s v="UK, USA"/>
    <s v="$ 60040"/>
    <s v="Arabic, French, English"/>
    <s v="Jewson Film"/>
  </r>
  <r>
    <s v="tt5328006"/>
    <s v="Phil"/>
    <x v="2"/>
    <d v="2019-07-05T00:00:00"/>
    <n v="106"/>
    <s v="Canada"/>
    <m/>
    <s v="English"/>
    <s v="BRON Studios"/>
  </r>
  <r>
    <s v="tt5342950"/>
    <s v="The Wolf Hour"/>
    <x v="2"/>
    <d v="2019-12-06T00:00:00"/>
    <n v="99"/>
    <s v="UK, USA"/>
    <m/>
    <s v="English"/>
    <s v="Automatik"/>
  </r>
  <r>
    <s v="tt5356670"/>
    <s v="Hell Girl"/>
    <x v="2"/>
    <d v="2019-04-01T00:00:00"/>
    <n v="81"/>
    <s v="USA"/>
    <m/>
    <s v="English"/>
    <s v="Branded Films"/>
  </r>
  <r>
    <s v="tt5360232"/>
    <s v="The Cat and the Moon"/>
    <x v="2"/>
    <d v="2019-07-31T00:00:00"/>
    <n v="114"/>
    <s v="USA"/>
    <m/>
    <s v="English"/>
    <s v=""/>
  </r>
  <r>
    <s v="tt5363618"/>
    <s v="Sound of Metal"/>
    <x v="2"/>
    <d v="2019-09-06T00:00:00"/>
    <n v="130"/>
    <s v="USA, Belgium"/>
    <m/>
    <s v="English"/>
    <s v="Caviar"/>
  </r>
  <r>
    <s v="tt5431890"/>
    <s v="Official Secrets"/>
    <x v="2"/>
    <d v="2019-10-18T00:00:00"/>
    <n v="112"/>
    <s v="UK, USA"/>
    <s v="$ 5474366"/>
    <s v="English, Mandarin"/>
    <s v="Classified Films"/>
  </r>
  <r>
    <s v="tt5473124"/>
    <s v="Recovery"/>
    <x v="2"/>
    <d v="2019-06-04T00:00:00"/>
    <n v="82"/>
    <s v="USA"/>
    <m/>
    <s v="English"/>
    <s v="PigRat Productions"/>
  </r>
  <r>
    <s v="tt5475678"/>
    <s v="Split Lip"/>
    <x v="2"/>
    <d v="2019-02-01T00:00:00"/>
    <n v="100"/>
    <s v="USA"/>
    <m/>
    <s v="English"/>
    <s v="Persephone Productions"/>
  </r>
  <r>
    <s v="tt5492496"/>
    <s v="The Combination: Redemption"/>
    <x v="2"/>
    <d v="2019-02-07T00:00:00"/>
    <n v="102"/>
    <s v="Australia"/>
    <s v="$ 77743"/>
    <s v="English"/>
    <s v="Handshake Films"/>
  </r>
  <r>
    <s v="tt5503686"/>
    <s v="Hustlers"/>
    <x v="2"/>
    <d v="2019-09-13T00:00:00"/>
    <n v="110"/>
    <s v="USA"/>
    <s v="$ 145018230"/>
    <s v="English, Spanish, Russian"/>
    <s v="Annapurna Pictures"/>
  </r>
  <r>
    <s v="tt5524630"/>
    <s v="Lazarat"/>
    <x v="2"/>
    <d v="2019-03-29T00:00:00"/>
    <n v="103"/>
    <s v="USA"/>
    <m/>
    <s v="English"/>
    <s v="Hollywood Media Bridge"/>
  </r>
  <r>
    <s v="tt5531298"/>
    <s v="Atone"/>
    <x v="2"/>
    <d v="2019-02-17T00:00:00"/>
    <n v="89"/>
    <s v="USA"/>
    <m/>
    <s v=""/>
    <s v="Sweet Unknown Studios"/>
  </r>
  <r>
    <s v="tt5563334"/>
    <s v="The Good Liar"/>
    <x v="2"/>
    <d v="2019-11-08T00:00:00"/>
    <n v="109"/>
    <s v="USA"/>
    <s v="$ 3435000"/>
    <s v="English"/>
    <s v="BRON Studios"/>
  </r>
  <r>
    <s v="tt5577494"/>
    <s v="Clemency"/>
    <x v="2"/>
    <d v="2019-12-27T00:00:00"/>
    <n v="113"/>
    <s v="USA"/>
    <m/>
    <s v="English"/>
    <s v="ACE Pictures Entertainment"/>
  </r>
  <r>
    <s v="tt5593384"/>
    <s v="Tõde ja õigus"/>
    <x v="2"/>
    <d v="2019-02-22T00:00:00"/>
    <n v="149"/>
    <s v="Estonia"/>
    <m/>
    <s v="Estonian"/>
    <s v="Allfilm"/>
  </r>
  <r>
    <s v="tt5598292"/>
    <s v="Polaroid"/>
    <x v="2"/>
    <d v="2019-09-17T00:00:00"/>
    <n v="88"/>
    <s v="Canada, Norway, USA"/>
    <s v="$ 2466085"/>
    <s v="English"/>
    <s v="Dimension Films"/>
  </r>
  <r>
    <s v="tt5603620"/>
    <s v="Ambition"/>
    <x v="2"/>
    <d v="2019-09-20T00:00:00"/>
    <n v="87"/>
    <s v="USA"/>
    <m/>
    <s v="English"/>
    <s v="Hollywood Media Bridge"/>
  </r>
  <r>
    <s v="tt5605730"/>
    <s v="Cabaret"/>
    <x v="2"/>
    <d v="2019-01-09T00:00:00"/>
    <n v="95"/>
    <s v="India"/>
    <m/>
    <s v="Hindi"/>
    <s v="Benetone Films"/>
  </r>
  <r>
    <s v="tt5606664"/>
    <s v="Doctor Sleep"/>
    <x v="2"/>
    <d v="2019-10-31T00:00:00"/>
    <n v="152"/>
    <s v="USA, UK"/>
    <s v="$ 40958159"/>
    <s v="English"/>
    <s v="Warner Bros."/>
  </r>
  <r>
    <s v="tt5617916"/>
    <s v="Airplane Mode"/>
    <x v="2"/>
    <d v="2019-08-02T00:00:00"/>
    <n v="80"/>
    <s v="USA"/>
    <m/>
    <s v="English"/>
    <s v="Culprit Creative"/>
  </r>
  <r>
    <s v="tt5628902"/>
    <s v="Rabid"/>
    <x v="2"/>
    <d v="2019-08-26T00:00:00"/>
    <n v="107"/>
    <s v="Canada"/>
    <m/>
    <s v="English"/>
    <s v="Back 40 Pictures"/>
  </r>
  <r>
    <s v="tt5656126"/>
    <s v="Kiss Kiss"/>
    <x v="2"/>
    <d v="2019-03-05T00:00:00"/>
    <n v="95"/>
    <s v="USA"/>
    <m/>
    <s v="English"/>
    <s v="Red Rabbit Pictures"/>
  </r>
  <r>
    <s v="tt5667650"/>
    <s v="Swell"/>
    <x v="2"/>
    <d v="2019-03-26T00:00:00"/>
    <n v="96"/>
    <s v="USA"/>
    <m/>
    <s v="English"/>
    <s v="Papa Octopus Productions"/>
  </r>
  <r>
    <s v="tt5687236"/>
    <s v="La Misma Sangre"/>
    <x v="2"/>
    <d v="2019-02-28T00:00:00"/>
    <n v="113"/>
    <s v="Argentina, USA"/>
    <s v="$ 368653"/>
    <s v="Spanish"/>
    <s v="Cimarron"/>
  </r>
  <r>
    <s v="tt5687270"/>
    <s v="The Corrupted"/>
    <x v="2"/>
    <d v="2019-05-10T00:00:00"/>
    <n v="103"/>
    <s v="UK"/>
    <s v="$ 149035"/>
    <s v="English"/>
    <s v="Motion Picture Capital"/>
  </r>
  <r>
    <s v="tt5692786"/>
    <s v="Darkness Visible"/>
    <x v="2"/>
    <d v="2019-02-08T00:00:00"/>
    <n v="107"/>
    <s v="UK, India, USA"/>
    <m/>
    <s v="English, Hindi"/>
    <s v="Bigscope Films"/>
  </r>
  <r>
    <s v="tt5697722"/>
    <s v="American Criminal"/>
    <x v="2"/>
    <d v="2019-11-01T00:00:00"/>
    <n v="100"/>
    <s v="USA"/>
    <m/>
    <s v="English"/>
    <s v="Justice for All Productions"/>
  </r>
  <r>
    <s v="tt5699928"/>
    <s v="Prey"/>
    <x v="2"/>
    <d v="2019-09-27T00:00:00"/>
    <n v="85"/>
    <s v="USA"/>
    <s v="$ 82258"/>
    <s v="English"/>
    <s v="Blumhouse Productions"/>
  </r>
  <r>
    <s v="tt5719748"/>
    <s v="Cold Pursuit"/>
    <x v="2"/>
    <d v="2019-02-22T00:00:00"/>
    <n v="119"/>
    <s v="UK, Norway, Canada, USA, France, Germany"/>
    <s v="$ 76419755"/>
    <s v="English, Vietnamese, Shoshoni"/>
    <s v="StudioCanal"/>
  </r>
  <r>
    <s v="tt5727208"/>
    <s v="Uncut Gems"/>
    <x v="2"/>
    <d v="2019-12-25T00:00:00"/>
    <n v="135"/>
    <s v="USA"/>
    <m/>
    <s v="English"/>
    <s v="Elara Pictures"/>
  </r>
  <r>
    <s v="tt5740868"/>
    <s v="Benjamin"/>
    <x v="2"/>
    <d v="2019-04-23T00:00:00"/>
    <n v="85"/>
    <s v="USA"/>
    <m/>
    <s v="English"/>
    <s v="Darius Films"/>
  </r>
  <r>
    <s v="tt5774054"/>
    <s v="Dolphin Kick"/>
    <x v="2"/>
    <d v="2019-01-22T00:00:00"/>
    <n v="89"/>
    <s v="USA"/>
    <m/>
    <s v="English"/>
    <s v="Aristar Entertainment"/>
  </r>
  <r>
    <s v="tt5792656"/>
    <s v="Running with the Devil"/>
    <x v="2"/>
    <d v="2019-09-20T00:00:00"/>
    <n v="100"/>
    <s v="Colombia, USA"/>
    <s v="$ 98682"/>
    <s v="English, Spanish"/>
    <s v="Jaguar Bite"/>
  </r>
  <r>
    <s v="tt5822564"/>
    <s v="The Kitchen"/>
    <x v="2"/>
    <d v="2019-09-20T00:00:00"/>
    <n v="102"/>
    <s v="USA"/>
    <s v="$ 15880032"/>
    <s v="English"/>
    <s v="BRON Studios"/>
  </r>
  <r>
    <s v="tt5827916"/>
    <s v="A Hidden Life"/>
    <x v="2"/>
    <d v="2019-12-13T00:00:00"/>
    <n v="173"/>
    <s v="Germany, USA"/>
    <m/>
    <s v="English, German, Italian"/>
    <s v="Studio Babelsberg"/>
  </r>
  <r>
    <s v="tt5834278"/>
    <s v="The Directive"/>
    <x v="2"/>
    <d v="2019-03-15T00:00:00"/>
    <n v="113"/>
    <s v="USA"/>
    <m/>
    <s v="English"/>
    <s v="Future of Film Productions"/>
  </r>
  <r>
    <s v="tt5834854"/>
    <s v="Mary"/>
    <x v="2"/>
    <d v="2019-10-11T00:00:00"/>
    <n v="84"/>
    <s v="USA"/>
    <s v="$ 23890"/>
    <s v="English"/>
    <s v="Tucker Tooley Entertainment"/>
  </r>
  <r>
    <s v="tt5848416"/>
    <s v="Walk. Ride. Rodeo."/>
    <x v="2"/>
    <d v="2019-03-08T00:00:00"/>
    <n v="100"/>
    <s v="USA"/>
    <m/>
    <s v="English"/>
    <s v="Poke Prod"/>
  </r>
  <r>
    <s v="tt5862166"/>
    <s v="The Poison Rose"/>
    <x v="2"/>
    <d v="2019-05-23T00:00:00"/>
    <n v="98"/>
    <s v="Italy"/>
    <s v="$ 323754"/>
    <s v="English"/>
    <s v="Iervolino Entertainment"/>
  </r>
  <r>
    <s v="tt5865326"/>
    <s v="The Laundromat"/>
    <x v="2"/>
    <d v="2019-09-27T00:00:00"/>
    <n v="95"/>
    <s v="USA"/>
    <m/>
    <s v="Russian, English, Mandarin, Spanish"/>
    <s v="Anonymous Content"/>
  </r>
  <r>
    <s v="tt5884052"/>
    <s v="Pokémon Detective Pikachu"/>
    <x v="2"/>
    <d v="2019-05-10T00:00:00"/>
    <n v="104"/>
    <s v="USA, Japan, UK, Canada"/>
    <s v="$ 431705346"/>
    <s v="English"/>
    <s v="Warner Bros."/>
  </r>
  <r>
    <s v="tt5884142"/>
    <s v="Cleo"/>
    <x v="2"/>
    <d v="2019-07-25T00:00:00"/>
    <n v="99"/>
    <s v="Germany"/>
    <s v="$ 173872"/>
    <s v="German"/>
    <s v="Detailfilm"/>
  </r>
  <r>
    <s v="tt5886046"/>
    <s v="Escape Room"/>
    <x v="2"/>
    <d v="2019-02-01T00:00:00"/>
    <n v="99"/>
    <s v="USA, South Africa"/>
    <s v="$ 155712077"/>
    <s v="English"/>
    <s v="Columbia Pictures"/>
  </r>
  <r>
    <s v="tt5913798"/>
    <s v="Wounds"/>
    <x v="2"/>
    <d v="2019-10-18T00:00:00"/>
    <n v="95"/>
    <s v="USA, UK"/>
    <m/>
    <s v="English"/>
    <s v="Annapurna Pictures"/>
  </r>
  <r>
    <s v="tt5932728"/>
    <s v="The Professor and the Madman"/>
    <x v="2"/>
    <d v="2019-03-15T00:00:00"/>
    <n v="124"/>
    <s v="Ireland"/>
    <s v="$ 5737400"/>
    <s v="English"/>
    <s v="Fastnet Films"/>
  </r>
  <r>
    <s v="tt5935518"/>
    <s v="Stay"/>
    <x v="2"/>
    <d v="2019-03-01T00:00:00"/>
    <n v="93"/>
    <s v="USA"/>
    <m/>
    <s v="English"/>
    <s v="Honor"/>
  </r>
  <r>
    <s v="tt5939324"/>
    <s v="The Best of Dorien B."/>
    <x v="2"/>
    <d v="2019-09-11T00:00:00"/>
    <n v="107"/>
    <s v="Belgium"/>
    <m/>
    <s v="Dutch"/>
    <s v="A Private View"/>
  </r>
  <r>
    <s v="tt5941692"/>
    <s v="Miss Bala"/>
    <x v="2"/>
    <d v="2019-03-08T00:00:00"/>
    <n v="104"/>
    <s v="Mexico, USA"/>
    <s v="$ 15383580"/>
    <s v="English, Spanish"/>
    <s v="Canana Films"/>
  </r>
  <r>
    <s v="tt5951188"/>
    <s v="Balkanskiy rubezh"/>
    <x v="2"/>
    <d v="2019-03-21T00:00:00"/>
    <n v="130"/>
    <s v="Russia, Serbia"/>
    <s v="$ 5849400"/>
    <s v="Russian, Serbian"/>
    <s v="Archangel Studios"/>
  </r>
  <r>
    <s v="tt5952594"/>
    <s v="The Mustang"/>
    <x v="2"/>
    <d v="2019-08-30T00:00:00"/>
    <n v="96"/>
    <s v="France, Belgium"/>
    <s v="$ 6405816"/>
    <s v="English"/>
    <s v="Canal+"/>
  </r>
  <r>
    <s v="tt5954556"/>
    <s v="The Flood"/>
    <x v="2"/>
    <d v="2019-06-21T00:00:00"/>
    <n v="99"/>
    <s v="UK"/>
    <s v="$ 8728"/>
    <s v="English"/>
    <s v="Megatopia Films"/>
  </r>
  <r>
    <s v="tt5968394"/>
    <s v="Captive State"/>
    <x v="2"/>
    <d v="2019-03-15T00:00:00"/>
    <n v="109"/>
    <s v="USA"/>
    <s v="$ 8765016"/>
    <s v="English"/>
    <s v="DreamWorks"/>
  </r>
  <r>
    <s v="tt5969180"/>
    <s v="I Hate Kids"/>
    <x v="2"/>
    <d v="2019-01-18T00:00:00"/>
    <n v="89"/>
    <s v="USA"/>
    <m/>
    <s v="English"/>
    <s v="Red Rover Films"/>
  </r>
  <r>
    <s v="tt5977276"/>
    <s v="The Aftermath"/>
    <x v="2"/>
    <d v="2019-03-01T00:00:00"/>
    <n v="108"/>
    <s v="Germany, UK, USA"/>
    <s v="$ 9215591"/>
    <s v="English, Russian"/>
    <s v="Amusement Park Films"/>
  </r>
  <r>
    <s v="tt5987700"/>
    <s v="Balboa Blvd"/>
    <x v="2"/>
    <d v="2019-07-19T00:00:00"/>
    <n v="94"/>
    <s v="Australia"/>
    <m/>
    <s v="English"/>
    <s v="Fastbreak Films"/>
  </r>
  <r>
    <s v="tt5990444"/>
    <s v="The Trap"/>
    <x v="2"/>
    <d v="2019-04-01T00:00:00"/>
    <n v="90"/>
    <s v="USA"/>
    <m/>
    <s v=""/>
    <s v="Flavor Unit Entertainment"/>
  </r>
  <r>
    <s v="tt6009582"/>
    <s v="What Lies Ahead"/>
    <x v="2"/>
    <d v="2019-03-01T00:00:00"/>
    <n v="88"/>
    <s v="USA"/>
    <m/>
    <s v="English"/>
    <s v="Lago Pictures"/>
  </r>
  <r>
    <s v="tt6012446"/>
    <s v="Extracurricular Activities"/>
    <x v="2"/>
    <d v="2019-01-28T00:00:00"/>
    <n v="86"/>
    <s v="USA"/>
    <m/>
    <s v="English"/>
    <s v="Free Chicken Films"/>
  </r>
  <r>
    <s v="tt6017926"/>
    <s v="Crucible of the Vampire"/>
    <x v="2"/>
    <d v="2019-02-01T00:00:00"/>
    <n v="96"/>
    <s v="UK"/>
    <m/>
    <s v="English"/>
    <s v="Ghost Dog Films"/>
  </r>
  <r>
    <s v="tt6018556"/>
    <s v="Rakkhosh"/>
    <x v="2"/>
    <d v="2019-06-20T00:00:00"/>
    <n v="128"/>
    <s v="India"/>
    <m/>
    <s v="Hindi"/>
    <s v="SD Motion Pictures"/>
  </r>
  <r>
    <s v="tt6021482"/>
    <s v="American Exit"/>
    <x v="2"/>
    <d v="2019-05-14T00:00:00"/>
    <n v="86"/>
    <s v="USA"/>
    <m/>
    <s v="English"/>
    <s v="Cosmopolis Entertainment"/>
  </r>
  <r>
    <s v="tt6023242"/>
    <s v="Obsession"/>
    <x v="2"/>
    <d v="2019-09-27T00:00:00"/>
    <n v="90"/>
    <s v="USA"/>
    <m/>
    <s v="English"/>
    <s v="Mutressa Movies"/>
  </r>
  <r>
    <s v="tt6032328"/>
    <s v="Finding Steve McQueen"/>
    <x v="2"/>
    <d v="2019-03-15T00:00:00"/>
    <n v="91"/>
    <s v="USA"/>
    <s v="$ 18566"/>
    <s v="English"/>
    <s v="AMBI Group"/>
  </r>
  <r>
    <s v="tt6034774"/>
    <s v="Loophole"/>
    <x v="2"/>
    <d v="2019-02-05T00:00:00"/>
    <n v="86"/>
    <s v="USA"/>
    <m/>
    <s v=""/>
    <s v="Hostetler/Bromme Productions"/>
  </r>
  <r>
    <s v="tt6038042"/>
    <s v="Madness in the Method"/>
    <x v="2"/>
    <d v="2019-08-02T00:00:00"/>
    <n v="99"/>
    <s v="USA"/>
    <m/>
    <s v="English"/>
    <s v="Straightwire Films"/>
  </r>
  <r>
    <s v="tt6047374"/>
    <s v="Welcome to Acapulco"/>
    <x v="2"/>
    <d v="2019-10-25T00:00:00"/>
    <n v="88"/>
    <s v="Mexico"/>
    <s v="$ 135908"/>
    <s v="English, Spanish"/>
    <s v="Open Frames"/>
  </r>
  <r>
    <s v="tt6049106"/>
    <s v="Riot Girls"/>
    <x v="2"/>
    <d v="2019-09-13T00:00:00"/>
    <n v="81"/>
    <s v="Canada"/>
    <m/>
    <s v="English"/>
    <s v="Clique Pictures"/>
  </r>
  <r>
    <s v="tt6054846"/>
    <s v="Amundsen"/>
    <x v="2"/>
    <d v="2019-02-15T00:00:00"/>
    <n v="125"/>
    <s v="Norway, Sweden, Czech Republic"/>
    <s v="$ 3076804"/>
    <s v="Norwegian, English"/>
    <s v="Espen Horn"/>
  </r>
  <r>
    <s v="tt6062774"/>
    <s v="Monos"/>
    <x v="2"/>
    <d v="2019-10-25T00:00:00"/>
    <n v="102"/>
    <s v="Colombia, Argentina, Netherlands, Germany, Sweden, Uruguay, USA, Switzerland, Denmark"/>
    <s v="$ 1322983"/>
    <s v="English, Spanish"/>
    <s v="Stela Cine"/>
  </r>
  <r>
    <s v="tt6063090"/>
    <s v="Light of My Life"/>
    <x v="2"/>
    <d v="2019-08-09T00:00:00"/>
    <n v="119"/>
    <s v="USA"/>
    <s v="$ 205036"/>
    <s v="English"/>
    <s v="Black Bear Pictures"/>
  </r>
  <r>
    <s v="tt6067752"/>
    <s v="Lucifer"/>
    <x v="2"/>
    <d v="2019-03-29T00:00:00"/>
    <n v="175"/>
    <s v="India"/>
    <s v="$ 3956978"/>
    <s v="Malayalam, Tamil"/>
    <s v="Aashirvad Cinemas"/>
  </r>
  <r>
    <s v="tt6079516"/>
    <s v="I See You"/>
    <x v="2"/>
    <d v="2019-12-06T00:00:00"/>
    <n v="96"/>
    <s v="USA"/>
    <m/>
    <s v="English"/>
    <s v="Head Gear Films"/>
  </r>
  <r>
    <s v="tt6094746"/>
    <s v="Rupert, Rupert &amp; Rupert"/>
    <x v="2"/>
    <d v="2019-04-26T00:00:00"/>
    <n v="99"/>
    <s v="UK"/>
    <m/>
    <s v="English"/>
    <s v="Substantial Films"/>
  </r>
  <r>
    <s v="tt6095472"/>
    <s v="The Angry Birds Movie 2"/>
    <x v="2"/>
    <d v="2019-08-02T00:00:00"/>
    <n v="97"/>
    <s v="Finland, USA"/>
    <s v="$ 145678023"/>
    <s v="English"/>
    <s v="Sony Pictures Animation"/>
  </r>
  <r>
    <s v="tt6105098"/>
    <s v="The Lion King"/>
    <x v="2"/>
    <d v="2019-07-19T00:00:00"/>
    <n v="118"/>
    <s v="USA"/>
    <s v="$ 1655156910"/>
    <s v="English"/>
    <s v="Fairview Entertainment"/>
  </r>
  <r>
    <s v="tt6105774"/>
    <s v="The Reliant"/>
    <x v="2"/>
    <d v="2019-01-01T00:00:00"/>
    <n v="140"/>
    <s v="USA"/>
    <s v="$ 408747"/>
    <s v="English"/>
    <s v="Fervent House Media"/>
  </r>
  <r>
    <s v="tt6107548"/>
    <s v="Late Night"/>
    <x v="2"/>
    <d v="2019-06-07T00:00:00"/>
    <n v="102"/>
    <s v="USA"/>
    <s v="$ 22367121"/>
    <s v="English"/>
    <s v="3 Arts Entertainment"/>
  </r>
  <r>
    <s v="tt6112524"/>
    <s v="The Young Cannibals"/>
    <x v="2"/>
    <d v="2019-10-01T00:00:00"/>
    <n v="100"/>
    <s v="UK"/>
    <m/>
    <s v="English"/>
    <s v="Bad Taste Pictures"/>
  </r>
  <r>
    <s v="tt6127004"/>
    <s v="Paradise Hills"/>
    <x v="2"/>
    <d v="2019-10-11T00:00:00"/>
    <n v="95"/>
    <s v="Spain"/>
    <s v="$ 265095"/>
    <s v="English"/>
    <s v="Nostromo Pictures"/>
  </r>
  <r>
    <s v="tt6131414"/>
    <s v="Araña"/>
    <x v="2"/>
    <d v="2019-08-15T00:00:00"/>
    <n v="105"/>
    <s v="Chile, Argentina, Brazil"/>
    <m/>
    <s v="Spanish"/>
    <s v="Bossa Nova Films"/>
  </r>
  <r>
    <s v="tt6139732"/>
    <s v="Aladdin"/>
    <x v="2"/>
    <d v="2019-05-22T00:00:00"/>
    <n v="128"/>
    <s v="USA"/>
    <s v="$ 1050693953"/>
    <s v="Arabic, English"/>
    <s v="Walt Disney Pictures"/>
  </r>
  <r>
    <s v="tt6141246"/>
    <s v="The Aeronauts"/>
    <x v="2"/>
    <d v="2019-11-04T00:00:00"/>
    <n v="100"/>
    <s v="UK, USA"/>
    <m/>
    <s v="English"/>
    <s v="Amazon Studios"/>
  </r>
  <r>
    <s v="tt6141886"/>
    <s v="Skin in the Game"/>
    <x v="2"/>
    <d v="2019-03-27T00:00:00"/>
    <n v="90"/>
    <s v="USA"/>
    <m/>
    <s v="English"/>
    <s v="Kandoo Films"/>
  </r>
  <r>
    <s v="tt6146586"/>
    <s v="John Wick: Chapter 3 - Parabellum"/>
    <x v="2"/>
    <d v="2019-05-15T00:00:00"/>
    <n v="131"/>
    <s v="USA"/>
    <s v="$ 326667460"/>
    <s v="English, Russian, Japanese, Indonesian, Mandarin, Italian, Arabic, Latin"/>
    <s v="Summit Entertainment"/>
  </r>
  <r>
    <s v="tt6149154"/>
    <s v="Waiting for the Barbarians"/>
    <x v="2"/>
    <d v="2019-09-06T00:00:00"/>
    <n v="112"/>
    <s v="Italy, USA"/>
    <m/>
    <s v="English"/>
    <s v="Iervolino Entertainment"/>
  </r>
  <r>
    <s v="tt6155456"/>
    <s v="Juanita"/>
    <x v="2"/>
    <d v="2019-03-08T00:00:00"/>
    <n v="90"/>
    <s v="USA"/>
    <m/>
    <s v="English, Spanish"/>
    <s v="Homegrown Pictures"/>
  </r>
  <r>
    <s v="tt6156138"/>
    <s v="37 Seconds"/>
    <x v="2"/>
    <d v="2019-02-09T00:00:00"/>
    <n v="115"/>
    <s v="Japan"/>
    <m/>
    <s v="Japanese"/>
    <s v="Knockonwood"/>
  </r>
  <r>
    <s v="tt6170262"/>
    <s v="A Haunting at Silver Falls 2"/>
    <x v="2"/>
    <d v="2019-06-04T00:00:00"/>
    <n v="79"/>
    <s v="USA"/>
    <m/>
    <s v=""/>
    <s v="Tony-Seven Films"/>
  </r>
  <r>
    <s v="tt6189022"/>
    <s v="Angel Has Fallen"/>
    <x v="2"/>
    <d v="2019-08-21T00:00:00"/>
    <n v="121"/>
    <s v="USA"/>
    <s v="$ 133365452"/>
    <s v="English"/>
    <s v="Millennium Films"/>
  </r>
  <r>
    <s v="tt6193408"/>
    <s v="A Shaun the Sheep Movie: Farmageddon"/>
    <x v="2"/>
    <d v="2019-10-18T00:00:00"/>
    <n v="86"/>
    <s v="UK, France, USA"/>
    <s v="$ 24191620"/>
    <s v="English"/>
    <s v="Aardman Animations"/>
  </r>
  <r>
    <s v="tt6193470"/>
    <s v="Berserk"/>
    <x v="2"/>
    <d v="2019-04-05T00:00:00"/>
    <n v="85"/>
    <s v="Australia"/>
    <m/>
    <s v="English"/>
    <s v="Defiant Studios"/>
  </r>
  <r>
    <s v="tt6196936"/>
    <s v="The Kill Team"/>
    <x v="2"/>
    <d v="2019-10-25T00:00:00"/>
    <n v="87"/>
    <s v="Spain, USA"/>
    <s v="$ 372282"/>
    <s v="English"/>
    <s v="Nostromo Pictures"/>
  </r>
  <r>
    <s v="tt6198946"/>
    <s v="The Hole in the Ground"/>
    <x v="2"/>
    <d v="2019-03-01T00:00:00"/>
    <n v="90"/>
    <s v="Ireland, UK, Belgium, Finland"/>
    <s v="$ 3373474"/>
    <s v="English"/>
    <s v="Savage Productions"/>
  </r>
  <r>
    <s v="tt6213294"/>
    <s v="¡Ay, mi madre!"/>
    <x v="2"/>
    <d v="2019-03-29T00:00:00"/>
    <n v="84"/>
    <s v="Spain"/>
    <m/>
    <s v="Spanish"/>
    <s v="Gossip Event &amp; Productions"/>
  </r>
  <r>
    <s v="tt6214468"/>
    <s v="The Russian Bride"/>
    <x v="2"/>
    <d v="2019-03-19T00:00:00"/>
    <n v="101"/>
    <s v="USA"/>
    <s v="$ 5595"/>
    <s v=""/>
    <s v="Reigning Entertainment"/>
  </r>
  <r>
    <s v="tt6218010"/>
    <s v="Viy 2"/>
    <x v="2"/>
    <d v="2019-08-16T00:00:00"/>
    <n v="120"/>
    <s v="Russia, China"/>
    <s v="$ 14098550"/>
    <s v="English, Russian, Chinese"/>
    <s v="Buffalo 8 Productions"/>
  </r>
  <r>
    <s v="tt6221540"/>
    <s v="The Christ Slayer"/>
    <x v="2"/>
    <d v="2019-02-01T00:00:00"/>
    <n v="115"/>
    <s v="USA"/>
    <m/>
    <s v=""/>
    <s v="Collective Development"/>
  </r>
  <r>
    <s v="tt6246534"/>
    <s v="Miss Virginia"/>
    <x v="2"/>
    <d v="2019-10-18T00:00:00"/>
    <n v="102"/>
    <s v="USA"/>
    <m/>
    <s v=""/>
    <s v="Moving Picture Institute"/>
  </r>
  <r>
    <s v="tt6255230"/>
    <s v="Clown Motel: Spirits Arise"/>
    <x v="2"/>
    <d v="2019-01-01T00:00:00"/>
    <n v="95"/>
    <s v="USA"/>
    <s v="$ 2080"/>
    <s v="English"/>
    <s v="A Shadow in the Dark Productions"/>
  </r>
  <r>
    <s v="tt6264182"/>
    <s v="Candy Corn"/>
    <x v="2"/>
    <d v="2019-09-17T00:00:00"/>
    <n v="85"/>
    <s v="USA"/>
    <m/>
    <s v="English"/>
    <s v="Josh Hasty Productions"/>
  </r>
  <r>
    <s v="tt6264938"/>
    <s v="Kesari"/>
    <x v="2"/>
    <d v="2019-03-21T00:00:00"/>
    <n v="150"/>
    <s v="India"/>
    <s v="$ 1296688"/>
    <s v="Hindi"/>
    <s v="Dharma Productions"/>
  </r>
  <r>
    <s v="tt6269942"/>
    <s v="Door in the Woods"/>
    <x v="2"/>
    <d v="2019-10-29T00:00:00"/>
    <n v="89"/>
    <s v="USA"/>
    <s v="$ 18861"/>
    <s v=""/>
    <s v="Rockhill Studios"/>
  </r>
  <r>
    <s v="tt6271432"/>
    <s v="Abstruse"/>
    <x v="2"/>
    <d v="2019-11-01T00:00:00"/>
    <n v="117"/>
    <s v="USA"/>
    <m/>
    <s v=""/>
    <s v="Painted Creek Productions"/>
  </r>
  <r>
    <s v="tt6280858"/>
    <s v="Kolaiyuthir Kaalam"/>
    <x v="2"/>
    <d v="2019-08-08T00:00:00"/>
    <n v="100"/>
    <s v="India"/>
    <m/>
    <s v="Tamil"/>
    <s v="Do It Creative"/>
  </r>
  <r>
    <s v="tt6284064"/>
    <s v="La fameuse invasion des ours en Sicile"/>
    <x v="2"/>
    <d v="2019-10-09T00:00:00"/>
    <n v="82"/>
    <s v="France, Italy"/>
    <s v="$ 1779694"/>
    <s v="French, Italian"/>
    <s v="Prima Linea Productions"/>
  </r>
  <r>
    <s v="tt6292852"/>
    <s v="I Am Mother"/>
    <x v="2"/>
    <d v="2019-07-18T00:00:00"/>
    <n v="113"/>
    <s v="Australia"/>
    <s v="$ 643593"/>
    <s v="English"/>
    <s v="The Penguin Empire"/>
  </r>
  <r>
    <s v="tt6294226"/>
    <s v="Stray"/>
    <x v="2"/>
    <d v="2019-04-01T00:00:00"/>
    <n v="89"/>
    <s v="USA"/>
    <m/>
    <s v="English"/>
    <s v="Diablo Entertainment (II)"/>
  </r>
  <r>
    <s v="tt6316466"/>
    <s v="Adam"/>
    <x v="2"/>
    <d v="2019-08-14T00:00:00"/>
    <n v="95"/>
    <s v="USA"/>
    <m/>
    <s v="English"/>
    <s v="Little Punk"/>
  </r>
  <r>
    <s v="tt6316816"/>
    <s v="William"/>
    <x v="2"/>
    <d v="2019-04-12T00:00:00"/>
    <n v="100"/>
    <s v="USA"/>
    <m/>
    <s v="English"/>
    <s v="William Productions"/>
  </r>
  <r>
    <s v="tt6320628"/>
    <s v="Spider-Man: Far from Home"/>
    <x v="2"/>
    <d v="2019-07-02T00:00:00"/>
    <n v="129"/>
    <s v="USA"/>
    <s v="$ 1131845802"/>
    <s v="Italian, Czech, English"/>
    <s v="Columbia Pictures"/>
  </r>
  <r>
    <s v="tt6324278"/>
    <s v="Abominable"/>
    <x v="2"/>
    <d v="2019-10-11T00:00:00"/>
    <n v="97"/>
    <s v="China, USA"/>
    <s v="$ 167577090"/>
    <s v="English"/>
    <s v="DreamWorks Animation"/>
  </r>
  <r>
    <s v="tt6344664"/>
    <s v="Code Geass: Fukkatsu No Lelouch"/>
    <x v="2"/>
    <d v="2019-02-09T00:00:00"/>
    <n v="112"/>
    <s v="Japan"/>
    <s v="$ 9975704"/>
    <s v="Japanese"/>
    <s v="Sunrise"/>
  </r>
  <r>
    <s v="tt6348138"/>
    <s v="Missing Link"/>
    <x v="2"/>
    <d v="2019-04-05T00:00:00"/>
    <n v="93"/>
    <s v="USA"/>
    <s v="$ 26249469"/>
    <s v="English"/>
    <s v="Laika Entertainment"/>
  </r>
  <r>
    <s v="tt6348410"/>
    <s v="Hala"/>
    <x v="2"/>
    <d v="2019-12-06T00:00:00"/>
    <n v="94"/>
    <s v="USA"/>
    <m/>
    <s v="English, Urdu"/>
    <s v="Overbrook Entertainment"/>
  </r>
  <r>
    <s v="tt6353076"/>
    <s v="Das melancholische Mädchen"/>
    <x v="2"/>
    <d v="2019-06-27T00:00:00"/>
    <n v="80"/>
    <s v="Germany"/>
    <m/>
    <s v="German"/>
    <s v="Deutsche Film- und Fernsehakademie Berlin (DFFB)"/>
  </r>
  <r>
    <s v="tt6353976"/>
    <s v="Please Come With Me"/>
    <x v="2"/>
    <d v="2019-05-01T00:00:00"/>
    <n v="92"/>
    <s v="USA"/>
    <m/>
    <s v="English"/>
    <s v=""/>
  </r>
  <r>
    <s v="tt6354568"/>
    <s v="Camp Wedding"/>
    <x v="2"/>
    <d v="2019-03-08T00:00:00"/>
    <n v="97"/>
    <s v="USA"/>
    <m/>
    <s v="English"/>
    <s v="MINORapocalypse"/>
  </r>
  <r>
    <s v="tt6358156"/>
    <s v="Brecht"/>
    <x v="2"/>
    <d v="2019-03-17T00:00:00"/>
    <n v="187"/>
    <s v="Germany, Austria, Czech Republic"/>
    <m/>
    <s v="German, English"/>
    <s v="Bavaria Fiction"/>
  </r>
  <r>
    <s v="tt6370702"/>
    <s v="Suç Unsuru"/>
    <x v="2"/>
    <d v="2019-04-05T00:00:00"/>
    <n v="81"/>
    <s v="Turkey"/>
    <s v="$ 4483"/>
    <s v="Turkish"/>
    <s v="Varyete Film"/>
  </r>
  <r>
    <s v="tt6378710"/>
    <s v="Villains"/>
    <x v="2"/>
    <d v="2019-09-20T00:00:00"/>
    <n v="88"/>
    <s v="USA"/>
    <m/>
    <s v="English"/>
    <s v="BRON Studios"/>
  </r>
  <r>
    <s v="tt6378942"/>
    <s v="Last Ferry"/>
    <x v="2"/>
    <d v="2019-10-31T00:00:00"/>
    <n v="86"/>
    <s v="USA"/>
    <m/>
    <s v="English"/>
    <s v="Emblematic Pictures"/>
  </r>
  <r>
    <s v="tt6385768"/>
    <s v="3 Days with Dad"/>
    <x v="2"/>
    <d v="2019-09-13T00:00:00"/>
    <n v="94"/>
    <s v="USA"/>
    <m/>
    <s v="English"/>
    <s v="Badlands Features"/>
  </r>
  <r>
    <s v="tt6390668"/>
    <s v="A Vida Invisível"/>
    <x v="2"/>
    <d v="2019-11-21T00:00:00"/>
    <n v="139"/>
    <s v="Brazil, Germany"/>
    <s v="$ 461543"/>
    <s v="Portuguese, Greek"/>
    <s v="Canal Brasil"/>
  </r>
  <r>
    <s v="tt6398184"/>
    <s v="Downton Abbey"/>
    <x v="2"/>
    <d v="2019-09-13T00:00:00"/>
    <n v="122"/>
    <s v="UK"/>
    <s v="$ 182182560"/>
    <s v="English"/>
    <s v="Carnival Film &amp; Television"/>
  </r>
  <r>
    <s v="tt6408924"/>
    <s v="Possession Diaries"/>
    <x v="2"/>
    <d v="2019-06-04T00:00:00"/>
    <n v="93"/>
    <s v="USA"/>
    <m/>
    <s v="English"/>
    <s v="Stroboscope Studios"/>
  </r>
  <r>
    <s v="tt6409416"/>
    <s v="Moothon"/>
    <x v="2"/>
    <d v="2019-11-08T00:00:00"/>
    <n v="125"/>
    <s v="India"/>
    <m/>
    <s v="Malayalam, Hindi"/>
    <s v="Jar Pictures"/>
  </r>
  <r>
    <s v="tt6411748"/>
    <s v="Purge of Kingdoms: The Unauthorized Game of Thrones Parody"/>
    <x v="2"/>
    <d v="2019-05-23T00:00:00"/>
    <n v="85"/>
    <s v="USA"/>
    <s v="$ 27688"/>
    <s v="English"/>
    <s v="Conglomerate Media"/>
  </r>
  <r>
    <s v="tt6423362"/>
    <s v="The Sun Is Also a Star"/>
    <x v="2"/>
    <d v="2019-08-09T00:00:00"/>
    <n v="100"/>
    <s v="USA"/>
    <s v="$ 6650029"/>
    <s v="English"/>
    <s v="Alloy Entertainment"/>
  </r>
  <r>
    <s v="tt6424724"/>
    <s v="Nocturne"/>
    <x v="2"/>
    <d v="2019-05-09T00:00:00"/>
    <n v="80"/>
    <s v="Netherlands"/>
    <s v="$ 8861"/>
    <s v="Dutch"/>
    <s v="Maniak Film"/>
  </r>
  <r>
    <s v="tt6426234"/>
    <s v="Hep Yek 3"/>
    <x v="2"/>
    <d v="2019-02-15T00:00:00"/>
    <n v="91"/>
    <s v="Turkey"/>
    <s v="$ 1356113"/>
    <s v="Turkish"/>
    <s v="Roll Caption"/>
  </r>
  <r>
    <s v="tt6428676"/>
    <s v="Wonder Park"/>
    <x v="2"/>
    <d v="2019-04-08T00:00:00"/>
    <n v="85"/>
    <s v="Spain, USA"/>
    <s v="$ 119559110"/>
    <s v="English"/>
    <s v="Paramount Animation"/>
  </r>
  <r>
    <s v="tt6437228"/>
    <s v="The Wheel"/>
    <x v="2"/>
    <d v="2019-10-22T00:00:00"/>
    <n v="85"/>
    <s v="Australia"/>
    <m/>
    <s v="English"/>
    <s v="SunJive Studios"/>
  </r>
  <r>
    <s v="tt6445414"/>
    <s v="The Coldest Game"/>
    <x v="2"/>
    <d v="2019-11-08T00:00:00"/>
    <n v="96"/>
    <s v="Poland"/>
    <m/>
    <s v="English"/>
    <s v="Watchout Studio"/>
  </r>
  <r>
    <s v="tt6450804"/>
    <s v="Terminator: Dark Fate"/>
    <x v="2"/>
    <d v="2019-10-23T00:00:00"/>
    <n v="128"/>
    <s v="USA, Spain, Hungary"/>
    <s v="$ 204286689"/>
    <s v="English, Spanish"/>
    <s v="Paramount Pictures"/>
  </r>
  <r>
    <s v="tt6463320"/>
    <s v="Zana"/>
    <x v="2"/>
    <d v="2019-09-07T00:00:00"/>
    <n v="97"/>
    <s v="Kosovo, Albania"/>
    <m/>
    <s v="Albanian"/>
    <s v="Crossing Bridges Films"/>
  </r>
  <r>
    <s v="tt6472976"/>
    <s v="Five Feet Apart"/>
    <x v="2"/>
    <d v="2019-03-22T00:00:00"/>
    <n v="116"/>
    <s v="USA"/>
    <s v="$ 91528689"/>
    <s v="English, French"/>
    <s v="CBS Films"/>
  </r>
  <r>
    <s v="tt6476140"/>
    <s v="Serenity"/>
    <x v="2"/>
    <d v="2019-03-01T00:00:00"/>
    <n v="106"/>
    <s v="UK, USA"/>
    <s v="$ 14387413"/>
    <s v="English, French"/>
    <s v="Blue Budgie Films Limited"/>
  </r>
  <r>
    <s v="tt6490930"/>
    <s v="Project Ithaca"/>
    <x v="2"/>
    <d v="2019-06-07T00:00:00"/>
    <n v="85"/>
    <s v="Canada"/>
    <m/>
    <s v="English"/>
    <s v="Wild Media Entertainment"/>
  </r>
  <r>
    <s v="tt6511932"/>
    <s v="The Beach Bum"/>
    <x v="2"/>
    <d v="2019-03-29T00:00:00"/>
    <n v="95"/>
    <s v="Switzerland, UK, France, USA"/>
    <s v="$ 4552695"/>
    <s v="English, Spanish"/>
    <s v="Iconoclast"/>
  </r>
  <r>
    <s v="tt6513120"/>
    <s v="Fighting with My Family"/>
    <x v="2"/>
    <d v="2019-02-27T00:00:00"/>
    <n v="108"/>
    <s v="UK, USA"/>
    <s v="$ 39058886"/>
    <s v="English"/>
    <s v="Metro-Goldwyn-Mayer (MGM)"/>
  </r>
  <r>
    <s v="tt6515910"/>
    <s v="The Kindness of Strangers"/>
    <x v="2"/>
    <d v="2019-12-12T00:00:00"/>
    <n v="112"/>
    <s v="Denmark, Canada, Sweden, France, Germany, UK, USA"/>
    <m/>
    <s v="English"/>
    <s v="Creative Alliance"/>
  </r>
  <r>
    <s v="tt6521194"/>
    <s v="Kollision"/>
    <x v="2"/>
    <d v="2019-10-31T00:00:00"/>
    <n v="117"/>
    <s v="Denmark"/>
    <m/>
    <s v="Danish"/>
    <s v="Rocket Road Pictures"/>
  </r>
  <r>
    <s v="tt6521876"/>
    <s v="Jay and Silent Bob Reboot"/>
    <x v="2"/>
    <d v="2019-11-29T00:00:00"/>
    <n v="105"/>
    <s v="USA"/>
    <s v="$ 2422065"/>
    <s v="English"/>
    <s v="Destro Films"/>
  </r>
  <r>
    <s v="tt6535838"/>
    <s v="Woodstock or Bust"/>
    <x v="2"/>
    <d v="2019-04-27T00:00:00"/>
    <n v="90"/>
    <s v="USA"/>
    <m/>
    <s v=""/>
    <s v="Big Kid Films"/>
  </r>
  <r>
    <s v="tt6535880"/>
    <s v="Haunt"/>
    <x v="2"/>
    <d v="2019-09-13T00:00:00"/>
    <n v="92"/>
    <s v="USA"/>
    <s v="$ 1518629"/>
    <s v="English"/>
    <s v="Broken Road Productions"/>
  </r>
  <r>
    <s v="tt6547786"/>
    <s v="Life Like"/>
    <x v="2"/>
    <d v="2019-05-14T00:00:00"/>
    <n v="95"/>
    <s v="USA"/>
    <m/>
    <s v="English"/>
    <s v="Lionsgate"/>
  </r>
  <r>
    <s v="tt6560164"/>
    <s v="Sweetheart"/>
    <x v="2"/>
    <d v="2019-01-28T00:00:00"/>
    <n v="82"/>
    <s v="USA"/>
    <m/>
    <s v="English"/>
    <s v="Blumhouse Productions"/>
  </r>
  <r>
    <s v="tt6565702"/>
    <s v="Dark Phoenix"/>
    <x v="2"/>
    <d v="2019-06-05T00:00:00"/>
    <n v="113"/>
    <s v="USA, Canada"/>
    <s v="$ 252442974"/>
    <s v="English, French"/>
    <s v="Twentieth Century Fox"/>
  </r>
  <r>
    <s v="tt6566768"/>
    <s v="Native Son"/>
    <x v="2"/>
    <d v="2019-04-06T00:00:00"/>
    <n v="104"/>
    <s v="USA"/>
    <m/>
    <s v=""/>
    <s v="Bow and Arrow Entertainment"/>
  </r>
  <r>
    <s v="tt6588838"/>
    <s v="Hesperia"/>
    <x v="2"/>
    <d v="2019-03-24T00:00:00"/>
    <n v="80"/>
    <s v="USA"/>
    <m/>
    <s v="English"/>
    <s v=""/>
  </r>
  <r>
    <s v="tt6593054"/>
    <s v="Drive"/>
    <x v="2"/>
    <d v="2019-11-01T00:00:00"/>
    <n v="147"/>
    <s v="India"/>
    <m/>
    <s v="Hindi"/>
    <s v="Dharma Productions"/>
  </r>
  <r>
    <s v="tt6612946"/>
    <s v="Changeland"/>
    <x v="2"/>
    <d v="2019-06-07T00:00:00"/>
    <n v="86"/>
    <s v="USA"/>
    <m/>
    <s v="English, Thai"/>
    <s v="Stoopid Buddy Stoodios"/>
  </r>
  <r>
    <s v="tt6619188"/>
    <s v="The Favorite"/>
    <x v="2"/>
    <d v="2019-09-13T00:00:00"/>
    <n v="108"/>
    <s v="USA"/>
    <m/>
    <s v="English"/>
    <s v="Lightbearer Films"/>
  </r>
  <r>
    <s v="tt6621408"/>
    <s v="Wally Got Wasted"/>
    <x v="2"/>
    <d v="2019-01-15T00:00:00"/>
    <n v="99"/>
    <s v="USA"/>
    <m/>
    <s v="English"/>
    <s v="Ward Productions"/>
  </r>
  <r>
    <s v="tt6624144"/>
    <s v="A Good Woman Is Hard to Find"/>
    <x v="2"/>
    <d v="2019-10-25T00:00:00"/>
    <n v="97"/>
    <s v="UK, Belgium"/>
    <m/>
    <s v="English"/>
    <s v="February Films"/>
  </r>
  <r>
    <s v="tt6628322"/>
    <s v="Shang hai bao lei"/>
    <x v="2"/>
    <d v="2019-08-09T00:00:00"/>
    <n v="107"/>
    <s v="China"/>
    <s v="$ 16923671"/>
    <s v="Mandarin, English"/>
    <s v="HS Entertainment Group"/>
  </r>
  <r>
    <s v="tt6643972"/>
    <s v="Triple Threat"/>
    <x v="2"/>
    <d v="2019-03-29T00:00:00"/>
    <n v="96"/>
    <s v="Thailand, China, USA"/>
    <s v="$ 345900"/>
    <s v="English, Mandarin, Thai"/>
    <s v="Aurora Alliance Films"/>
  </r>
  <r>
    <s v="tt6659936"/>
    <s v="Every Time I Die"/>
    <x v="2"/>
    <d v="2019-03-08T00:00:00"/>
    <n v="98"/>
    <s v="USA"/>
    <m/>
    <s v="English"/>
    <s v="MiLa Media"/>
  </r>
  <r>
    <s v="tt6660238"/>
    <s v="Feng kuang de wai xing ren"/>
    <x v="2"/>
    <d v="2019-02-05T00:00:00"/>
    <n v="116"/>
    <s v="China"/>
    <s v="$ 327598891"/>
    <s v="Chinese, English"/>
    <s v="Huanxi Media Group"/>
  </r>
  <r>
    <s v="tt6689882"/>
    <s v="Rangeela Raja"/>
    <x v="2"/>
    <d v="2019-01-18T00:00:00"/>
    <n v="162"/>
    <s v="India"/>
    <m/>
    <s v="Hindi"/>
    <s v="Chiragdeep International"/>
  </r>
  <r>
    <s v="tt6704898"/>
    <s v="Elisa y Marcela"/>
    <x v="2"/>
    <d v="2019-06-07T00:00:00"/>
    <n v="118"/>
    <s v="Spain"/>
    <m/>
    <s v="Spanish, Portuguese"/>
    <s v="Lanube Películas"/>
  </r>
  <r>
    <s v="tt6716912"/>
    <s v="Dead Water"/>
    <x v="2"/>
    <d v="2019-07-26T00:00:00"/>
    <n v="89"/>
    <s v="USA"/>
    <m/>
    <s v="English"/>
    <s v="Silver Line Films"/>
  </r>
  <r>
    <s v="tt6718730"/>
    <s v="Born a King"/>
    <x v="2"/>
    <d v="2019-09-26T00:00:00"/>
    <n v="103"/>
    <s v=""/>
    <s v="$ 833008"/>
    <s v="English"/>
    <s v="Arena Audiovisual"/>
  </r>
  <r>
    <s v="tt6722030"/>
    <s v="The Intruder"/>
    <x v="2"/>
    <d v="2019-07-26T00:00:00"/>
    <n v="102"/>
    <s v="USA, Canada"/>
    <s v="$ 36599361"/>
    <s v="English"/>
    <s v="Screen Gems"/>
  </r>
  <r>
    <s v="tt6735740"/>
    <s v="Love in Kilnerry"/>
    <x v="2"/>
    <d v="2019-06-23T00:00:00"/>
    <n v="100"/>
    <s v="USA"/>
    <m/>
    <s v="English"/>
    <s v="Archway Pictures"/>
  </r>
  <r>
    <s v="tt6736198"/>
    <s v="Solteras"/>
    <x v="2"/>
    <d v="2019-06-07T00:00:00"/>
    <n v="95"/>
    <s v="Mexico"/>
    <s v="$ 3231457"/>
    <s v="Spanish"/>
    <s v="Moonlight Pictures"/>
  </r>
  <r>
    <s v="tt6747818"/>
    <s v="Room for Rent"/>
    <x v="2"/>
    <d v="2019-05-07T00:00:00"/>
    <n v="81"/>
    <s v="USA"/>
    <m/>
    <s v="English"/>
    <s v="Pasidg Productions Inc."/>
  </r>
  <r>
    <s v="tt6772524"/>
    <s v="Trouble"/>
    <x v="2"/>
    <d v="2019-08-08T00:00:00"/>
    <n v="87"/>
    <s v="Canada, USA, Cayman Islands"/>
    <s v="$ 5189826"/>
    <s v="English"/>
    <s v="3QU Media"/>
  </r>
  <r>
    <s v="tt6772804"/>
    <s v="Escape Plan: The Extractors"/>
    <x v="2"/>
    <d v="2019-06-27T00:00:00"/>
    <n v="97"/>
    <s v="USA"/>
    <s v="$ 1766092"/>
    <s v="English, Chinese, German"/>
    <s v="Emmett/Furla/Oasis Films (EFO Films)"/>
  </r>
  <r>
    <s v="tt6793710"/>
    <s v="El crack cero"/>
    <x v="2"/>
    <d v="2019-10-04T00:00:00"/>
    <n v="122"/>
    <s v="Spain"/>
    <s v="$ 472557"/>
    <s v="Spanish"/>
    <s v="Nickel Odeon"/>
  </r>
  <r>
    <s v="tt6801218"/>
    <s v="Nighthawks"/>
    <x v="2"/>
    <d v="2019-10-03T00:00:00"/>
    <n v="90"/>
    <s v="USA"/>
    <m/>
    <s v=""/>
    <s v=""/>
  </r>
  <r>
    <s v="tt6803046"/>
    <s v="The Vast of Night"/>
    <x v="2"/>
    <d v="2019-01-26T00:00:00"/>
    <n v="89"/>
    <s v="USA"/>
    <m/>
    <s v="English"/>
    <s v="GED Cinema"/>
  </r>
  <r>
    <s v="tt6806448"/>
    <s v="Fast &amp; Furious Presents: Hobbs &amp; Shaw"/>
    <x v="2"/>
    <d v="2019-08-01T00:00:00"/>
    <n v="137"/>
    <s v="USA"/>
    <s v="$ 758910100"/>
    <s v="English, Samoan, Russian"/>
    <s v="Chris Morgan Productions"/>
  </r>
  <r>
    <s v="tt6811018"/>
    <s v="The Kid Who Would Be King"/>
    <x v="2"/>
    <d v="2019-02-15T00:00:00"/>
    <n v="120"/>
    <s v="UK, USA"/>
    <s v="$ 32140970"/>
    <s v="English"/>
    <s v="Big Talk Productions"/>
  </r>
  <r>
    <s v="tt6814214"/>
    <s v="Skammerens datter II: Slangens gave"/>
    <x v="2"/>
    <d v="2019-01-24T00:00:00"/>
    <n v="103"/>
    <s v="Denmark, Czech Republic"/>
    <s v="$ 45937"/>
    <s v="Danish"/>
    <s v="Nepenthe Film"/>
  </r>
  <r>
    <s v="tt6817944"/>
    <s v="Om det oändliga"/>
    <x v="2"/>
    <d v="2019-11-15T00:00:00"/>
    <n v="78"/>
    <s v="Sweden, Germany, Norway"/>
    <m/>
    <s v="Swedish"/>
    <s v="Roy Andersson Filmproduktion AB"/>
  </r>
  <r>
    <s v="tt6823368"/>
    <s v="Glass"/>
    <x v="2"/>
    <d v="2019-01-18T00:00:00"/>
    <n v="129"/>
    <s v="USA, China"/>
    <s v="$ 246985576"/>
    <s v="English, Spanish"/>
    <s v="Universal Pictures"/>
  </r>
  <r>
    <s v="tt6827388"/>
    <s v="The Field"/>
    <x v="2"/>
    <d v="2019-09-24T00:00:00"/>
    <n v="92"/>
    <s v="USA"/>
    <m/>
    <s v="English"/>
    <s v="Found the Ribbon Films"/>
  </r>
  <r>
    <s v="tt6828390"/>
    <s v="Mr. Jones"/>
    <x v="2"/>
    <d v="2019-10-25T00:00:00"/>
    <n v="119"/>
    <s v="Poland, UK, Ukraine"/>
    <s v="$ 4273"/>
    <s v="English, Ukrainian, Russian, Welsh"/>
    <s v="Film Produkcja"/>
  </r>
  <r>
    <s v="tt6830716"/>
    <s v="Expo"/>
    <x v="2"/>
    <d v="2019-08-03T00:00:00"/>
    <n v="80"/>
    <s v="USA"/>
    <m/>
    <s v="English"/>
    <s v="Paradox Universe"/>
  </r>
  <r>
    <s v="tt6836462"/>
    <s v="Das Ende der Wahrheit"/>
    <x v="2"/>
    <d v="2019-05-09T00:00:00"/>
    <n v="105"/>
    <s v="Germany"/>
    <m/>
    <s v="German"/>
    <s v="ARTE"/>
  </r>
  <r>
    <s v="tt6836936"/>
    <s v="Saaho"/>
    <x v="2"/>
    <d v="2019-08-30T00:00:00"/>
    <n v="170"/>
    <s v="India"/>
    <s v="$ 5708522"/>
    <s v="Telugu, Tamil, Hindi, Malayalam, English, Japanese, Spanish, French, Punjabi"/>
    <s v="UV Creations"/>
  </r>
  <r>
    <s v="tt6838918"/>
    <s v="Vault"/>
    <x v="2"/>
    <d v="2019-06-20T00:00:00"/>
    <n v="99"/>
    <s v="USA"/>
    <s v="$ 86630"/>
    <s v="English"/>
    <s v="Dos Dudes Pictures"/>
  </r>
  <r>
    <s v="tt6840554"/>
    <s v="7 Days to Vegas"/>
    <x v="2"/>
    <d v="2019-09-20T00:00:00"/>
    <n v="92"/>
    <s v="USA"/>
    <m/>
    <s v="English"/>
    <s v="Van Patten Brothers"/>
  </r>
  <r>
    <s v="tt6842446"/>
    <s v="The Dark Within"/>
    <x v="2"/>
    <d v="2019-07-01T00:00:00"/>
    <n v="88"/>
    <s v="UK"/>
    <m/>
    <s v="English"/>
    <s v="2nd Nature Films"/>
  </r>
  <r>
    <s v="tt6843446"/>
    <s v="Undercover Brother 2"/>
    <x v="2"/>
    <d v="2019-11-05T00:00:00"/>
    <n v="84"/>
    <s v="USA"/>
    <m/>
    <s v="English"/>
    <s v="Universal 1440 Entertainment"/>
  </r>
  <r>
    <s v="tt6851430"/>
    <s v="My Extraordinary Summer with Tess"/>
    <x v="2"/>
    <d v="2019-07-03T00:00:00"/>
    <n v="82"/>
    <s v="Netherlands, Germany"/>
    <s v="$ 140174"/>
    <s v="Dutch, German"/>
    <s v="BIND"/>
  </r>
  <r>
    <s v="tt6857112"/>
    <s v="Us"/>
    <x v="2"/>
    <d v="2019-03-22T00:00:00"/>
    <n v="116"/>
    <s v="USA"/>
    <s v="$ 255105930"/>
    <s v="English"/>
    <s v="Monkeypaw Productions"/>
  </r>
  <r>
    <s v="tt6863222"/>
    <s v="The True Don Quixote"/>
    <x v="2"/>
    <d v="2019-09-28T00:00:00"/>
    <n v="84"/>
    <s v="USA"/>
    <m/>
    <s v="English"/>
    <s v="Charterhouse Films"/>
  </r>
  <r>
    <s v="tt6869362"/>
    <s v="Gente que viene y bah"/>
    <x v="2"/>
    <d v="2019-01-18T00:00:00"/>
    <n v="97"/>
    <s v="Spain"/>
    <s v="$ 1229880"/>
    <s v="Spanish"/>
    <s v="Generalitat de Catalunya"/>
  </r>
  <r>
    <s v="tt6886080"/>
    <s v="To the Stars"/>
    <x v="2"/>
    <d v="2019-11-10T00:00:00"/>
    <n v="109"/>
    <s v="USA"/>
    <m/>
    <s v=""/>
    <s v="Northern Lights Films"/>
  </r>
  <r>
    <s v="tt6890618"/>
    <s v="Money"/>
    <x v="2"/>
    <d v="2019-03-20T00:00:00"/>
    <n v="115"/>
    <s v="South Korea"/>
    <s v="$ 155732"/>
    <s v="Korean"/>
    <s v="Moonlight Film"/>
  </r>
  <r>
    <s v="tt6895284"/>
    <s v="Itsy Bitsy"/>
    <x v="2"/>
    <d v="2019-08-30T00:00:00"/>
    <n v="94"/>
    <s v="USA"/>
    <m/>
    <s v="English"/>
    <s v="Hacienda Film Co."/>
  </r>
  <r>
    <s v="tt6902676"/>
    <s v="Guns Akimbo"/>
    <x v="2"/>
    <d v="2019-09-09T00:00:00"/>
    <n v="95"/>
    <s v="UK, Germany, New Zealand"/>
    <m/>
    <s v="English"/>
    <s v="Altitude Film Entertainment"/>
  </r>
  <r>
    <s v="tt6903440"/>
    <s v="Manikarnika: The Queen of Jhansi"/>
    <x v="2"/>
    <d v="2019-01-25T00:00:00"/>
    <n v="148"/>
    <s v="India"/>
    <s v="$ 300337"/>
    <s v="Hindi, Tamil, Telugu"/>
    <s v="Kairos Kontent Studios"/>
  </r>
  <r>
    <s v="tt6916502"/>
    <s v="General"/>
    <x v="2"/>
    <d v="2019-08-05T00:00:00"/>
    <n v="145"/>
    <s v="Croatia"/>
    <s v="$ 374793"/>
    <s v="Croatian, French, Serbian, English"/>
    <s v=""/>
  </r>
  <r>
    <s v="tt6918220"/>
    <s v="Les crevettes pailletées"/>
    <x v="2"/>
    <d v="2019-09-06T00:00:00"/>
    <n v="103"/>
    <s v="France"/>
    <s v="$ 4509301"/>
    <s v="French, English, German"/>
    <s v="Improductibles, Les"/>
  </r>
  <r>
    <s v="tt6920356"/>
    <s v="The Souvenir"/>
    <x v="2"/>
    <d v="2019-08-30T00:00:00"/>
    <n v="120"/>
    <s v="UK, USA"/>
    <s v="$ 1726033"/>
    <s v="English"/>
    <s v="BBC Films"/>
  </r>
  <r>
    <s v="tt6924650"/>
    <s v="Midway"/>
    <x v="2"/>
    <d v="2019-11-08T00:00:00"/>
    <n v="138"/>
    <s v="China, USA"/>
    <s v="$ 45002771"/>
    <s v="English"/>
    <s v="AGC Studios"/>
  </r>
  <r>
    <s v="tt6927492"/>
    <s v="Mope"/>
    <x v="2"/>
    <d v="2019-01-27T00:00:00"/>
    <n v="105"/>
    <s v="USA"/>
    <m/>
    <s v="English"/>
    <s v="Parkside Pictures"/>
  </r>
  <r>
    <s v="tt6954136"/>
    <s v="Prescience"/>
    <x v="2"/>
    <d v="2019-08-01T00:00:00"/>
    <n v="90"/>
    <s v="USA"/>
    <s v="$ 9956"/>
    <s v="English, Spanish"/>
    <s v="Latinx Productions"/>
  </r>
  <r>
    <s v="tt6967644"/>
    <s v="The Nightmare Gallery"/>
    <x v="2"/>
    <d v="2019-06-18T00:00:00"/>
    <n v="94"/>
    <s v="USA"/>
    <m/>
    <s v="English"/>
    <s v="Seraph Films"/>
  </r>
  <r>
    <s v="tt6971114"/>
    <s v="The Perfect Candidate"/>
    <x v="2"/>
    <d v="2019-08-28T00:00:00"/>
    <n v="101"/>
    <s v="Saudi Arabia, Germany"/>
    <m/>
    <s v="Arabic"/>
    <s v="Al Mansour Est. for Audiovisual Media"/>
  </r>
  <r>
    <s v="tt6977470"/>
    <s v="Mayday"/>
    <x v="2"/>
    <d v="2019-09-10T00:00:00"/>
    <n v="76"/>
    <s v="USA"/>
    <m/>
    <s v="English"/>
    <s v="High Point Pictures"/>
  </r>
  <r>
    <s v="tt6978954"/>
    <s v="Pal Pal Dil Ke Paas"/>
    <x v="2"/>
    <d v="2019-09-20T00:00:00"/>
    <n v="154"/>
    <s v="India"/>
    <s v="$ 48147"/>
    <s v="Hindi"/>
    <s v="Sunny Sounds"/>
  </r>
  <r>
    <s v="tt6982254"/>
    <s v="To Let"/>
    <x v="2"/>
    <d v="2019-02-21T00:00:00"/>
    <n v="99"/>
    <s v="India"/>
    <s v="$ 6155"/>
    <s v="Tamil"/>
    <s v="Zhla Cinema"/>
  </r>
  <r>
    <s v="tt6982794"/>
    <s v="Clickbait"/>
    <x v="2"/>
    <d v="2019-06-18T00:00:00"/>
    <n v="80"/>
    <s v="USA"/>
    <m/>
    <s v=""/>
    <s v="Launch Over"/>
  </r>
  <r>
    <s v="tt6985094"/>
    <s v="Bae-sim-won"/>
    <x v="2"/>
    <d v="2019-05-15T00:00:00"/>
    <n v="114"/>
    <s v="South Korea"/>
    <s v="$ 1966413"/>
    <s v="Korean"/>
    <s v=""/>
  </r>
  <r>
    <s v="tt6986710"/>
    <s v="The Accidental Prime Minister"/>
    <x v="2"/>
    <d v="2019-01-11T00:00:00"/>
    <n v="112"/>
    <s v="India"/>
    <s v="$ 102300"/>
    <s v="Hindi, English"/>
    <s v="Bohra Bros Productions"/>
  </r>
  <r>
    <s v="tt6988116"/>
    <s v="Kalank"/>
    <x v="2"/>
    <d v="2019-04-17T00:00:00"/>
    <n v="166"/>
    <s v="India"/>
    <s v="$ 16130339"/>
    <s v="Hindi"/>
    <s v="Dharma Productions"/>
  </r>
  <r>
    <s v="tt7007696"/>
    <s v="Share"/>
    <x v="2"/>
    <d v="2019-07-27T00:00:00"/>
    <n v="87"/>
    <s v="USA"/>
    <m/>
    <s v="English"/>
    <s v="Loveless"/>
  </r>
  <r>
    <s v="tt7016254"/>
    <s v="Synonymes"/>
    <x v="2"/>
    <d v="2019-02-28T00:00:00"/>
    <n v="123"/>
    <s v="France, Israel, Germany"/>
    <s v="$ 485400"/>
    <s v="French, Hebrew, English"/>
    <s v="SBS Films"/>
  </r>
  <r>
    <s v="tt7019942"/>
    <s v="Super Deluxe"/>
    <x v="2"/>
    <d v="2019-04-05T00:00:00"/>
    <n v="176"/>
    <s v="India"/>
    <s v="$ 273191"/>
    <s v="Tamil"/>
    <s v="Alchemy Vision Workz"/>
  </r>
  <r>
    <s v="tt7021088"/>
    <s v="Before the Dawn"/>
    <x v="2"/>
    <d v="2019-10-07T00:00:00"/>
    <n v="105"/>
    <s v="USA"/>
    <m/>
    <s v="English"/>
    <s v="ADF Productions"/>
  </r>
  <r>
    <s v="tt7025388"/>
    <s v="Abigail"/>
    <x v="2"/>
    <d v="2019-08-22T00:00:00"/>
    <n v="110"/>
    <s v="Russia"/>
    <s v="$ 1940234"/>
    <s v="English"/>
    <s v="KD Studios"/>
  </r>
  <r>
    <s v="tt7033498"/>
    <s v="Twelve"/>
    <x v="2"/>
    <d v="2019-07-23T00:00:00"/>
    <n v="92"/>
    <s v="USA"/>
    <m/>
    <s v="English"/>
    <s v="Scarlet Sky Productions"/>
  </r>
  <r>
    <s v="tt7035302"/>
    <s v="Lady Winsley"/>
    <x v="2"/>
    <d v="2019-01-02T00:00:00"/>
    <n v="100"/>
    <s v="France, Turkey, Belgium"/>
    <s v="$ 21740"/>
    <s v="Turkish"/>
    <s v="Agat Films &amp; Cie"/>
  </r>
  <r>
    <s v="tt7042838"/>
    <s v="Semper Fi"/>
    <x v="2"/>
    <d v="2019-10-04T00:00:00"/>
    <n v="99"/>
    <s v="UK, USA"/>
    <m/>
    <s v="English"/>
    <s v="Sparkhouse Media"/>
  </r>
  <r>
    <s v="tt7043012"/>
    <s v="Velvet Buzzsaw"/>
    <x v="2"/>
    <d v="2019-02-01T00:00:00"/>
    <n v="113"/>
    <s v="USA"/>
    <m/>
    <s v="English"/>
    <s v="Netflix"/>
  </r>
  <r>
    <s v="tt7043534"/>
    <s v="General Commander"/>
    <x v="2"/>
    <d v="2019-05-28T00:00:00"/>
    <n v="81"/>
    <s v="UK, Philippines, Hungary, USA"/>
    <m/>
    <s v="English"/>
    <s v="Saradan Media"/>
  </r>
  <r>
    <s v="tt7051624"/>
    <s v="The Revenger: An Unromantic Comedy"/>
    <x v="2"/>
    <d v="2019-03-15T00:00:00"/>
    <n v="95"/>
    <s v="UK"/>
    <m/>
    <s v="English"/>
    <s v="Goldfinch"/>
  </r>
  <r>
    <s v="tt7052494"/>
    <s v="Trading Paint"/>
    <x v="2"/>
    <d v="2019-02-22T00:00:00"/>
    <n v="87"/>
    <s v="Spain, USA"/>
    <s v="$ 6898"/>
    <s v="English"/>
    <s v="Elipsis Capital"/>
  </r>
  <r>
    <s v="tt7054636"/>
    <s v="A Madea Family Funeral"/>
    <x v="2"/>
    <d v="2019-03-01T00:00:00"/>
    <n v="109"/>
    <s v="USA"/>
    <s v="$ 74747725"/>
    <s v="English"/>
    <s v="The Tyler Perry Company"/>
  </r>
  <r>
    <s v="tt7058080"/>
    <s v="Angel of Mine"/>
    <x v="2"/>
    <d v="2019-08-30T00:00:00"/>
    <n v="98"/>
    <s v="Australia, USA"/>
    <s v="$ 230193"/>
    <s v="English"/>
    <s v="Magna Entertainment"/>
  </r>
  <r>
    <s v="tt7078658"/>
    <s v="The Day Shall Come"/>
    <x v="2"/>
    <d v="2019-10-11T00:00:00"/>
    <n v="87"/>
    <s v="UK, USA"/>
    <s v="$ 499552"/>
    <s v="English"/>
    <s v="See-Saw Films"/>
  </r>
  <r>
    <s v="tt7083526"/>
    <s v="Breakthrough"/>
    <x v="2"/>
    <d v="2019-05-17T00:00:00"/>
    <n v="116"/>
    <s v="USA"/>
    <s v="$ 50444358"/>
    <s v="English"/>
    <s v="Fox 2000 Pictures"/>
  </r>
  <r>
    <s v="tt7094374"/>
    <s v="The Chain"/>
    <x v="2"/>
    <d v="2019-05-15T00:00:00"/>
    <n v="101"/>
    <s v="Spain, USA"/>
    <m/>
    <s v="English"/>
    <s v="La Panda"/>
  </r>
  <r>
    <s v="tt7095698"/>
    <s v="Woosang"/>
    <x v="2"/>
    <d v="2019-03-20T00:00:00"/>
    <n v="144"/>
    <s v="South Korea"/>
    <s v="$ 1374225"/>
    <s v="Korean"/>
    <s v=""/>
  </r>
  <r>
    <s v="tt7097358"/>
    <s v="The Final Scream"/>
    <x v="2"/>
    <d v="2019-08-05T00:00:00"/>
    <n v="91"/>
    <s v="UK"/>
    <m/>
    <s v="English"/>
    <s v="Proportion Productions"/>
  </r>
  <r>
    <s v="tt7109900"/>
    <s v="Kavaludaari"/>
    <x v="2"/>
    <d v="2019-04-12T00:00:00"/>
    <n v="143"/>
    <s v="India"/>
    <s v="$ 4629"/>
    <s v="Kannada"/>
    <s v="PRK Productions"/>
  </r>
  <r>
    <s v="tt7117870"/>
    <s v="Love Action Drama"/>
    <x v="2"/>
    <d v="2019-09-13T00:00:00"/>
    <n v="146"/>
    <s v="India"/>
    <s v="$ 540541"/>
    <s v="Malayalam"/>
    <s v="Funtastic Films"/>
  </r>
  <r>
    <s v="tt7124092"/>
    <s v="Ghost in the Graveyard"/>
    <x v="2"/>
    <d v="2019-11-05T00:00:00"/>
    <n v="92"/>
    <s v="USA"/>
    <s v="$ 27311"/>
    <s v="English"/>
    <s v="Cellar Door Films"/>
  </r>
  <r>
    <s v="tt7128732"/>
    <s v="Temblores"/>
    <x v="2"/>
    <d v="2019-05-01T00:00:00"/>
    <n v="107"/>
    <s v="Guatemala, France, Luxembourg"/>
    <s v="$ 97902"/>
    <s v="Spanish"/>
    <s v="Tu Vas Voir Productions"/>
  </r>
  <r>
    <s v="tt7130192"/>
    <s v="The Demonologist"/>
    <x v="2"/>
    <d v="2019-01-01T00:00:00"/>
    <n v="100"/>
    <s v="USA"/>
    <m/>
    <s v="English"/>
    <s v="CS West Productions"/>
  </r>
  <r>
    <s v="tt7131622"/>
    <s v="Once Upon a Time... in Hollywood"/>
    <x v="2"/>
    <d v="2019-08-14T00:00:00"/>
    <n v="161"/>
    <s v="USA, UK, China"/>
    <s v="$ 371207970"/>
    <s v="English, Italian, Spanish"/>
    <s v="Columbia Pictures"/>
  </r>
  <r>
    <s v="tt7139936"/>
    <s v="A Rainy Day in New York"/>
    <x v="2"/>
    <d v="2019-01-01T00:00:00"/>
    <n v="92"/>
    <s v="USA"/>
    <s v="$ 11584594"/>
    <s v="English"/>
    <s v="Gravier Productions"/>
  </r>
  <r>
    <s v="tt7144200"/>
    <s v="The Siren"/>
    <x v="2"/>
    <d v="2019-03-02T00:00:00"/>
    <n v="80"/>
    <s v="USA"/>
    <m/>
    <s v="English"/>
    <s v=""/>
  </r>
  <r>
    <s v="tt7155576"/>
    <s v="Back Fork"/>
    <x v="2"/>
    <d v="2019-04-09T00:00:00"/>
    <n v="98"/>
    <s v="USA"/>
    <m/>
    <s v="English"/>
    <s v="Allegheny Image Factory"/>
  </r>
  <r>
    <s v="tt7158904"/>
    <s v="Blood Myth"/>
    <x v="2"/>
    <d v="2019-08-09T00:00:00"/>
    <n v="81"/>
    <s v="UK"/>
    <s v="$ 9750"/>
    <s v="English"/>
    <s v="Bearing 305 Productions"/>
  </r>
  <r>
    <s v="tt7167686"/>
    <s v="Reign of the Supermen"/>
    <x v="2"/>
    <d v="2019-01-14T00:00:00"/>
    <n v="87"/>
    <s v="USA"/>
    <s v="$ 3336"/>
    <s v="English"/>
    <s v="DC Entertainment"/>
  </r>
  <r>
    <s v="tt7200076"/>
    <s v="Real Cases of Shadow People The Sarah McCormick Story"/>
    <x v="2"/>
    <d v="2019-01-01T00:00:00"/>
    <n v="107"/>
    <s v="USA"/>
    <m/>
    <s v="English"/>
    <s v=""/>
  </r>
  <r>
    <s v="tt7200946"/>
    <s v="Oh, Ramona!"/>
    <x v="2"/>
    <d v="2019-02-14T00:00:00"/>
    <n v="109"/>
    <s v="Romania"/>
    <s v="$ 1200582"/>
    <s v="English"/>
    <s v="Zazu Film"/>
  </r>
  <r>
    <s v="tt7201744"/>
    <s v="Philophobia"/>
    <x v="2"/>
    <d v="2019-10-13T00:00:00"/>
    <n v="125"/>
    <s v="UK"/>
    <m/>
    <s v="English"/>
    <s v="Fablemaze"/>
  </r>
  <r>
    <s v="tt7216068"/>
    <s v="See You Soon"/>
    <x v="2"/>
    <d v="2019-07-26T00:00:00"/>
    <n v="107"/>
    <s v="USA"/>
    <s v="$ 277126"/>
    <s v="English"/>
    <s v="eMotion Entertainment"/>
  </r>
  <r>
    <s v="tt7225434"/>
    <s v="Kaaviyyan"/>
    <x v="2"/>
    <d v="2019-10-18T00:00:00"/>
    <n v="109"/>
    <s v="India"/>
    <m/>
    <s v="Tamil"/>
    <s v="2M Cinemas"/>
  </r>
  <r>
    <s v="tt7246106"/>
    <s v="Artik"/>
    <x v="2"/>
    <d v="2019-08-11T00:00:00"/>
    <n v="78"/>
    <s v=""/>
    <m/>
    <s v=""/>
    <s v="TLG Motion Pictures"/>
  </r>
  <r>
    <s v="tt7248248"/>
    <s v="Lucky Day"/>
    <x v="2"/>
    <d v="2019-09-18T00:00:00"/>
    <n v="99"/>
    <s v="France, Canada"/>
    <s v="$ 52369"/>
    <s v="English, French"/>
    <s v="Davis-Films"/>
  </r>
  <r>
    <s v="tt7255568"/>
    <s v="Student of the Year 2"/>
    <x v="2"/>
    <d v="2019-05-10T00:00:00"/>
    <n v="146"/>
    <s v="India"/>
    <s v="$ 1635907"/>
    <s v="Hindi"/>
    <s v="Fox STAR Studios"/>
  </r>
  <r>
    <s v="tt7262990"/>
    <s v="Deadcon"/>
    <x v="2"/>
    <d v="2019-06-15T00:00:00"/>
    <n v="78"/>
    <s v="USA"/>
    <m/>
    <s v="English"/>
    <s v="Gunpowder &amp; Sky"/>
  </r>
  <r>
    <s v="tt7272948"/>
    <s v="#Followme"/>
    <x v="2"/>
    <d v="2019-06-04T00:00:00"/>
    <n v="90"/>
    <s v="UK, USA"/>
    <m/>
    <s v="English"/>
    <s v="Samurai Films"/>
  </r>
  <r>
    <s v="tt7275830"/>
    <s v="Lara"/>
    <x v="2"/>
    <d v="2019-11-07T00:00:00"/>
    <n v="98"/>
    <s v="Germany"/>
    <m/>
    <s v="German"/>
    <s v="Schiwago Film"/>
  </r>
  <r>
    <s v="tt7278824"/>
    <s v="Il primo re"/>
    <x v="2"/>
    <d v="2019-01-31T00:00:00"/>
    <n v="123"/>
    <s v="Italy, Belgium"/>
    <s v="$ 2440478"/>
    <s v="Latin"/>
    <s v="Groenlandia"/>
  </r>
  <r>
    <s v="tt7281538"/>
    <s v="Teacher"/>
    <x v="2"/>
    <d v="2019-08-02T00:00:00"/>
    <n v="100"/>
    <s v="USA"/>
    <m/>
    <s v="English"/>
    <s v="Buffalo 8 Productions"/>
  </r>
  <r>
    <s v="tt7283064"/>
    <s v="Sye Raa Narasimha Reddy"/>
    <x v="2"/>
    <d v="2019-10-02T00:00:00"/>
    <n v="167"/>
    <s v="India"/>
    <s v="$ 682418"/>
    <s v="Telugu, Hindi, Tamil, Kannada, Malayalam"/>
    <s v="Konidela Production Company"/>
  </r>
  <r>
    <s v="tt7286456"/>
    <s v="Joker"/>
    <x v="2"/>
    <d v="2019-10-04T00:00:00"/>
    <n v="122"/>
    <s v="USA, Canada"/>
    <s v="$ 995064593"/>
    <s v="English"/>
    <s v="BRON Studios"/>
  </r>
  <r>
    <s v="tt7287656"/>
    <s v="Çat Kapi Ask"/>
    <x v="2"/>
    <d v="2019-03-22T00:00:00"/>
    <n v="92"/>
    <s v="Turkey"/>
    <s v="$ 34417"/>
    <s v="Turkish"/>
    <s v="Filmzade"/>
  </r>
  <r>
    <s v="tt7294400"/>
    <s v="Mirreyes contra Godinez"/>
    <x v="2"/>
    <d v="2019-01-25T00:00:00"/>
    <n v="109"/>
    <s v="Mexico"/>
    <s v="$ 11940579"/>
    <s v="Spanish"/>
    <s v="Draco Films"/>
  </r>
  <r>
    <s v="tt7298886"/>
    <s v="Guerilla"/>
    <x v="2"/>
    <d v="2019-03-07T00:00:00"/>
    <n v="85"/>
    <s v="Hungary"/>
    <s v="$ 10123"/>
    <s v="Hungarian, German, Russian"/>
    <s v="Proton Cinema"/>
  </r>
  <r>
    <s v="tt7299298"/>
    <s v="Svaha: The Sixth Finger"/>
    <x v="2"/>
    <d v="2019-02-20T00:00:00"/>
    <n v="122"/>
    <s v="South Korea"/>
    <s v="$ 17607783"/>
    <s v="Korean"/>
    <s v="CJ E&amp;M Film Financing &amp; Investment Entertainment &amp; Comics"/>
  </r>
  <r>
    <s v="tt7302054"/>
    <s v="Supervized"/>
    <x v="2"/>
    <d v="2019-12-12T00:00:00"/>
    <n v="90"/>
    <s v="Ireland, UK"/>
    <m/>
    <s v="English"/>
    <s v="Merlin Films"/>
  </r>
  <r>
    <s v="tt7303530"/>
    <s v="Roads"/>
    <x v="2"/>
    <d v="2019-05-30T00:00:00"/>
    <n v="99"/>
    <s v="Germany, France"/>
    <m/>
    <s v="English, Spanish, French, German, Lingala"/>
    <s v="Missing Link Films"/>
  </r>
  <r>
    <s v="tt7313348"/>
    <s v="Them That Follow"/>
    <x v="2"/>
    <d v="2019-11-22T00:00:00"/>
    <n v="98"/>
    <s v="USA"/>
    <s v="$ 159218"/>
    <s v="English"/>
    <s v="Amasia Entertainment"/>
  </r>
  <r>
    <s v="tt7315484"/>
    <s v="The Silence"/>
    <x v="2"/>
    <d v="2019-04-10T00:00:00"/>
    <n v="90"/>
    <s v="Germany, USA"/>
    <s v="$ 937795"/>
    <s v="English, American Sign Language"/>
    <s v="Constantin Film"/>
  </r>
  <r>
    <s v="tt7315570"/>
    <s v="Santa Girl"/>
    <x v="2"/>
    <d v="2019-08-30T00:00:00"/>
    <n v="90"/>
    <s v="USA"/>
    <m/>
    <s v="English"/>
    <s v="The Film Studio At Shenandoah"/>
  </r>
  <r>
    <s v="tt7317482"/>
    <s v="Pailwaan"/>
    <x v="2"/>
    <d v="2019-09-12T00:00:00"/>
    <n v="166"/>
    <s v="India"/>
    <s v="$ 44019"/>
    <s v="Kannada, Hindi, Tamil, Telugu, Malayalam"/>
    <s v="RRR Motion Pictures"/>
  </r>
  <r>
    <s v="tt7319312"/>
    <s v="Savovi"/>
    <x v="2"/>
    <d v="2019-02-11T00:00:00"/>
    <n v="105"/>
    <s v="Serbia"/>
    <s v="$ 32784"/>
    <s v="Serbian"/>
    <s v="Filmski centar Srbije"/>
  </r>
  <r>
    <s v="tt7319496"/>
    <s v="Ut og stjæle hester"/>
    <x v="2"/>
    <d v="2019-03-08T00:00:00"/>
    <n v="123"/>
    <s v="Norway, Sweden, Denmark"/>
    <s v="$ 1361941"/>
    <s v="Norwegian, Swedish"/>
    <s v="4 1/2 Film"/>
  </r>
  <r>
    <s v="tt7319822"/>
    <s v="Saving Zoë"/>
    <x v="2"/>
    <d v="2019-07-12T00:00:00"/>
    <n v="95"/>
    <s v="USA"/>
    <m/>
    <s v="English"/>
    <s v="Studio71"/>
  </r>
  <r>
    <s v="tt7329656"/>
    <s v="47 Meters Down: Uncaged"/>
    <x v="2"/>
    <d v="2019-08-16T00:00:00"/>
    <n v="90"/>
    <s v="UK, USA"/>
    <s v="$ 38912333"/>
    <s v="English"/>
    <s v="Entertainment Studios Motion Pictures"/>
  </r>
  <r>
    <s v="tt7330392"/>
    <s v="Vals"/>
    <x v="2"/>
    <d v="2019-01-24T00:00:00"/>
    <n v="97"/>
    <s v="Netherlands"/>
    <s v="$ 488593"/>
    <s v="Dutch"/>
    <s v="Goldman Film"/>
  </r>
  <r>
    <s v="tt7334342"/>
    <s v="Dirty God"/>
    <x v="2"/>
    <d v="2019-04-25T00:00:00"/>
    <n v="104"/>
    <s v="Netherlands, UK, Belgium, Ireland"/>
    <s v="$ 204591"/>
    <s v="English"/>
    <s v="A Private View"/>
  </r>
  <r>
    <s v="tt7339248"/>
    <s v="The Art of Self-Defense"/>
    <x v="2"/>
    <d v="2019-07-19T00:00:00"/>
    <n v="104"/>
    <s v="USA"/>
    <s v="$ 2414269"/>
    <s v="English, French, German"/>
    <s v="End Cue"/>
  </r>
  <r>
    <s v="tt7343762"/>
    <s v="Good Boys"/>
    <x v="2"/>
    <d v="2019-08-16T00:00:00"/>
    <n v="90"/>
    <s v="USA"/>
    <s v="$ 110883070"/>
    <s v="English"/>
    <s v="Good Universe"/>
  </r>
  <r>
    <s v="tt7347846"/>
    <s v="The Lodge"/>
    <x v="2"/>
    <d v="2019-12-06T00:00:00"/>
    <n v="100"/>
    <s v="UK"/>
    <m/>
    <s v="English"/>
    <s v="FilmNation Entertainment"/>
  </r>
  <r>
    <s v="tt7349950"/>
    <s v="It Chapter Two"/>
    <x v="2"/>
    <d v="2019-09-06T00:00:00"/>
    <n v="169"/>
    <s v="Canada, USA"/>
    <s v="$ 463326885"/>
    <s v="English"/>
    <s v="KatzSmith Productions"/>
  </r>
  <r>
    <s v="tt7352942"/>
    <s v="Yumorist"/>
    <x v="2"/>
    <d v="2019-03-01T00:00:00"/>
    <n v="100"/>
    <s v="Czech Republic, Latvia, Russia"/>
    <s v="$ 335016"/>
    <s v="Russian"/>
    <s v="Metrafilms"/>
  </r>
  <r>
    <s v="tt7358154"/>
    <s v="Burning Cane"/>
    <x v="2"/>
    <d v="2019-11-06T00:00:00"/>
    <n v="77"/>
    <s v="USA"/>
    <m/>
    <s v="English"/>
    <s v="Denizen Pictures"/>
  </r>
  <r>
    <s v="tt7368186"/>
    <s v="No Doubt"/>
    <x v="2"/>
    <d v="2019-05-21T00:00:00"/>
    <n v="71"/>
    <s v="USA"/>
    <m/>
    <s v="English"/>
    <s v="Williams 4 Productions"/>
  </r>
  <r>
    <s v="tt7374926"/>
    <s v="Proxima"/>
    <x v="2"/>
    <d v="2019-11-27T00:00:00"/>
    <n v="107"/>
    <s v="France, Germany"/>
    <m/>
    <s v="French, English, Russian, German"/>
    <s v="Dharamsala"/>
  </r>
  <r>
    <s v="tt7374948"/>
    <s v="Always Be My Maybe"/>
    <x v="2"/>
    <d v="2019-05-31T00:00:00"/>
    <n v="101"/>
    <s v="USA"/>
    <m/>
    <s v="English"/>
    <s v="Netflix"/>
  </r>
  <r>
    <s v="tt7379994"/>
    <s v="Red Letter Day"/>
    <x v="2"/>
    <d v="2019-03-01T00:00:00"/>
    <n v="76"/>
    <s v="Canada"/>
    <m/>
    <s v="English"/>
    <s v="Awkward Silencio"/>
  </r>
  <r>
    <s v="tt7380420"/>
    <s v="The 27 Club"/>
    <x v="2"/>
    <d v="2019-04-23T00:00:00"/>
    <n v="97"/>
    <s v="USA"/>
    <m/>
    <s v="English"/>
    <s v="Cleopatra Entertainment"/>
  </r>
  <r>
    <s v="tt7382730"/>
    <s v="Luca"/>
    <x v="2"/>
    <d v="2019-06-28T00:00:00"/>
    <n v="151"/>
    <s v="India"/>
    <s v="$ 244203"/>
    <s v="Malayalam"/>
    <s v="Stories &amp; Thoughts Productions"/>
  </r>
  <r>
    <s v="tt7387300"/>
    <s v="Oru Adaar Love"/>
    <x v="2"/>
    <d v="2019-02-14T00:00:00"/>
    <n v="145"/>
    <s v="India"/>
    <s v="$ 52156"/>
    <s v="Malayalam, Telugu, Tamil, Kannada"/>
    <s v="Ousepachan Movie House"/>
  </r>
  <r>
    <s v="tt7390588"/>
    <s v="Little Monsters"/>
    <x v="2"/>
    <d v="2019-11-15T00:00:00"/>
    <n v="93"/>
    <s v="UK, Australia, USA"/>
    <s v="$ 106302"/>
    <s v="English"/>
    <s v="Made Up Stories"/>
  </r>
  <r>
    <s v="tt7390646"/>
    <s v="Black and Blue"/>
    <x v="2"/>
    <d v="2019-10-25T00:00:00"/>
    <n v="108"/>
    <s v="USA"/>
    <s v="$ 20472277"/>
    <s v="English"/>
    <s v="Hidden Empire Film Group"/>
  </r>
  <r>
    <s v="tt7394816"/>
    <s v="Primal"/>
    <x v="2"/>
    <d v="2019-11-08T00:00:00"/>
    <n v="97"/>
    <s v="USA"/>
    <m/>
    <s v="English"/>
    <s v="Daniel Grodnik Productions"/>
  </r>
  <r>
    <s v="tt7398584"/>
    <s v="¿Qué te juegas?"/>
    <x v="2"/>
    <d v="2019-03-29T00:00:00"/>
    <n v="102"/>
    <s v="Spain"/>
    <s v="$ 328789"/>
    <s v="Spanish"/>
    <s v="Ajedrez Para Tres"/>
  </r>
  <r>
    <s v="tt7399138"/>
    <s v="Recep Ivedik 6"/>
    <x v="2"/>
    <d v="2019-11-08T00:00:00"/>
    <n v="110"/>
    <s v="Turkey"/>
    <s v="$ 4685433"/>
    <s v="Turkish"/>
    <s v="Camasirhane"/>
  </r>
  <r>
    <s v="tt7402400"/>
    <s v="Swoon"/>
    <x v="2"/>
    <d v="2019-02-14T00:00:00"/>
    <n v="104"/>
    <s v="Sweden"/>
    <s v="$ 27546"/>
    <s v="Swedish"/>
    <s v="Atmo Production"/>
  </r>
  <r>
    <s v="tt7403614"/>
    <s v="The Big Trip"/>
    <x v="2"/>
    <d v="2019-05-01T00:00:00"/>
    <n v="84"/>
    <s v="Russia, USA"/>
    <s v="$ 5011949"/>
    <s v="English"/>
    <s v="Licensing Brands"/>
  </r>
  <r>
    <s v="tt7416602"/>
    <s v="7 raons per fugir"/>
    <x v="2"/>
    <d v="2019-04-05T00:00:00"/>
    <n v="75"/>
    <s v="Spain"/>
    <s v="$ 62890"/>
    <s v="Spanish, Catalan"/>
    <s v="Compacto"/>
  </r>
  <r>
    <s v="tt7420342"/>
    <s v="Killerman"/>
    <x v="2"/>
    <d v="2019-08-30T00:00:00"/>
    <n v="112"/>
    <s v="USA"/>
    <s v="$ 358352"/>
    <s v="English"/>
    <s v="Solution Entertainment Group"/>
  </r>
  <r>
    <s v="tt7422822"/>
    <s v="Greener Grass"/>
    <x v="2"/>
    <d v="2019-10-18T00:00:00"/>
    <n v="95"/>
    <s v="USA"/>
    <s v="$ 62665"/>
    <s v="English"/>
    <s v="Gulp Splash Productions"/>
  </r>
  <r>
    <s v="tt7424930"/>
    <s v="The Adventures of Jurassic Pet"/>
    <x v="2"/>
    <d v="2019-06-12T00:00:00"/>
    <n v="84"/>
    <s v="USA"/>
    <s v="$ 324444"/>
    <s v=""/>
    <s v="ACE Entertainment"/>
  </r>
  <r>
    <s v="tt7427356"/>
    <s v="The Last Laugh"/>
    <x v="2"/>
    <d v="2019-01-11T00:00:00"/>
    <n v="98"/>
    <s v="USA"/>
    <m/>
    <s v="English"/>
    <s v="Netflix"/>
  </r>
  <r>
    <s v="tt7428476"/>
    <s v="El increíble finde menguante"/>
    <x v="2"/>
    <d v="2019-05-10T00:00:00"/>
    <n v="93"/>
    <s v="Spain"/>
    <m/>
    <s v="Spanish"/>
    <s v="Montreux Entertaiment"/>
  </r>
  <r>
    <s v="tt7428820"/>
    <s v="Summer Night"/>
    <x v="2"/>
    <d v="2019-07-12T00:00:00"/>
    <n v="98"/>
    <s v="USA"/>
    <m/>
    <s v="English"/>
    <s v="Moving Image Productions"/>
  </r>
  <r>
    <s v="tt7428884"/>
    <s v="Breaker"/>
    <x v="2"/>
    <d v="2019-07-05T00:00:00"/>
    <n v="85"/>
    <s v="USA, UK"/>
    <m/>
    <s v="English"/>
    <s v="Manor House Films"/>
  </r>
  <r>
    <s v="tt7430722"/>
    <s v="War"/>
    <x v="2"/>
    <d v="2019-10-02T00:00:00"/>
    <n v="154"/>
    <s v="India"/>
    <s v="$ 67179155"/>
    <s v="Hindi, Tamil, Telugu, Spanish, French, Russian, English, Japanese, Hebrew, Arabic"/>
    <s v="Reverie Entertainment"/>
  </r>
  <r>
    <s v="tt7434324"/>
    <s v="Low Tide"/>
    <x v="2"/>
    <d v="2019-09-05T00:00:00"/>
    <n v="86"/>
    <s v="USA"/>
    <m/>
    <s v="English"/>
    <s v="Automatik"/>
  </r>
  <r>
    <s v="tt7439064"/>
    <s v="The Rising Hawk"/>
    <x v="2"/>
    <d v="2019-10-10T00:00:00"/>
    <n v="135"/>
    <s v="Ukraine, USA"/>
    <s v="$ 1394560"/>
    <s v="English"/>
    <s v="Cinemaday"/>
  </r>
  <r>
    <s v="tt7446692"/>
    <s v="Doll Cemetery"/>
    <x v="2"/>
    <d v="2019-08-23T00:00:00"/>
    <n v="80"/>
    <s v="UK"/>
    <m/>
    <s v="English"/>
    <s v="Greenway Entertainment"/>
  </r>
  <r>
    <s v="tt7449376"/>
    <s v="One Remains"/>
    <x v="2"/>
    <d v="2019-08-06T00:00:00"/>
    <n v="90"/>
    <s v="USA"/>
    <m/>
    <s v="English"/>
    <s v="Damascus Road Productions"/>
  </r>
  <r>
    <s v="tt7456310"/>
    <s v="Anna"/>
    <x v="2"/>
    <d v="2019-07-05T00:00:00"/>
    <n v="119"/>
    <s v="France"/>
    <s v="$ 30918726"/>
    <s v="English, Russian, French"/>
    <s v="EuropaCorp"/>
  </r>
  <r>
    <s v="tt7458762"/>
    <s v="Le chant du loup"/>
    <x v="2"/>
    <d v="2019-02-20T00:00:00"/>
    <n v="115"/>
    <s v="France"/>
    <s v="$ 12421295"/>
    <s v="French"/>
    <s v="Pathé"/>
  </r>
  <r>
    <s v="tt7458796"/>
    <s v="Parking"/>
    <x v="2"/>
    <d v="2019-06-14T00:00:00"/>
    <n v="110"/>
    <s v="Romania, Spain, Czech Republic"/>
    <s v="$ 50395"/>
    <s v="Spanish, Romanian"/>
    <s v="Cercanias AIE"/>
  </r>
  <r>
    <s v="tt7463730"/>
    <s v="Junglee"/>
    <x v="2"/>
    <d v="2019-03-29T00:00:00"/>
    <n v="115"/>
    <s v="India"/>
    <s v="$ 545887"/>
    <s v="Hindi"/>
    <s v="Junglee Pictures"/>
  </r>
  <r>
    <s v="tt7473716"/>
    <s v="The Gallows Act II"/>
    <x v="2"/>
    <d v="2019-10-25T00:00:00"/>
    <n v="99"/>
    <s v="USA"/>
    <m/>
    <s v="English"/>
    <s v="Blumhouse Productions"/>
  </r>
  <r>
    <s v="tt7475206"/>
    <s v="Non ci resta che il crimine"/>
    <x v="2"/>
    <d v="2019-01-10T00:00:00"/>
    <n v="102"/>
    <s v="Italy"/>
    <s v="$ 5311875"/>
    <s v="Italian"/>
    <s v="Italian International Film"/>
  </r>
  <r>
    <s v="tt7475974"/>
    <s v="Nematoma"/>
    <x v="2"/>
    <d v="2019-09-20T00:00:00"/>
    <n v="100"/>
    <s v="Lithuania, Ukraine, Latvia"/>
    <s v="$ 68344"/>
    <s v="Lithuanian, Ukrainian"/>
    <s v="Revoliucijos ideja"/>
  </r>
  <r>
    <s v="tt7476524"/>
    <s v="The Drone"/>
    <x v="2"/>
    <d v="2019-01-28T00:00:00"/>
    <n v="82"/>
    <s v="USA"/>
    <m/>
    <s v="English"/>
    <s v="Bazelevs Production"/>
  </r>
  <r>
    <s v="tt7485048"/>
    <s v="Super 30"/>
    <x v="2"/>
    <d v="2019-07-12T00:00:00"/>
    <n v="154"/>
    <s v="India"/>
    <s v="$ 3953337"/>
    <s v="Hindi"/>
    <s v="HRX Films"/>
  </r>
  <r>
    <s v="tt7493370"/>
    <s v="Adults in the Room"/>
    <x v="2"/>
    <d v="2019-10-03T00:00:00"/>
    <n v="124"/>
    <s v="France, Greece"/>
    <s v="$ 381822"/>
    <s v="French, German, English, Greek"/>
    <s v="K.G. Productions"/>
  </r>
  <r>
    <s v="tt7502322"/>
    <s v="Masukarêdo hoteru"/>
    <x v="2"/>
    <d v="2019-01-18T00:00:00"/>
    <n v="133"/>
    <s v="Japan"/>
    <s v="$ 40396244"/>
    <s v="Japanese"/>
    <s v="Cine Bazar"/>
  </r>
  <r>
    <s v="tt7504496"/>
    <s v="13 Graves"/>
    <x v="2"/>
    <d v="2019-07-01T00:00:00"/>
    <n v="83"/>
    <s v="UK"/>
    <m/>
    <s v="English"/>
    <s v="Drop Dead Films"/>
  </r>
  <r>
    <s v="tt7508630"/>
    <s v="Kee"/>
    <x v="2"/>
    <d v="2019-05-10T00:00:00"/>
    <n v="138"/>
    <s v="India"/>
    <s v="$ 21557"/>
    <s v="Tamil"/>
    <s v="Global Infotainment"/>
  </r>
  <r>
    <s v="tt7511008"/>
    <s v="Paradise Beach"/>
    <x v="2"/>
    <d v="2019-02-20T00:00:00"/>
    <n v="93"/>
    <s v="France"/>
    <s v="$ 186410"/>
    <s v="Thai, English, French"/>
    <s v="Vito Films"/>
  </r>
  <r>
    <s v="tt7524414"/>
    <s v="Beats"/>
    <x v="2"/>
    <d v="2019-05-17T00:00:00"/>
    <n v="101"/>
    <s v="UK"/>
    <s v="$ 283148"/>
    <s v="English"/>
    <s v="Rosetta Productions"/>
  </r>
  <r>
    <s v="tt7533152"/>
    <s v="The Boy Who Harnessed the Wind"/>
    <x v="2"/>
    <d v="2019-03-01T00:00:00"/>
    <n v="113"/>
    <s v="UK, Malawi"/>
    <m/>
    <s v="English, Nyanja"/>
    <s v="BBC Films"/>
  </r>
  <r>
    <s v="tt7534102"/>
    <s v="Les hirondelles de Kaboul"/>
    <x v="2"/>
    <d v="2019-09-04T00:00:00"/>
    <n v="81"/>
    <s v="France, Luxembourg, Switzerland"/>
    <s v="$ 2354414"/>
    <s v="French"/>
    <s v="Les Armateurs"/>
  </r>
  <r>
    <s v="tt7547410"/>
    <s v="Dora and the Lost City of Gold"/>
    <x v="2"/>
    <d v="2019-08-16T00:00:00"/>
    <n v="102"/>
    <s v="USA, Mexico, Australia"/>
    <s v="$ 116826172"/>
    <s v="English, Spanish"/>
    <s v="Paramount Players"/>
  </r>
  <r>
    <s v="tt7548732"/>
    <s v="The Evil Down the Street"/>
    <x v="2"/>
    <d v="2019-05-08T00:00:00"/>
    <n v="97"/>
    <s v="USA"/>
    <m/>
    <s v="English"/>
    <s v="CRA Entertainment"/>
  </r>
  <r>
    <s v="tt7549776"/>
    <s v="Tod@s Caen"/>
    <x v="2"/>
    <d v="2019-09-20T00:00:00"/>
    <n v="120"/>
    <s v="Mexico"/>
    <s v="$ 9667157"/>
    <s v="Spanish"/>
    <s v="Neverending Media"/>
  </r>
  <r>
    <s v="tt7549996"/>
    <s v="Judy"/>
    <x v="2"/>
    <d v="2019-10-02T00:00:00"/>
    <n v="118"/>
    <s v="UK"/>
    <s v="$ 35582665"/>
    <s v="English"/>
    <s v="BBC Films"/>
  </r>
  <r>
    <s v="tt7552686"/>
    <s v="Celle que vous croyez"/>
    <x v="2"/>
    <d v="2019-02-27T00:00:00"/>
    <n v="101"/>
    <s v="France, Belgium"/>
    <s v="$ 3043857"/>
    <s v="French"/>
    <s v="Diaphana Films"/>
  </r>
  <r>
    <s v="tt7554632"/>
    <s v="Girls Guns and Blood"/>
    <x v="2"/>
    <d v="2019-04-23T00:00:00"/>
    <n v="75"/>
    <s v="USA"/>
    <m/>
    <s v="English"/>
    <s v="Gaucho Productions"/>
  </r>
  <r>
    <s v="tt7555072"/>
    <s v="Top End Wedding"/>
    <x v="2"/>
    <d v="2019-05-02T00:00:00"/>
    <n v="113"/>
    <s v="Australia"/>
    <s v="$ 3681669"/>
    <s v="English, Aboriginal, French"/>
    <s v="Goalpost Pictures"/>
  </r>
  <r>
    <s v="tt7557108"/>
    <s v="Saint Maud"/>
    <x v="2"/>
    <d v="2019-09-08T00:00:00"/>
    <n v="83"/>
    <s v="UK"/>
    <m/>
    <s v="English, Welsh"/>
    <s v="Escape Plan Productions"/>
  </r>
  <r>
    <s v="tt7558302"/>
    <s v="Lying and Stealing"/>
    <x v="2"/>
    <d v="2019-07-12T00:00:00"/>
    <n v="100"/>
    <s v="USA"/>
    <s v="$ 615354"/>
    <s v="English"/>
    <s v="50 Degrees Entertainment"/>
  </r>
  <r>
    <s v="tt7581552"/>
    <s v="Unda"/>
    <x v="2"/>
    <d v="2019-06-14T00:00:00"/>
    <n v="130"/>
    <s v="India"/>
    <s v="$ 496417"/>
    <s v="Malayalam"/>
    <s v="Moviee Mill"/>
  </r>
  <r>
    <s v="tt7584702"/>
    <s v="Wake Up"/>
    <x v="2"/>
    <d v="2019-08-16T00:00:00"/>
    <n v="92"/>
    <s v="USA"/>
    <m/>
    <s v="English"/>
    <s v="Archer Film Productions"/>
  </r>
  <r>
    <s v="tt7587282"/>
    <s v="Port Authority"/>
    <x v="2"/>
    <d v="2019-09-25T00:00:00"/>
    <n v="94"/>
    <s v="USA, France"/>
    <s v="$ 61744"/>
    <s v="English"/>
    <s v="Madeleine Films"/>
  </r>
  <r>
    <s v="tt7587984"/>
    <s v="Shen tan Pu Song Ling"/>
    <x v="2"/>
    <d v="2019-02-05T00:00:00"/>
    <n v="109"/>
    <s v="China"/>
    <s v="$ 22774256"/>
    <s v="Mandarin"/>
    <s v="Golden Shore Films &amp; Television"/>
  </r>
  <r>
    <s v="tt7590074"/>
    <s v="Mrs Lowry &amp; Son"/>
    <x v="2"/>
    <d v="2019-08-30T00:00:00"/>
    <n v="91"/>
    <s v="UK"/>
    <s v="$ 1562705"/>
    <s v="English"/>
    <s v="Genesius Pictures"/>
  </r>
  <r>
    <s v="tt7594584"/>
    <s v="Maria"/>
    <x v="2"/>
    <d v="2019-03-27T00:00:00"/>
    <n v="90"/>
    <s v="Philippines"/>
    <m/>
    <s v="Tagalog, Filipino"/>
    <s v="BlackOps Studios Asia"/>
  </r>
  <r>
    <s v="tt7595276"/>
    <s v="Survival Box"/>
    <x v="2"/>
    <d v="2019-08-16T00:00:00"/>
    <n v="85"/>
    <s v="Canada"/>
    <m/>
    <s v="English"/>
    <s v="King Key Movies"/>
  </r>
  <r>
    <s v="tt7596220"/>
    <s v="Auggie"/>
    <x v="2"/>
    <d v="2019-09-20T00:00:00"/>
    <n v="81"/>
    <s v="USA"/>
    <m/>
    <s v="English"/>
    <s v="Thundercane Productions"/>
  </r>
  <r>
    <s v="tt7598076"/>
    <s v="Curiosa"/>
    <x v="2"/>
    <d v="2019-04-03T00:00:00"/>
    <n v="107"/>
    <s v="France"/>
    <s v="$ 199647"/>
    <s v="French"/>
    <s v="Curiosa Films"/>
  </r>
  <r>
    <s v="tt7600382"/>
    <s v="Ride Like a Girl"/>
    <x v="2"/>
    <d v="2019-09-18T00:00:00"/>
    <n v="98"/>
    <s v="Australia"/>
    <s v="$ 8040991"/>
    <s v="English"/>
    <s v="Magdalene Media"/>
  </r>
  <r>
    <s v="tt7603636"/>
    <s v="O Beautiful Night"/>
    <x v="2"/>
    <d v="2019-06-20T00:00:00"/>
    <n v="89"/>
    <s v="Germany"/>
    <m/>
    <s v="German, Korean, Russian"/>
    <s v="Komplizen Film"/>
  </r>
  <r>
    <s v="tt7605074"/>
    <s v="Liu lang di qiu"/>
    <x v="2"/>
    <d v="2019-02-05T00:00:00"/>
    <n v="125"/>
    <s v="China"/>
    <s v="$ 699760773"/>
    <s v="Mandarin, English, Russian, French, Japanese, Korean, Indonesian, Hindi"/>
    <s v="Beijing Dengfeng International Culture Communications Company"/>
  </r>
  <r>
    <s v="tt7605702"/>
    <s v="Els dies que vindran"/>
    <x v="2"/>
    <d v="2019-06-28T00:00:00"/>
    <n v="95"/>
    <s v="Spain"/>
    <s v="$ 157438"/>
    <s v="Catalan"/>
    <s v="Avalon"/>
  </r>
  <r>
    <s v="tt7612032"/>
    <s v="Art of the Dead"/>
    <x v="2"/>
    <d v="2019-10-04T00:00:00"/>
    <n v="97"/>
    <s v="USA"/>
    <m/>
    <s v="English"/>
    <s v="Mahal Empire"/>
  </r>
  <r>
    <s v="tt7615052"/>
    <s v="Daughter of the Wolf"/>
    <x v="2"/>
    <d v="2019-08-02T00:00:00"/>
    <n v="88"/>
    <s v="Canada"/>
    <m/>
    <s v="English"/>
    <s v="Minds Eye Entertainment"/>
  </r>
  <r>
    <s v="tt7616148"/>
    <s v="Luce"/>
    <x v="2"/>
    <d v="2019-11-08T00:00:00"/>
    <n v="109"/>
    <s v="USA"/>
    <s v="$ 2081096"/>
    <s v="English"/>
    <s v="Dream Factory Group"/>
  </r>
  <r>
    <s v="tt7616754"/>
    <s v="Charlie Chaplin 2"/>
    <x v="2"/>
    <d v="2019-01-25T00:00:00"/>
    <n v="128"/>
    <s v="India"/>
    <s v="$ 14678"/>
    <s v="Tamil"/>
    <s v="Amma Creations"/>
  </r>
  <r>
    <s v="tt7618604"/>
    <s v="De Patrick"/>
    <x v="2"/>
    <d v="2019-08-28T00:00:00"/>
    <n v="97"/>
    <s v="Belgium"/>
    <m/>
    <s v="Dutch, French, English, German"/>
    <s v="Savage Film"/>
  </r>
  <r>
    <s v="tt7620554"/>
    <s v="Loqueesha"/>
    <x v="2"/>
    <d v="2019-05-21T00:00:00"/>
    <n v="98"/>
    <s v="USA"/>
    <m/>
    <s v="English"/>
    <s v="The Best Movie"/>
  </r>
  <r>
    <s v="tt7624840"/>
    <s v="Paharganj"/>
    <x v="2"/>
    <d v="2019-04-12T00:00:00"/>
    <n v="108"/>
    <s v="India"/>
    <m/>
    <s v="Hindi"/>
    <s v="Senn"/>
  </r>
  <r>
    <s v="tt7634968"/>
    <s v="What Men Want"/>
    <x v="2"/>
    <d v="2019-03-15T00:00:00"/>
    <n v="117"/>
    <s v="USA"/>
    <s v="$ 72216294"/>
    <s v="English"/>
    <s v="BET Films"/>
  </r>
  <r>
    <s v="tt7639372"/>
    <s v="Total Dhamaal"/>
    <x v="2"/>
    <d v="2019-02-22T00:00:00"/>
    <n v="130"/>
    <s v="India"/>
    <s v="$ 25031267"/>
    <s v="Hindi"/>
    <s v="Ajay Devgn Ffilms"/>
  </r>
  <r>
    <s v="tt7643622"/>
    <s v="The World We Make"/>
    <x v="2"/>
    <d v="2019-07-27T00:00:00"/>
    <n v="108"/>
    <s v="USA"/>
    <m/>
    <s v="English"/>
    <s v="Nook Lane Entertainment"/>
  </r>
  <r>
    <s v="tt7645122"/>
    <s v="Plus One"/>
    <x v="2"/>
    <d v="2019-06-14T00:00:00"/>
    <n v="99"/>
    <s v="USA"/>
    <s v="$ 23443"/>
    <s v="English"/>
    <s v="Red Hour Films"/>
  </r>
  <r>
    <s v="tt7653254"/>
    <s v="Marriage Story"/>
    <x v="2"/>
    <d v="2019-12-06T00:00:00"/>
    <n v="136"/>
    <s v="USA"/>
    <m/>
    <s v="English"/>
    <s v="Heyday Films"/>
  </r>
  <r>
    <s v="tt7657364"/>
    <s v="Gothic Harvest"/>
    <x v="2"/>
    <d v="2019-10-15T00:00:00"/>
    <n v="82"/>
    <s v="USA"/>
    <m/>
    <s v="English"/>
    <s v="Align Entertainment"/>
  </r>
  <r>
    <s v="tt7657746"/>
    <s v="Zayana"/>
    <x v="2"/>
    <d v="2019-02-07T00:00:00"/>
    <n v="90"/>
    <s v="Oman, India"/>
    <m/>
    <s v="Arabic, English, Malayalam"/>
    <s v="Diamond Works"/>
  </r>
  <r>
    <s v="tt7661028"/>
    <s v="The Manson Family Massacre"/>
    <x v="2"/>
    <d v="2019-08-05T00:00:00"/>
    <n v="90"/>
    <s v="UK, USA"/>
    <m/>
    <s v="English"/>
    <s v="North Bank Entertainment"/>
  </r>
  <r>
    <s v="tt7664096"/>
    <s v="Convoi exceptionnel"/>
    <x v="2"/>
    <d v="2019-03-13T00:00:00"/>
    <n v="82"/>
    <s v="France, Belgium"/>
    <s v="$ 785356"/>
    <s v="French"/>
    <s v="Curiosa Films"/>
  </r>
  <r>
    <s v="tt7666724"/>
    <s v="Esto no es Berlín"/>
    <x v="2"/>
    <d v="2019-06-21T00:00:00"/>
    <n v="115"/>
    <s v="Mexico"/>
    <m/>
    <s v="Spanish"/>
    <s v="Catatonia Films"/>
  </r>
  <r>
    <s v="tt7670212"/>
    <s v="Der goldene Handschuh"/>
    <x v="2"/>
    <d v="2019-02-21T00:00:00"/>
    <n v="115"/>
    <s v="Germany, France"/>
    <s v="$ 602883"/>
    <s v="German, Greek"/>
    <s v="Bombero International"/>
  </r>
  <r>
    <s v="tt7671064"/>
    <s v="Brittany Runs a Marathon"/>
    <x v="2"/>
    <d v="2019-11-01T00:00:00"/>
    <n v="104"/>
    <s v="USA"/>
    <s v="$ 7416496"/>
    <s v="English"/>
    <s v="Material Pictures"/>
  </r>
  <r>
    <s v="tt7682382"/>
    <s v="Mon bébé"/>
    <x v="2"/>
    <d v="2019-03-13T00:00:00"/>
    <n v="87"/>
    <s v="France, Belgium"/>
    <s v="$ 4677584"/>
    <s v="French"/>
    <s v="Love is in the Air"/>
  </r>
  <r>
    <s v="tt7689310"/>
    <s v="Die Goldfische"/>
    <x v="2"/>
    <d v="2019-03-21T00:00:00"/>
    <n v="111"/>
    <s v="Germany"/>
    <s v="$ 5961121"/>
    <s v="German"/>
    <s v="Deutsche Columbia Pictures Film Produktion"/>
  </r>
  <r>
    <s v="tt7692434"/>
    <s v="18am Padi"/>
    <x v="2"/>
    <d v="2019-07-05T00:00:00"/>
    <n v="160"/>
    <s v="India"/>
    <s v="$ 125766"/>
    <s v="Malayalam"/>
    <s v="August Cinema"/>
  </r>
  <r>
    <s v="tt7703070"/>
    <s v="To thávma tis thálassas ton Sargassón"/>
    <x v="2"/>
    <d v="2019-09-12T00:00:00"/>
    <n v="121"/>
    <s v="Greece, Germany, Netherlands, Sweden"/>
    <m/>
    <s v="Greek, English"/>
    <s v="Homemade Films"/>
  </r>
  <r>
    <s v="tt7707108"/>
    <s v="Jelgava 94"/>
    <x v="2"/>
    <d v="2019-09-20T00:00:00"/>
    <n v="80"/>
    <s v="Latvia"/>
    <m/>
    <s v="Latvian"/>
    <s v="Juris Podnieks Studio"/>
  </r>
  <r>
    <s v="tt7710160"/>
    <s v="Breaking Barbi"/>
    <x v="2"/>
    <d v="2019-02-15T00:00:00"/>
    <n v="90"/>
    <s v="USA"/>
    <m/>
    <s v="English"/>
    <s v=""/>
  </r>
  <r>
    <s v="tt7711764"/>
    <s v="Pentagram"/>
    <x v="2"/>
    <d v="2019-08-08T00:00:00"/>
    <n v="80"/>
    <s v="USA"/>
    <m/>
    <s v=""/>
    <s v=""/>
  </r>
  <r>
    <s v="tt7714770"/>
    <s v="Oleg"/>
    <x v="2"/>
    <d v="2019-10-30T00:00:00"/>
    <n v="108"/>
    <s v="Latvia, Lithuania, Belgium, France"/>
    <m/>
    <s v="Russian, Polish, Latvian, English, French, Flemish"/>
    <s v="Arizona Productions"/>
  </r>
  <r>
    <s v="tt7715070"/>
    <s v="Horrible Histories: The Movie - Rotten Romans"/>
    <x v="2"/>
    <d v="2019-07-26T00:00:00"/>
    <n v="92"/>
    <s v="UK"/>
    <s v="$ 3715304"/>
    <s v="English"/>
    <s v="Altitude Films"/>
  </r>
  <r>
    <s v="tt7718114"/>
    <s v="FOMO: Fear of Missing Out"/>
    <x v="2"/>
    <d v="2019-10-10T00:00:00"/>
    <n v="90"/>
    <s v="Hungary"/>
    <s v="$ 58921"/>
    <s v="Hungarian"/>
    <s v="FilmTeam"/>
  </r>
  <r>
    <s v="tt7718636"/>
    <s v="Viking Blood"/>
    <x v="2"/>
    <d v="2019-03-04T00:00:00"/>
    <n v="89"/>
    <s v="Denmark"/>
    <m/>
    <s v="English"/>
    <s v="Fluxform Entertainment"/>
  </r>
  <r>
    <s v="tt7719976"/>
    <s v="Sarvam Thaala Mayam"/>
    <x v="2"/>
    <d v="2019-02-01T00:00:00"/>
    <n v="131"/>
    <s v="India"/>
    <s v="$ 25388"/>
    <s v="Tamil"/>
    <s v="AP International"/>
  </r>
  <r>
    <s v="tt7721800"/>
    <s v="Bharat"/>
    <x v="2"/>
    <d v="2019-06-05T00:00:00"/>
    <n v="150"/>
    <s v="India"/>
    <s v="$ 7762483"/>
    <s v="Hindi"/>
    <s v="Latina Pictures"/>
  </r>
  <r>
    <s v="tt7721946"/>
    <s v="Housefull 4"/>
    <x v="2"/>
    <d v="2019-10-25T00:00:00"/>
    <n v="145"/>
    <s v="India"/>
    <s v="$ 4345023"/>
    <s v="Hindi"/>
    <s v="Apple &amp; Mango Pictures"/>
  </r>
  <r>
    <s v="tt7725626"/>
    <s v="Viswasam"/>
    <x v="2"/>
    <d v="2019-01-10T00:00:00"/>
    <n v="153"/>
    <s v="India"/>
    <s v="$ 918734"/>
    <s v="Tamil, Kannada"/>
    <s v="Sathya Jyothi Films"/>
  </r>
  <r>
    <s v="tt7734218"/>
    <s v="Stuber"/>
    <x v="2"/>
    <d v="2019-07-12T00:00:00"/>
    <n v="93"/>
    <s v="USA"/>
    <s v="$ 32390945"/>
    <s v="English"/>
    <s v="Twentieth Century Fox"/>
  </r>
  <r>
    <s v="tt7736212"/>
    <s v="Hutsulka Ksenya"/>
    <x v="2"/>
    <d v="2019-03-07T00:00:00"/>
    <n v="90"/>
    <s v="Ukraine"/>
    <s v="$ 140195"/>
    <s v="Ukrainian, English"/>
    <s v="Gagarin Media Film Company"/>
  </r>
  <r>
    <s v="tt7736478"/>
    <s v="Il traditore"/>
    <x v="2"/>
    <d v="2019-05-23T00:00:00"/>
    <n v="145"/>
    <s v="Italy, France, Germany, Brazil"/>
    <s v="$ 6883379"/>
    <s v="Italian, Sicilian, Portuguese, English"/>
    <s v="IBC Movie"/>
  </r>
  <r>
    <s v="tt7737656"/>
    <s v="Blood Craft"/>
    <x v="2"/>
    <d v="2019-04-09T00:00:00"/>
    <n v="94"/>
    <s v="USA"/>
    <m/>
    <s v="English, German"/>
    <s v="UFO Pictures"/>
  </r>
  <r>
    <s v="tt7737734"/>
    <s v="The Other Lamb"/>
    <x v="2"/>
    <d v="2019-09-06T00:00:00"/>
    <n v="97"/>
    <s v="Ireland, Belgium, USA"/>
    <m/>
    <s v="English"/>
    <s v="Subotica Entertainment"/>
  </r>
  <r>
    <s v="tt7738048"/>
    <s v="Jo Pil-ho: The Dawning Rage"/>
    <x v="2"/>
    <d v="2019-03-21T00:00:00"/>
    <n v="127"/>
    <s v="South Korea"/>
    <s v="$ 1969256"/>
    <s v="Korean"/>
    <s v="Dice Film"/>
  </r>
  <r>
    <s v="tt7752126"/>
    <s v="Brightburn"/>
    <x v="2"/>
    <d v="2019-06-19T00:00:00"/>
    <n v="90"/>
    <s v="USA"/>
    <s v="$ 32893421"/>
    <s v="English"/>
    <s v="Sony Pictures Worldwide Acquisitions (SPWA)"/>
  </r>
  <r>
    <s v="tt7757688"/>
    <s v="Apró mesék"/>
    <x v="2"/>
    <d v="2019-03-14T00:00:00"/>
    <n v="112"/>
    <s v="Hungary"/>
    <s v="$ 131682"/>
    <s v="Hungarian"/>
    <s v="Film Positive Productions"/>
  </r>
  <r>
    <s v="tt7759300"/>
    <s v="Pink Wall"/>
    <x v="2"/>
    <d v="2019-11-15T00:00:00"/>
    <n v="85"/>
    <s v="UK"/>
    <m/>
    <s v="English"/>
    <s v="Dignity Film Finance"/>
  </r>
  <r>
    <s v="tt7759362"/>
    <s v="Drakulics elvtárs"/>
    <x v="2"/>
    <d v="2019-10-31T00:00:00"/>
    <n v="95"/>
    <s v="Hungary"/>
    <s v="$ 243818"/>
    <s v="Hungarian"/>
    <s v="Filmkontroll"/>
  </r>
  <r>
    <s v="tt7760890"/>
    <s v="Ich war zuhause, aber"/>
    <x v="2"/>
    <d v="2019-08-15T00:00:00"/>
    <n v="105"/>
    <s v="Germany, Serbia"/>
    <m/>
    <s v="German"/>
    <s v="Nachmittagfilm"/>
  </r>
  <r>
    <s v="tt7766166"/>
    <s v="Como si fuera la primera vez"/>
    <x v="2"/>
    <d v="2019-04-05T00:00:00"/>
    <n v="109"/>
    <s v="Mexico, Dominican Republic"/>
    <s v="$ 1569850"/>
    <s v="Spanish"/>
    <s v="Lantica Media"/>
  </r>
  <r>
    <s v="tt7767336"/>
    <s v="Varikkuzhiyile Kolapathakam"/>
    <x v="2"/>
    <d v="2019-02-22T00:00:00"/>
    <n v="120"/>
    <s v="India"/>
    <m/>
    <s v="Malayalam"/>
    <s v="Take One Entertainments"/>
  </r>
  <r>
    <s v="tt7771454"/>
    <s v="Hallowed Ground"/>
    <x v="2"/>
    <d v="2019-06-07T00:00:00"/>
    <n v="117"/>
    <s v="USA"/>
    <m/>
    <s v=""/>
    <s v="Historia Films"/>
  </r>
  <r>
    <s v="tt7773340"/>
    <s v="Su ren te gong"/>
    <x v="2"/>
    <d v="2019-07-12T00:00:00"/>
    <n v="113"/>
    <s v="China, Hungary"/>
    <m/>
    <s v="English, Mandarin"/>
    <s v="New Classics Media"/>
  </r>
  <r>
    <s v="tt7777196"/>
    <s v="Thackeray"/>
    <x v="2"/>
    <d v="2019-01-25T00:00:00"/>
    <n v="120"/>
    <s v="India"/>
    <s v="$ 24880"/>
    <s v="Hindi, Marathi"/>
    <s v="Carnival Motion Pictures"/>
  </r>
  <r>
    <s v="tt7778680"/>
    <s v="Photograph"/>
    <x v="2"/>
    <d v="2019-08-02T00:00:00"/>
    <n v="110"/>
    <s v="Germany, India, USA"/>
    <s v="$ 547934"/>
    <s v="Hindi, Gujarati, English"/>
    <s v="Poetic License Production"/>
  </r>
  <r>
    <s v="tt7783966"/>
    <s v="The Challenger Disaster"/>
    <x v="2"/>
    <d v="2019-01-25T00:00:00"/>
    <n v="98"/>
    <s v="USA"/>
    <m/>
    <s v="English"/>
    <s v="Vision Makers"/>
  </r>
  <r>
    <s v="tt7785866"/>
    <s v="Deutschstunde"/>
    <x v="2"/>
    <d v="2019-10-03T00:00:00"/>
    <n v="130"/>
    <s v="Germany"/>
    <s v="$ 1152502"/>
    <s v="German"/>
    <s v="Network Movie Film-und Fernsehproduktion"/>
  </r>
  <r>
    <s v="tt7790894"/>
    <s v="Ciemno, prawie noc"/>
    <x v="2"/>
    <d v="2019-03-22T00:00:00"/>
    <n v="114"/>
    <s v="Poland"/>
    <s v="$ 642751"/>
    <s v="Polish"/>
    <s v="Aurum Film"/>
  </r>
  <r>
    <s v="tt7797962"/>
    <s v="Il grande spirito"/>
    <x v="2"/>
    <d v="2019-05-09T00:00:00"/>
    <n v="113"/>
    <s v=""/>
    <s v="$ 320035"/>
    <s v=""/>
    <s v="Fandango"/>
  </r>
  <r>
    <s v="tt7798634"/>
    <s v="Ready or Not"/>
    <x v="2"/>
    <d v="2019-09-25T00:00:00"/>
    <n v="95"/>
    <s v="Canada, USA"/>
    <s v="$ 57147559"/>
    <s v="English"/>
    <s v="Mythology Entertainment"/>
  </r>
  <r>
    <s v="tt7798644"/>
    <s v="Judy &amp; Punch"/>
    <x v="2"/>
    <d v="2019-11-22T00:00:00"/>
    <n v="105"/>
    <s v="Australia"/>
    <s v="$ 725"/>
    <s v="English"/>
    <s v="Vice Media"/>
  </r>
  <r>
    <s v="tt7802246"/>
    <s v="The Last Tree"/>
    <x v="2"/>
    <d v="2019-09-27T00:00:00"/>
    <n v="98"/>
    <s v="UK"/>
    <s v="$ 215309"/>
    <s v="English"/>
    <s v="Prodigal Film &amp; TV"/>
  </r>
  <r>
    <s v="tt7806430"/>
    <s v="Perdiendo el este"/>
    <x v="2"/>
    <d v="2019-02-15T00:00:00"/>
    <n v="104"/>
    <s v="Spain"/>
    <s v="$ 3288447"/>
    <s v="Spanish"/>
    <s v="Acosta Producciones"/>
  </r>
  <r>
    <s v="tt7807036"/>
    <s v="Oray"/>
    <x v="2"/>
    <d v="2019-05-30T00:00:00"/>
    <n v="100"/>
    <s v="Germany"/>
    <s v="$ 2161"/>
    <s v="German, Turkish, Romany"/>
    <s v="Kunsthochschule für Medien Köln (KHM)"/>
  </r>
  <r>
    <s v="tt7817568"/>
    <s v="Jodi Ekdin"/>
    <x v="2"/>
    <d v="2019-03-08T00:00:00"/>
    <n v="135"/>
    <s v="Bangladesh"/>
    <m/>
    <s v="Bengali"/>
    <s v="Bengal Multimedia"/>
  </r>
  <r>
    <s v="tt7818580"/>
    <s v="Mientras dure la guerra"/>
    <x v="2"/>
    <d v="2019-09-27T00:00:00"/>
    <n v="107"/>
    <s v="Spain, Argentina"/>
    <s v="$ 10619738"/>
    <s v="Spanish, English, German"/>
    <s v="Mod Producciones"/>
  </r>
  <r>
    <s v="tt7822438"/>
    <s v="Thadam"/>
    <x v="2"/>
    <d v="2019-03-01T00:00:00"/>
    <n v="138"/>
    <s v="India"/>
    <s v="$ 96878"/>
    <s v="Tamil"/>
    <s v="RedhanThe Cinema People"/>
  </r>
  <r>
    <s v="tt7823906"/>
    <s v="Polityka"/>
    <x v="2"/>
    <d v="2019-09-05T00:00:00"/>
    <n v="134"/>
    <s v="Poland"/>
    <s v="$ 10602835"/>
    <s v="Polish"/>
    <s v="Vega Investments"/>
  </r>
  <r>
    <s v="tt7831358"/>
    <s v="Harpoon"/>
    <x v="2"/>
    <d v="2019-09-14T00:00:00"/>
    <n v="83"/>
    <s v="Canada"/>
    <m/>
    <s v="English"/>
    <s v="775 Media Corp"/>
  </r>
  <r>
    <s v="tt7832848"/>
    <s v="Inside Man: Most Wanted"/>
    <x v="2"/>
    <d v="2019-09-24T00:00:00"/>
    <n v="105"/>
    <s v="USA"/>
    <m/>
    <s v="English"/>
    <s v="Universal 1440 Entertainment"/>
  </r>
  <r>
    <s v="tt7841536"/>
    <s v="Holiday Hell"/>
    <x v="2"/>
    <d v="2019-11-01T00:00:00"/>
    <n v="100"/>
    <s v="USA"/>
    <m/>
    <s v="English"/>
    <s v="Black Sunday Productions"/>
  </r>
  <r>
    <s v="tt7853636"/>
    <s v="Bajo el mismo techo"/>
    <x v="2"/>
    <d v="2019-02-01T00:00:00"/>
    <n v="97"/>
    <s v="Spain"/>
    <s v="$ 4101147"/>
    <s v="Spanish"/>
    <s v="Canal Sur Televisión"/>
  </r>
  <r>
    <s v="tt7857076"/>
    <s v="Loon Lake"/>
    <x v="2"/>
    <d v="2019-09-26T00:00:00"/>
    <n v="94"/>
    <s v="USA"/>
    <m/>
    <s v="English"/>
    <s v="Round Town Productions"/>
  </r>
  <r>
    <s v="tt7857374"/>
    <s v="Feedback"/>
    <x v="2"/>
    <d v="2019-03-01T00:00:00"/>
    <n v="97"/>
    <s v="Spain, USA"/>
    <s v="$ 221975"/>
    <s v="English"/>
    <s v="Ombra Films"/>
  </r>
  <r>
    <s v="tt7858496"/>
    <s v="Los Japón"/>
    <x v="2"/>
    <d v="2019-06-28T00:00:00"/>
    <n v="91"/>
    <s v="Spain"/>
    <s v="$ 3059544"/>
    <s v="Spanish"/>
    <s v="Atresmedia"/>
  </r>
  <r>
    <s v="tt7867360"/>
    <s v="Abduction"/>
    <x v="2"/>
    <d v="2019-03-01T00:00:00"/>
    <n v="98"/>
    <s v="China"/>
    <m/>
    <s v=""/>
    <s v="Ace Films"/>
  </r>
  <r>
    <s v="tt7867670"/>
    <s v="122"/>
    <x v="2"/>
    <d v="2019-01-02T00:00:00"/>
    <n v="95"/>
    <s v="Egypt"/>
    <s v="$ 178060"/>
    <s v="Arabic"/>
    <s v=""/>
  </r>
  <r>
    <s v="tt7869070"/>
    <s v="The Fanatic"/>
    <x v="2"/>
    <d v="2019-08-30T00:00:00"/>
    <n v="88"/>
    <s v="USA"/>
    <m/>
    <s v="English"/>
    <s v="Daniel Grodnik Productions"/>
  </r>
  <r>
    <s v="tt7881524"/>
    <s v="Arjun Patiala"/>
    <x v="2"/>
    <d v="2019-07-26T00:00:00"/>
    <n v="107"/>
    <s v="India"/>
    <s v="$ 93802"/>
    <s v="Hindi, Punjabi"/>
    <s v="Bake My Cake Films"/>
  </r>
  <r>
    <s v="tt7884228"/>
    <s v="NTR: Kathanayakudu"/>
    <x v="2"/>
    <d v="2019-01-08T00:00:00"/>
    <n v="169"/>
    <s v="India"/>
    <s v="$ 78538"/>
    <s v="Telugu, Hindi"/>
    <s v="Legend3D"/>
  </r>
  <r>
    <s v="tt7890550"/>
    <s v="Astronaut"/>
    <x v="2"/>
    <d v="2019-07-26T00:00:00"/>
    <n v="97"/>
    <s v="Canada"/>
    <m/>
    <s v="English"/>
    <s v="BUCK Productions"/>
  </r>
  <r>
    <s v="tt7893416"/>
    <s v="Une jeunesse dorée"/>
    <x v="2"/>
    <d v="2019-01-16T00:00:00"/>
    <n v="118"/>
    <s v="France, Belgium"/>
    <s v="$ 4509"/>
    <s v="French"/>
    <s v="Macassar Productions"/>
  </r>
  <r>
    <s v="tt7902124"/>
    <s v="Der Boden unter den Füßen"/>
    <x v="2"/>
    <d v="2019-03-22T00:00:00"/>
    <n v="108"/>
    <s v="Austria"/>
    <s v="$ 29251"/>
    <s v="German, English"/>
    <s v="Novotny &amp; Novotny Filmproduktion GmbH"/>
  </r>
  <r>
    <s v="tt7903530"/>
    <s v="We Die Young"/>
    <x v="2"/>
    <d v="2019-03-01T00:00:00"/>
    <n v="92"/>
    <s v="Bulgaria, USA"/>
    <s v="$ 143837"/>
    <s v="English"/>
    <s v="Dream Team Films"/>
  </r>
  <r>
    <s v="tt7906262"/>
    <s v="Bride of Scarecrow"/>
    <x v="2"/>
    <d v="2019-01-01T00:00:00"/>
    <n v="89"/>
    <s v="UK"/>
    <m/>
    <s v="English"/>
    <s v="ChampDog Films"/>
  </r>
  <r>
    <s v="tt7907714"/>
    <s v="We Are Gathered Here"/>
    <x v="2"/>
    <d v="2019-09-14T00:00:00"/>
    <n v="82"/>
    <s v="USA"/>
    <m/>
    <s v="English"/>
    <s v="Gathered Here Films"/>
  </r>
  <r>
    <s v="tt7920024"/>
    <s v="Paris est à nous"/>
    <x v="2"/>
    <d v="2019-02-22T00:00:00"/>
    <n v="83"/>
    <s v="France"/>
    <m/>
    <s v="French"/>
    <s v="21juin Cinema"/>
  </r>
  <r>
    <s v="tt7921248"/>
    <s v="La Gomera"/>
    <x v="2"/>
    <d v="2019-09-13T00:00:00"/>
    <n v="97"/>
    <s v="Romania, France, Germany, Sweden"/>
    <s v="$ 108206"/>
    <s v="Romanian, English, Spanish"/>
    <s v="42 Km Film"/>
  </r>
  <r>
    <s v="tt7935392"/>
    <s v="Limbo"/>
    <x v="2"/>
    <d v="2019-08-22T00:00:00"/>
    <n v="90"/>
    <s v="USA"/>
    <m/>
    <s v="English"/>
    <s v="Limbo Entertainment"/>
  </r>
  <r>
    <s v="tt7936092"/>
    <s v="Black Snake: La légende du serpent noir"/>
    <x v="2"/>
    <d v="2019-02-20T00:00:00"/>
    <n v="82"/>
    <s v="France"/>
    <s v="$ 1190994"/>
    <s v="French"/>
    <s v="Why Not Productions"/>
  </r>
  <r>
    <s v="tt7937168"/>
    <s v="La trinchera infinita"/>
    <x v="2"/>
    <d v="2019-10-31T00:00:00"/>
    <n v="147"/>
    <s v="France, Spain"/>
    <s v="$ 790374"/>
    <s v="Spanish"/>
    <s v="Claqueta, La"/>
  </r>
  <r>
    <s v="tt7937440"/>
    <s v="Chen mo de zheng ren"/>
    <x v="2"/>
    <d v="2019-08-16T00:00:00"/>
    <n v="94"/>
    <s v="China, Hong Kong"/>
    <s v="$ 25293853"/>
    <s v="Mandarin, Cantonese"/>
    <s v="Media Asia"/>
  </r>
  <r>
    <s v="tt7938416"/>
    <s v="Sagaa"/>
    <x v="2"/>
    <d v="2019-02-01T00:00:00"/>
    <n v="115"/>
    <s v="India"/>
    <m/>
    <s v="Tamil"/>
    <s v="Selly Cinemas"/>
  </r>
  <r>
    <s v="tt7942736"/>
    <s v="Spider in the Web"/>
    <x v="2"/>
    <d v="2019-12-05T00:00:00"/>
    <n v="113"/>
    <s v="UK, Israel"/>
    <m/>
    <s v="English, Arabic, Hebrew"/>
    <s v="Eran Riklis Productions"/>
  </r>
  <r>
    <s v="tt7942746"/>
    <s v="Body at Brighton Rock"/>
    <x v="2"/>
    <d v="2019-04-26T00:00:00"/>
    <n v="87"/>
    <s v="USA"/>
    <s v="$ 5123"/>
    <s v="English"/>
    <s v="Protostar Pictures"/>
  </r>
  <r>
    <s v="tt7942936"/>
    <s v="Ibiza"/>
    <x v="2"/>
    <d v="2019-07-03T00:00:00"/>
    <n v="87"/>
    <s v="France, Belgium"/>
    <s v="$ 6822634"/>
    <s v="French, Spanish"/>
    <s v="Atelier de Production"/>
  </r>
  <r>
    <s v="tt7946216"/>
    <s v="Depraved"/>
    <x v="2"/>
    <d v="2019-09-13T00:00:00"/>
    <n v="114"/>
    <s v="USA"/>
    <m/>
    <s v="English"/>
    <s v="Glass Eye Pix"/>
  </r>
  <r>
    <s v="tt7947624"/>
    <s v="Here Comes Hell"/>
    <x v="2"/>
    <d v="2019-11-11T00:00:00"/>
    <n v="80"/>
    <s v="UK"/>
    <m/>
    <s v="English"/>
    <s v="Trashouse Films"/>
  </r>
  <r>
    <s v="tt7954694"/>
    <s v="Char Man"/>
    <x v="2"/>
    <d v="2019-01-22T00:00:00"/>
    <n v="85"/>
    <s v="USA"/>
    <m/>
    <s v=""/>
    <s v="MRP Entertainment"/>
  </r>
  <r>
    <s v="tt7957694"/>
    <s v="The Last Summer"/>
    <x v="2"/>
    <d v="2019-05-03T00:00:00"/>
    <n v="109"/>
    <s v="USA"/>
    <m/>
    <s v="English"/>
    <s v="Gulfstream Pictures"/>
  </r>
  <r>
    <s v="tt7958736"/>
    <s v="Ma"/>
    <x v="2"/>
    <d v="2019-05-31T00:00:00"/>
    <n v="99"/>
    <s v="Japan, USA"/>
    <s v="$ 60582764"/>
    <s v="English"/>
    <s v="Blumhouse Productions"/>
  </r>
  <r>
    <s v="tt7967412"/>
    <s v="Quien a hierro mata"/>
    <x v="2"/>
    <d v="2019-08-30T00:00:00"/>
    <n v="107"/>
    <s v="Spain"/>
    <s v="$ 2750926"/>
    <s v="Spanish"/>
    <s v="Atresmedia Cine"/>
  </r>
  <r>
    <s v="tt7968456"/>
    <s v="Kurukshetra"/>
    <x v="2"/>
    <d v="2019-08-09T00:00:00"/>
    <n v="185"/>
    <s v="India"/>
    <s v="$ 7320"/>
    <s v="Kannada, Malayalam, Hindi, Tamil, Telugu"/>
    <s v="KCN Movies"/>
  </r>
  <r>
    <s v="tt7972040"/>
    <s v="My Friend, Tucker"/>
    <x v="2"/>
    <d v="2019-06-03T00:00:00"/>
    <n v="76"/>
    <s v="USA"/>
    <m/>
    <s v="English"/>
    <s v="Williams 4 Productions"/>
  </r>
  <r>
    <s v="tt7972468"/>
    <s v="Bloody Marie"/>
    <x v="2"/>
    <d v="2019-02-28T00:00:00"/>
    <n v="87"/>
    <s v="Netherlands"/>
    <m/>
    <s v="Dutch, English"/>
    <s v="Family Affair Films"/>
  </r>
  <r>
    <s v="tt7976208"/>
    <s v="The Haunting of Sharon Tate"/>
    <x v="2"/>
    <d v="2019-04-05T00:00:00"/>
    <n v="94"/>
    <s v="USA, Mexico"/>
    <s v="$ 19717"/>
    <s v="English"/>
    <s v="Skyline Entertainment"/>
  </r>
  <r>
    <s v="tt7983890"/>
    <s v="Ms. Purple"/>
    <x v="2"/>
    <d v="2019-09-06T00:00:00"/>
    <n v="87"/>
    <s v="USA"/>
    <s v="$ 80657"/>
    <s v="English"/>
    <s v="Electric Panda Entertainment"/>
  </r>
  <r>
    <s v="tt7984766"/>
    <s v="The King"/>
    <x v="2"/>
    <d v="2019-10-11T00:00:00"/>
    <n v="140"/>
    <s v="UK, Hungary, Australia"/>
    <s v="$ 120780"/>
    <s v="English, French"/>
    <s v="Netflix"/>
  </r>
  <r>
    <s v="tt7985692"/>
    <s v="After the Wedding"/>
    <x v="2"/>
    <d v="2019-11-01T00:00:00"/>
    <n v="112"/>
    <s v="USA"/>
    <s v="$ 2616747"/>
    <s v="English"/>
    <s v="Ingenious Media"/>
  </r>
  <r>
    <s v="tt7993848"/>
    <s v="Spirits in the Dark"/>
    <x v="2"/>
    <d v="2019-01-03T00:00:00"/>
    <n v="70"/>
    <s v="Hungary, UK, USA"/>
    <m/>
    <s v="English"/>
    <s v="Hepifilms"/>
  </r>
  <r>
    <s v="tt8000718"/>
    <s v="The Operative"/>
    <x v="2"/>
    <d v="2019-07-24T00:00:00"/>
    <n v="116"/>
    <s v="France, Israel, Germany, USA"/>
    <s v="$ 1408877"/>
    <s v="English, German, Persian, Hebrew, Kurdish, French"/>
    <s v="Black Bear Pictures"/>
  </r>
  <r>
    <s v="tt8000908"/>
    <s v="Robert the Bruce"/>
    <x v="2"/>
    <d v="2019-06-28T00:00:00"/>
    <n v="124"/>
    <s v="USA"/>
    <s v="$ 23425"/>
    <s v="English"/>
    <s v="Yellow Brick Films LLC"/>
  </r>
  <r>
    <s v="tt8009314"/>
    <s v="Burn"/>
    <x v="2"/>
    <d v="2019-08-23T00:00:00"/>
    <n v="88"/>
    <s v="USA"/>
    <s v="$ 22700"/>
    <s v="English"/>
    <s v="Yale Productions"/>
  </r>
  <r>
    <s v="tt8009354"/>
    <s v="Kruty 1918"/>
    <x v="2"/>
    <d v="2019-02-07T00:00:00"/>
    <n v="110"/>
    <s v="Ukraine"/>
    <s v="$ 269622"/>
    <s v="Ukrainian, Russian, Polish, French, German"/>
    <s v="Good Morning Films"/>
  </r>
  <r>
    <s v="tt8011308"/>
    <s v="Suttu Pidikka Utharavu"/>
    <x v="2"/>
    <d v="2019-06-14T00:00:00"/>
    <n v="136"/>
    <s v="India"/>
    <m/>
    <s v="Tamil"/>
    <s v="Kalpataru Pictures"/>
  </r>
  <r>
    <s v="tt8011322"/>
    <s v="Simba"/>
    <x v="2"/>
    <d v="2019-01-25T00:00:00"/>
    <n v="131"/>
    <s v="India"/>
    <m/>
    <s v="Tamil"/>
    <s v="Magic Chair Films"/>
  </r>
  <r>
    <s v="tt8011346"/>
    <s v="Devarattam"/>
    <x v="2"/>
    <d v="2019-05-01T00:00:00"/>
    <n v="140"/>
    <s v="India"/>
    <s v="$ 23285"/>
    <s v="Tamil"/>
    <s v="Studio Green"/>
  </r>
  <r>
    <s v="tt8011348"/>
    <s v="Gorilla"/>
    <x v="2"/>
    <d v="2019-07-12T00:00:00"/>
    <n v="128"/>
    <s v="India"/>
    <s v="$ 15035"/>
    <s v="Tamil"/>
    <s v="All In Pictures"/>
  </r>
  <r>
    <s v="tt8016662"/>
    <s v="Praana"/>
    <x v="2"/>
    <d v="2019-01-18T00:00:00"/>
    <n v="107"/>
    <s v="India"/>
    <s v="$ 8892"/>
    <s v="Malayalam, Hindi, Telugu, Kannada"/>
    <s v="SRaj Productions"/>
  </r>
  <r>
    <s v="tt8019694"/>
    <s v="Frankie"/>
    <x v="2"/>
    <d v="2019-08-28T00:00:00"/>
    <n v="98"/>
    <s v="France, Portugal"/>
    <s v="$ 584408"/>
    <s v="English, French, Portuguese"/>
    <s v="SBS Productions"/>
  </r>
  <r>
    <s v="tt8023700"/>
    <s v="Boomerang"/>
    <x v="2"/>
    <d v="2019-03-08T00:00:00"/>
    <n v="120"/>
    <s v="India"/>
    <m/>
    <s v="Tamil"/>
    <s v="Masala Pix"/>
  </r>
  <r>
    <s v="tt8028150"/>
    <s v="Dnevnik Diane Budisavljevic"/>
    <x v="2"/>
    <d v="2019-10-03T00:00:00"/>
    <n v="88"/>
    <s v="Croatia, Serbia, Slovenia"/>
    <m/>
    <s v="Croatian, German"/>
    <s v="Hulahop"/>
  </r>
  <r>
    <s v="tt8028600"/>
    <s v="Demon Eye"/>
    <x v="2"/>
    <d v="2019-05-03T00:00:00"/>
    <n v="87"/>
    <s v="UK"/>
    <m/>
    <s v="English"/>
    <s v="Quickfoot Media"/>
  </r>
  <r>
    <s v="tt8028628"/>
    <s v="Rassvet"/>
    <x v="2"/>
    <d v="2019-01-10T00:00:00"/>
    <n v="98"/>
    <s v="Russia"/>
    <s v="$ 1028949"/>
    <s v="Russian"/>
    <s v="Karoprokat"/>
  </r>
  <r>
    <s v="tt8031130"/>
    <s v="Shadow Wolves"/>
    <x v="2"/>
    <d v="2019-07-02T00:00:00"/>
    <n v="95"/>
    <s v="USA, UK"/>
    <m/>
    <s v="English"/>
    <s v="Caedmon Entertainment"/>
  </r>
  <r>
    <s v="tt8041276"/>
    <s v="Paddleton"/>
    <x v="2"/>
    <d v="2019-02-22T00:00:00"/>
    <n v="89"/>
    <s v="USA"/>
    <m/>
    <s v="English"/>
    <s v="Duplass Brothers Productions"/>
  </r>
  <r>
    <s v="tt8042248"/>
    <s v="Kanchana 3"/>
    <x v="2"/>
    <d v="2019-04-19T00:00:00"/>
    <n v="164"/>
    <s v="India"/>
    <s v="$ 111447"/>
    <s v="Tamil, Telugu, Kannada"/>
    <s v="Raghavendra Productions"/>
  </r>
  <r>
    <s v="tt8042260"/>
    <s v="Kanne Kalaimaane"/>
    <x v="2"/>
    <d v="2019-02-22T00:00:00"/>
    <n v="128"/>
    <s v="India"/>
    <s v="$ 12855"/>
    <s v="Tamil"/>
    <s v="Red Giant Movies"/>
  </r>
  <r>
    <s v="tt8054066"/>
    <s v="Blanche comme neige"/>
    <x v="2"/>
    <d v="2019-04-10T00:00:00"/>
    <n v="112"/>
    <s v="France, Belgium"/>
    <s v="$ 294710"/>
    <s v="French"/>
    <s v="Mandarin Films"/>
  </r>
  <r>
    <s v="tt8063840"/>
    <s v="Mummy Reborn"/>
    <x v="2"/>
    <d v="2019-04-04T00:00:00"/>
    <n v="80"/>
    <s v="UK"/>
    <m/>
    <s v="English"/>
    <s v="Proportion Productions"/>
  </r>
  <r>
    <s v="tt8069578"/>
    <s v="Daffodils"/>
    <x v="2"/>
    <d v="2019-03-21T00:00:00"/>
    <n v="93"/>
    <s v="New Zealand"/>
    <s v="$ 761910"/>
    <s v="English"/>
    <s v="Libertine Pictures"/>
  </r>
  <r>
    <s v="tt8069980"/>
    <s v="Solum"/>
    <x v="2"/>
    <d v="2019-05-01T00:00:00"/>
    <n v="95"/>
    <s v="Portugal"/>
    <s v="$ 87419"/>
    <s v="English"/>
    <s v="SLX"/>
  </r>
  <r>
    <s v="tt8072666"/>
    <s v="Fagun Haway"/>
    <x v="2"/>
    <d v="2019-02-15T00:00:00"/>
    <n v="136"/>
    <s v="Bangladesh"/>
    <m/>
    <s v="Bengali"/>
    <s v="Impress Telefilm"/>
  </r>
  <r>
    <s v="tt8075260"/>
    <s v="Someone Great"/>
    <x v="2"/>
    <d v="2019-04-19T00:00:00"/>
    <n v="92"/>
    <s v="USA"/>
    <m/>
    <s v="English"/>
    <s v="Feigco Entertainment"/>
  </r>
  <r>
    <s v="tt8079248"/>
    <s v="Yesterday"/>
    <x v="2"/>
    <d v="2019-06-28T00:00:00"/>
    <n v="116"/>
    <s v="UK, Russia, China, Japan"/>
    <s v="$ 151286650"/>
    <s v="English, Italian, Japanese"/>
    <s v="Decibel Films"/>
  </r>
  <r>
    <s v="tt8080196"/>
    <s v="Fête de famille"/>
    <x v="2"/>
    <d v="2019-09-04T00:00:00"/>
    <n v="101"/>
    <s v="France, Belgium"/>
    <s v="$ 2536386"/>
    <s v="French"/>
    <s v="Les Films du Worso"/>
  </r>
  <r>
    <s v="tt8080648"/>
    <s v="Ring of Silence"/>
    <x v="2"/>
    <d v="2019-01-16T00:00:00"/>
    <n v="95"/>
    <s v="USA"/>
    <m/>
    <s v="English"/>
    <s v="NBW Films"/>
  </r>
  <r>
    <s v="tt8081566"/>
    <s v="Vijay Superum Pournamiyum"/>
    <x v="2"/>
    <d v="2019-01-11T00:00:00"/>
    <n v="135"/>
    <s v="India"/>
    <s v="$ 3288"/>
    <s v="Malayalam"/>
    <s v="New Surya Films"/>
  </r>
  <r>
    <s v="tt8083606"/>
    <s v="Rebelles"/>
    <x v="2"/>
    <d v="2019-03-13T00:00:00"/>
    <n v="87"/>
    <s v="France"/>
    <s v="$ 7276133"/>
    <s v="French"/>
    <s v="Albertine Productions"/>
  </r>
  <r>
    <s v="tt8085790"/>
    <s v="Little"/>
    <x v="2"/>
    <d v="2019-04-12T00:00:00"/>
    <n v="109"/>
    <s v="USA"/>
    <s v="$ 48800575"/>
    <s v="English"/>
    <s v="Universal Pictures"/>
  </r>
  <r>
    <s v="tt8090580"/>
    <s v="Noah Land"/>
    <x v="2"/>
    <d v="2019-04-25T00:00:00"/>
    <n v="109"/>
    <s v="Turkey, Germany, USA"/>
    <m/>
    <s v="Turkish"/>
    <s v=""/>
  </r>
  <r>
    <s v="tt8091652"/>
    <s v="Irupathiyonnaam Noottaandu"/>
    <x v="2"/>
    <d v="2019-01-25T00:00:00"/>
    <n v="163"/>
    <s v="India"/>
    <s v="$ 160627"/>
    <s v="Malayalam"/>
    <s v="Mulakuppadam Films"/>
  </r>
  <r>
    <s v="tt8094252"/>
    <s v="NGK"/>
    <x v="2"/>
    <d v="2019-05-31T00:00:00"/>
    <n v="148"/>
    <s v="India"/>
    <s v="$ 430902"/>
    <s v="Tamil, Telugu"/>
    <s v="Dream Warrior Pictures"/>
  </r>
  <r>
    <s v="tt8095076"/>
    <s v="Snu"/>
    <x v="2"/>
    <d v="2019-03-07T00:00:00"/>
    <n v="94"/>
    <s v="Portugal"/>
    <s v="$ 483240"/>
    <s v="Portuguese"/>
    <s v="Santa Rita Filmes"/>
  </r>
  <r>
    <s v="tt8096832"/>
    <s v="Lady and the Tramp"/>
    <x v="2"/>
    <d v="2019-11-12T00:00:00"/>
    <n v="103"/>
    <s v="USA"/>
    <m/>
    <s v="English"/>
    <s v="Taylor Made"/>
  </r>
  <r>
    <s v="tt8098480"/>
    <s v="The Refuge"/>
    <x v="2"/>
    <d v="2019-06-26T00:00:00"/>
    <n v="98"/>
    <s v="USA"/>
    <m/>
    <s v="English"/>
    <s v="KS Pictures"/>
  </r>
  <r>
    <s v="tt8103160"/>
    <s v="Britt-Marie var här"/>
    <x v="2"/>
    <d v="2019-01-25T00:00:00"/>
    <n v="94"/>
    <s v="Sweden"/>
    <s v="$ 162862"/>
    <s v="Swedish, German"/>
    <s v="SF Studios Production AB"/>
  </r>
  <r>
    <s v="tt8108164"/>
    <s v="Ek Ladki Ko Dekha Toh Aisa Laga"/>
    <x v="2"/>
    <d v="2019-02-01T00:00:00"/>
    <n v="120"/>
    <s v="India"/>
    <s v="$ 3307565"/>
    <s v="Hindi"/>
    <s v="Fox STAR Studios"/>
  </r>
  <r>
    <s v="tt8108196"/>
    <s v="Judgementall Hai Kya"/>
    <x v="2"/>
    <d v="2019-07-26T00:00:00"/>
    <n v="121"/>
    <s v="India"/>
    <s v="$ 534878"/>
    <s v="Hindi"/>
    <s v="Balaji Motion Pictures"/>
  </r>
  <r>
    <s v="tt8108200"/>
    <s v="Sonchiriya"/>
    <x v="2"/>
    <d v="2019-03-01T00:00:00"/>
    <n v="143"/>
    <s v="India"/>
    <s v="$ 135413"/>
    <s v="Hindi"/>
    <s v="MacGuffin Pictures"/>
  </r>
  <r>
    <s v="tt8108206"/>
    <s v="Saand Ki Aankh"/>
    <x v="2"/>
    <d v="2019-10-25T00:00:00"/>
    <n v="146"/>
    <s v="India"/>
    <s v="$ 95724"/>
    <s v="Hindi"/>
    <s v="Reliance Entertainment"/>
  </r>
  <r>
    <s v="tt8108208"/>
    <s v="Why Cheat India"/>
    <x v="2"/>
    <d v="2019-01-18T00:00:00"/>
    <n v="121"/>
    <s v="India"/>
    <s v="$ 5926"/>
    <s v="Hindi"/>
    <s v="Ellipsis Entertainment"/>
  </r>
  <r>
    <s v="tt8108268"/>
    <s v="The Tashkent Files"/>
    <x v="2"/>
    <d v="2019-04-12T00:00:00"/>
    <n v="134"/>
    <s v="India"/>
    <s v="$ 71369"/>
    <s v="Hindi"/>
    <s v="SP CineCorp"/>
  </r>
  <r>
    <s v="tt8110640"/>
    <s v="In the Shadow of the Moon"/>
    <x v="2"/>
    <d v="2019-09-27T00:00:00"/>
    <n v="115"/>
    <s v="USA"/>
    <m/>
    <s v="English"/>
    <s v="42"/>
  </r>
  <r>
    <s v="tt8110662"/>
    <s v="Mais vous êtes fous"/>
    <x v="2"/>
    <d v="2019-04-24T00:00:00"/>
    <n v="95"/>
    <s v="France"/>
    <s v="$ 715999"/>
    <s v="French"/>
    <s v="Rectangle Productions"/>
  </r>
  <r>
    <s v="tt8115320"/>
    <s v="Planeta Singli 3"/>
    <x v="2"/>
    <d v="2019-02-14T00:00:00"/>
    <n v="101"/>
    <s v="Poland"/>
    <s v="$ 7935472"/>
    <s v="Polish"/>
    <s v="Gigant Films"/>
  </r>
  <r>
    <s v="tt8119844"/>
    <s v="Bbaengban"/>
    <x v="2"/>
    <d v="2019-01-30T00:00:00"/>
    <n v="133"/>
    <s v="South Korea"/>
    <s v="$ 13489165"/>
    <s v="Korean"/>
    <s v=""/>
  </r>
  <r>
    <s v="tt8128188"/>
    <s v="High Flying Bird"/>
    <x v="2"/>
    <d v="2019-02-08T00:00:00"/>
    <n v="90"/>
    <s v="USA"/>
    <m/>
    <s v="English"/>
    <s v="Extension 765"/>
  </r>
  <r>
    <s v="tt8129966"/>
    <s v="All Inclusive"/>
    <x v="2"/>
    <d v="2019-02-13T00:00:00"/>
    <n v="92"/>
    <s v="France, Belgium"/>
    <m/>
    <s v="French"/>
    <s v="Curiosa Films"/>
  </r>
  <r>
    <s v="tt8130558"/>
    <s v="One Day: Justice Delivered"/>
    <x v="2"/>
    <d v="2019-07-05T00:00:00"/>
    <n v="124"/>
    <s v="India"/>
    <s v="$ 3340"/>
    <s v="Hindi"/>
    <s v="Cinema Friday International"/>
  </r>
  <r>
    <s v="tt8130968"/>
    <s v="Badla"/>
    <x v="2"/>
    <d v="2019-03-08T00:00:00"/>
    <n v="118"/>
    <s v="India"/>
    <s v="$ 3590894"/>
    <s v="Hindi"/>
    <s v="Azure Entertainment"/>
  </r>
  <r>
    <s v="tt8134742"/>
    <s v="3 from Hell"/>
    <x v="2"/>
    <d v="2019-09-01T00:00:00"/>
    <n v="115"/>
    <s v="USA"/>
    <s v="$ 2279214"/>
    <s v="English, Spanish"/>
    <s v="Capital Arts Entertainment"/>
  </r>
  <r>
    <s v="tt8135550"/>
    <s v="Passed by Censor"/>
    <x v="2"/>
    <d v="2019-09-20T00:00:00"/>
    <n v="96"/>
    <s v="Turkey, Germany, France"/>
    <s v="$ 19912"/>
    <s v="Turkish"/>
    <s v="90 Film Production"/>
  </r>
  <r>
    <s v="tt8144834"/>
    <s v="Section 375"/>
    <x v="2"/>
    <d v="2019-09-13T00:00:00"/>
    <n v="124"/>
    <s v="India"/>
    <s v="$ 129916"/>
    <s v="Hindi"/>
    <s v="Panorama Studios"/>
  </r>
  <r>
    <s v="tt8151874"/>
    <s v="Honey Boy"/>
    <x v="2"/>
    <d v="2019-11-08T00:00:00"/>
    <n v="94"/>
    <s v="USA"/>
    <s v="$ 374097"/>
    <s v="English"/>
    <s v="Automatik"/>
  </r>
  <r>
    <s v="tt8152324"/>
    <s v="Wolf"/>
    <x v="2"/>
    <d v="2019-09-13T00:00:00"/>
    <n v="85"/>
    <s v="UK"/>
    <s v="$ 31154"/>
    <s v="English"/>
    <s v="Stronghold"/>
  </r>
  <r>
    <s v="tt8155288"/>
    <s v="Happy Death Day 2U"/>
    <x v="2"/>
    <d v="2019-02-13T00:00:00"/>
    <n v="100"/>
    <s v="USA, Japan"/>
    <s v="$ 64503067"/>
    <s v="English, French"/>
    <s v="Blumhouse Productions"/>
  </r>
  <r>
    <s v="tt8157074"/>
    <s v="Traumfabrik"/>
    <x v="2"/>
    <d v="2019-07-04T00:00:00"/>
    <n v="125"/>
    <s v="Germany"/>
    <s v="$ 840775"/>
    <s v="German, French, Russian, English"/>
    <s v="Traumfabrik Babelsberg"/>
  </r>
  <r>
    <s v="tt8157400"/>
    <s v="Minha Fama de Mau"/>
    <x v="2"/>
    <d v="2019-02-14T00:00:00"/>
    <n v="116"/>
    <s v="Brazil"/>
    <s v="$ 249971"/>
    <s v="Portuguese"/>
    <s v="Indiana Produções Cinematográficas"/>
  </r>
  <r>
    <s v="tt8160262"/>
    <s v="El Hijo"/>
    <x v="2"/>
    <d v="2019-05-02T00:00:00"/>
    <n v="92"/>
    <s v="Argentina"/>
    <s v="$ 244401"/>
    <s v="Spanish, Norwegian"/>
    <s v="Buffalo Films"/>
  </r>
  <r>
    <s v="tt8160864"/>
    <s v="Chase"/>
    <x v="2"/>
    <d v="2019-05-14T00:00:00"/>
    <n v="84"/>
    <s v="USA"/>
    <m/>
    <s v="English"/>
    <s v=""/>
  </r>
  <r>
    <s v="tt8163224"/>
    <s v="Just a Gigolo"/>
    <x v="2"/>
    <d v="2019-04-17T00:00:00"/>
    <n v="94"/>
    <s v="France"/>
    <m/>
    <s v="French"/>
    <s v="Eskwad"/>
  </r>
  <r>
    <s v="tt8169446"/>
    <s v="Wine Country"/>
    <x v="2"/>
    <d v="2019-05-10T00:00:00"/>
    <n v="103"/>
    <s v="USA"/>
    <m/>
    <s v="English"/>
    <s v="Dunshire Productions"/>
  </r>
  <r>
    <s v="tt8169552"/>
    <s v="Turma da Mônica: Laços"/>
    <x v="2"/>
    <d v="2019-06-27T00:00:00"/>
    <n v="97"/>
    <s v="Brazil"/>
    <s v="$ 7554706"/>
    <s v="Portuguese"/>
    <s v="Bionica Filmes"/>
  </r>
  <r>
    <s v="tt8171974"/>
    <s v="La lutte des classes"/>
    <x v="2"/>
    <d v="2019-04-03T00:00:00"/>
    <n v="103"/>
    <s v="France"/>
    <s v="$ 3458157"/>
    <s v="French"/>
    <s v="Karé Productions"/>
  </r>
  <r>
    <s v="tt8174450"/>
    <s v="The Other Side of Heaven 2: Fire of Faith"/>
    <x v="2"/>
    <d v="2019-06-28T00:00:00"/>
    <n v="110"/>
    <s v="USA"/>
    <s v="$ 1807216"/>
    <s v="English"/>
    <s v="Kolipoki Pictures"/>
  </r>
  <r>
    <s v="tt8178486"/>
    <s v="Earthquake Bird"/>
    <x v="2"/>
    <d v="2019-11-15T00:00:00"/>
    <n v="107"/>
    <s v="USA"/>
    <m/>
    <s v="English, Japanese"/>
    <s v="Scott Free Productions"/>
  </r>
  <r>
    <s v="tt8179388"/>
    <s v="Rim of the World"/>
    <x v="2"/>
    <d v="2019-05-24T00:00:00"/>
    <n v="98"/>
    <s v="USA"/>
    <m/>
    <s v="English, Chinese"/>
    <s v="Netflix"/>
  </r>
  <r>
    <s v="tt8180482"/>
    <s v="9: Nine"/>
    <x v="2"/>
    <d v="2019-02-07T00:00:00"/>
    <n v="149"/>
    <s v="India"/>
    <s v="$ 4199"/>
    <s v="Malayalam"/>
    <s v="Prithviraj Productions"/>
  </r>
  <r>
    <s v="tt8185374"/>
    <s v="Staff Only"/>
    <x v="2"/>
    <d v="2019-07-17T00:00:00"/>
    <n v="82"/>
    <s v="Spain, France"/>
    <s v="$ 33460"/>
    <s v="Catalan, French, Wolof"/>
    <s v="El Kinògraf"/>
  </r>
  <r>
    <s v="tt8186318"/>
    <s v="Overcomer"/>
    <x v="2"/>
    <d v="2019-08-23T00:00:00"/>
    <n v="119"/>
    <s v="USA"/>
    <s v="$ 35721533"/>
    <s v="English"/>
    <s v="Affirm Films"/>
  </r>
  <r>
    <s v="tt8188610"/>
    <s v="F2: Fun and Frustration"/>
    <x v="2"/>
    <d v="2019-01-12T00:00:00"/>
    <n v="148"/>
    <s v="India"/>
    <s v="$ 209812"/>
    <s v="Telugu"/>
    <s v="Sri Venkateswara Creations"/>
  </r>
  <r>
    <s v="tt8193790"/>
    <s v="Le daim"/>
    <x v="2"/>
    <d v="2019-06-19T00:00:00"/>
    <n v="77"/>
    <s v="France"/>
    <s v="$ 1648520"/>
    <s v="French"/>
    <s v="Atelier de Production"/>
  </r>
  <r>
    <s v="tt8195518"/>
    <s v="Cuck"/>
    <x v="2"/>
    <d v="2019-10-04T00:00:00"/>
    <n v="115"/>
    <s v="USA"/>
    <m/>
    <s v="English"/>
    <s v="Rimrock Pictures"/>
  </r>
  <r>
    <s v="tt8196026"/>
    <s v="522. Un gato, un chino y mi padre"/>
    <x v="2"/>
    <d v="2019-03-19T00:00:00"/>
    <n v="94"/>
    <s v="Spain, Portugal"/>
    <m/>
    <s v="Spanish, Portuguese"/>
    <s v="Tarkemoto"/>
  </r>
  <r>
    <s v="tt8196692"/>
    <s v="Soul Hunters"/>
    <x v="2"/>
    <d v="2019-02-09T00:00:00"/>
    <n v="101"/>
    <s v="USA"/>
    <m/>
    <s v="English"/>
    <s v="Acevedo Smith Productions"/>
  </r>
  <r>
    <s v="tt8201170"/>
    <s v="The Perfect Date"/>
    <x v="2"/>
    <d v="2019-04-12T00:00:00"/>
    <n v="89"/>
    <s v="USA"/>
    <m/>
    <s v="English"/>
    <s v="Ace Entertainment"/>
  </r>
  <r>
    <s v="tt8201404"/>
    <s v="Nous finirons ensemble"/>
    <x v="2"/>
    <d v="2019-05-01T00:00:00"/>
    <n v="135"/>
    <s v="France, Belgium"/>
    <s v="$ 23204384"/>
    <s v="French"/>
    <s v="Trésor Films"/>
  </r>
  <r>
    <s v="tt8206668"/>
    <s v="Bad Education"/>
    <x v="2"/>
    <d v="2019-09-08T00:00:00"/>
    <n v="103"/>
    <s v="USA"/>
    <m/>
    <s v=""/>
    <s v="Automatik"/>
  </r>
  <r>
    <s v="tt8206760"/>
    <s v="Jhootha Kahin Ka"/>
    <x v="2"/>
    <d v="2019-07-19T00:00:00"/>
    <n v="133"/>
    <s v="India"/>
    <s v="$ 7198"/>
    <s v="Hindi"/>
    <s v="Soham Rockstar Entertainment"/>
  </r>
  <r>
    <s v="tt8211214"/>
    <s v="Back of the Net"/>
    <x v="2"/>
    <d v="2019-04-11T00:00:00"/>
    <n v="98"/>
    <s v="Australia"/>
    <s v="$ 12381"/>
    <s v="English"/>
    <s v="The Steve Jaggi Company"/>
  </r>
  <r>
    <s v="tt8211258"/>
    <s v="Chop Chop Chang: Operation C.H.I.M.P"/>
    <x v="2"/>
    <d v="2019-01-11T00:00:00"/>
    <n v="101"/>
    <s v="USA"/>
    <m/>
    <s v="English"/>
    <s v="Clown Town Productions"/>
  </r>
  <r>
    <s v="tt8211942"/>
    <s v="Sai de Baixo: O Filme"/>
    <x v="2"/>
    <d v="2019-02-21T00:00:00"/>
    <n v="83"/>
    <s v="Brazil"/>
    <s v="$ 1753663"/>
    <s v="Portuguese"/>
    <s v="Lereby Productions"/>
  </r>
  <r>
    <s v="tt8212958"/>
    <s v="O que arde"/>
    <x v="2"/>
    <d v="2019-09-04T00:00:00"/>
    <n v="90"/>
    <s v="Spain, France, Luxembourg"/>
    <s v="$ 456989"/>
    <s v="Gallegan"/>
    <s v="Tarantula"/>
  </r>
  <r>
    <s v="tt8220326"/>
    <s v="Taxi a Gibraltar"/>
    <x v="2"/>
    <d v="2019-11-14T00:00:00"/>
    <n v="92"/>
    <s v="Spain, Argentina"/>
    <s v="$ 1430258"/>
    <s v="Spanish, English"/>
    <s v="AZ Films"/>
  </r>
  <r>
    <s v="tt8220332"/>
    <s v="La boda de mi mejor amigo"/>
    <x v="2"/>
    <d v="2019-02-14T00:00:00"/>
    <n v="109"/>
    <s v="Mexico"/>
    <s v="$ 5217162"/>
    <s v="Spanish"/>
    <s v="Alameda Films"/>
  </r>
  <r>
    <s v="tt8226892"/>
    <s v="Peel"/>
    <x v="2"/>
    <d v="2019-05-07T00:00:00"/>
    <n v="101"/>
    <s v="UK"/>
    <m/>
    <s v="English"/>
    <s v="Head Gear Films"/>
  </r>
  <r>
    <s v="tt8228172"/>
    <s v="The Furies"/>
    <x v="2"/>
    <d v="2019-11-07T00:00:00"/>
    <n v="82"/>
    <s v="Australia, United Arab Emirates"/>
    <m/>
    <s v="English"/>
    <s v="Odins Eye Entertainment"/>
  </r>
  <r>
    <s v="tt8228288"/>
    <s v="El Hoyo"/>
    <x v="2"/>
    <d v="2019-11-08T00:00:00"/>
    <n v="94"/>
    <s v="Spain"/>
    <s v="$ 82944"/>
    <s v="Spanish"/>
    <s v="Basque Films"/>
  </r>
  <r>
    <s v="tt8228884"/>
    <s v="I Got the Hook Up 2"/>
    <x v="2"/>
    <d v="2019-07-12T00:00:00"/>
    <n v="107"/>
    <s v="USA"/>
    <s v="$ 252293"/>
    <s v="English"/>
    <s v="BondIt Media Capital"/>
  </r>
  <r>
    <s v="tt8233874"/>
    <s v="Extra Ordinary"/>
    <x v="2"/>
    <d v="2019-09-13T00:00:00"/>
    <n v="94"/>
    <s v="Ireland, Belgium"/>
    <s v="$ 59552"/>
    <s v="English"/>
    <s v="Blinder Films"/>
  </r>
  <r>
    <s v="tt8234892"/>
    <s v="Knives and Skin"/>
    <x v="2"/>
    <d v="2019-12-06T00:00:00"/>
    <n v="111"/>
    <s v="USA"/>
    <m/>
    <s v="English"/>
    <s v="Newcitys Chicago Film Project"/>
  </r>
  <r>
    <s v="tt8236214"/>
    <s v="Slasher Party"/>
    <x v="2"/>
    <d v="2019-01-27T00:00:00"/>
    <n v="80"/>
    <s v="USA"/>
    <m/>
    <s v="English"/>
    <s v="LookHu"/>
  </r>
  <r>
    <s v="tt8236336"/>
    <s v="The Report"/>
    <x v="2"/>
    <d v="2019-11-15T00:00:00"/>
    <n v="119"/>
    <s v="USA"/>
    <s v="$ 56823"/>
    <s v="English"/>
    <s v="Topic Studios"/>
  </r>
  <r>
    <s v="tt8237172"/>
    <s v="Gundala"/>
    <x v="2"/>
    <d v="2019-08-29T00:00:00"/>
    <n v="123"/>
    <s v="Indonesia"/>
    <m/>
    <s v="Indonesian"/>
    <s v="Screenplay Films"/>
  </r>
  <r>
    <s v="tt8239806"/>
    <s v="So duk 2: Tin dei duei kuet"/>
    <x v="2"/>
    <d v="2019-07-05T00:00:00"/>
    <n v="99"/>
    <s v="China, Hong Kong"/>
    <s v="$ 188092373"/>
    <s v="Cantonese"/>
    <s v="Sil-Metropole Organisation"/>
  </r>
  <r>
    <s v="tt8240250"/>
    <s v="De Frivillige"/>
    <x v="2"/>
    <d v="2019-06-13T00:00:00"/>
    <n v="89"/>
    <s v="Denmark"/>
    <m/>
    <s v="Danish"/>
    <s v="Det Danske Filminstitut"/>
  </r>
  <r>
    <s v="tt8241872"/>
    <s v="Vitalina Varela"/>
    <x v="2"/>
    <d v="2019-10-31T00:00:00"/>
    <n v="124"/>
    <s v="Portugal"/>
    <s v="$ 15821"/>
    <s v="Portuguese"/>
    <s v=""/>
  </r>
  <r>
    <s v="tt8242160"/>
    <s v="4 latas"/>
    <x v="2"/>
    <d v="2019-03-01T00:00:00"/>
    <n v="105"/>
    <s v="Spain"/>
    <s v="$ 400530"/>
    <s v="Spanish, French, Afrikaans"/>
    <s v="Crea SGR"/>
  </r>
  <r>
    <s v="tt8243160"/>
    <s v="Hacker"/>
    <x v="2"/>
    <d v="2019-03-28T00:00:00"/>
    <n v="97"/>
    <s v="Denmark"/>
    <m/>
    <s v="Danish"/>
    <s v="Cinenic Film"/>
  </r>
  <r>
    <s v="tt8243286"/>
    <s v="Goalie"/>
    <x v="2"/>
    <d v="2019-03-01T00:00:00"/>
    <n v="111"/>
    <s v="Canada"/>
    <m/>
    <s v="English"/>
    <s v="Blue Ice Films"/>
  </r>
  <r>
    <s v="tt8251234"/>
    <s v="Zwingli"/>
    <x v="2"/>
    <d v="2019-10-31T00:00:00"/>
    <n v="128"/>
    <s v="Switzerland, Germany"/>
    <m/>
    <s v="Swiss German"/>
    <s v="C-Films AG"/>
  </r>
  <r>
    <s v="tt8253606"/>
    <s v="Mektoub, My Love: Intermezzo"/>
    <x v="2"/>
    <d v="2019-05-23T00:00:00"/>
    <n v="212"/>
    <s v="France"/>
    <m/>
    <s v="French"/>
    <s v="Pathé"/>
  </r>
  <r>
    <s v="tt8263936"/>
    <s v="Le mystère Henri Pick"/>
    <x v="2"/>
    <d v="2019-03-06T00:00:00"/>
    <n v="100"/>
    <s v="France, Belgium"/>
    <s v="$ 8033937"/>
    <s v="French, Russian"/>
    <s v="Mandarin Films"/>
  </r>
  <r>
    <s v="tt8265928"/>
    <s v="Mon inconnue"/>
    <x v="2"/>
    <d v="2019-04-03T00:00:00"/>
    <n v="117"/>
    <s v="France, Belgium"/>
    <s v="$ 3790507"/>
    <s v="French, English"/>
    <s v="Zazi Films"/>
  </r>
  <r>
    <s v="tt8266310"/>
    <s v="Blinded by the Light"/>
    <x v="2"/>
    <d v="2019-08-09T00:00:00"/>
    <n v="118"/>
    <s v="UK, USA"/>
    <s v="$ 18019198"/>
    <s v="English"/>
    <s v="Levantine Films"/>
  </r>
  <r>
    <s v="tt8268916"/>
    <s v="90 ML"/>
    <x v="2"/>
    <d v="2019-03-01T00:00:00"/>
    <n v="120"/>
    <s v="India"/>
    <s v="$ 19437"/>
    <s v="Tamil"/>
    <s v="Nviz Entertainment"/>
  </r>
  <r>
    <s v="tt8268972"/>
    <s v="Khamoshi"/>
    <x v="2"/>
    <d v="2019-06-14T00:00:00"/>
    <n v="96"/>
    <s v="India"/>
    <m/>
    <s v="Hindi, English"/>
    <s v="Indo-UK Film Company"/>
  </r>
  <r>
    <s v="tt8269120"/>
    <s v="Dark Encounter"/>
    <x v="2"/>
    <d v="2019-10-24T00:00:00"/>
    <n v="97"/>
    <s v="UK"/>
    <s v="$ 4672"/>
    <s v=""/>
    <s v="Goldfinch"/>
  </r>
  <r>
    <s v="tt8271188"/>
    <s v="Non sono un assassino"/>
    <x v="2"/>
    <d v="2019-04-30T00:00:00"/>
    <n v="110"/>
    <s v="Italy"/>
    <m/>
    <s v="Italian"/>
    <s v="Viola Film"/>
  </r>
  <r>
    <s v="tt8282830"/>
    <s v="Ambili"/>
    <x v="2"/>
    <d v="2019-08-23T00:00:00"/>
    <n v="140"/>
    <s v="India"/>
    <m/>
    <s v="Malayalam"/>
    <s v="AVA Productions"/>
  </r>
  <r>
    <s v="tt8284860"/>
    <s v="The Huntress: Rune of the Dead"/>
    <x v="2"/>
    <d v="2019-10-19T00:00:00"/>
    <n v="105"/>
    <s v="Sweden"/>
    <m/>
    <s v="English"/>
    <s v="ITN Films"/>
  </r>
  <r>
    <s v="tt8291224"/>
    <s v="Uri: The Surgical Strike"/>
    <x v="2"/>
    <d v="2019-01-11T00:00:00"/>
    <n v="138"/>
    <s v="India"/>
    <s v="$ 39416995"/>
    <s v="Hindi"/>
    <s v="Bulb Chamka"/>
  </r>
  <r>
    <s v="tt8291806"/>
    <s v="Dolor y gloria"/>
    <x v="2"/>
    <d v="2019-08-23T00:00:00"/>
    <n v="113"/>
    <s v="Spain, France"/>
    <s v="$ 34271081"/>
    <s v="Spanish"/>
    <s v="Canal+"/>
  </r>
  <r>
    <s v="tt8296660"/>
    <s v="Lo nunca visto"/>
    <x v="2"/>
    <d v="2019-07-12T00:00:00"/>
    <n v="93"/>
    <s v="Spain"/>
    <s v="$ 560504"/>
    <s v="Spanish, Afrikaans"/>
    <s v="Lamia Producciones"/>
  </r>
  <r>
    <s v="tt8302982"/>
    <s v="Les particules"/>
    <x v="2"/>
    <d v="2019-06-05T00:00:00"/>
    <n v="98"/>
    <s v="France, Switzerland"/>
    <m/>
    <s v="French, German, English"/>
    <s v="Les Films du Poisson"/>
  </r>
  <r>
    <s v="tt8304386"/>
    <s v="The Zoya Factor"/>
    <x v="2"/>
    <d v="2019-09-20T00:00:00"/>
    <n v="134"/>
    <s v="India"/>
    <s v="$ 289631"/>
    <s v="Hindi"/>
    <s v="Fox STAR Studios"/>
  </r>
  <r>
    <s v="tt8305806"/>
    <s v="The Wretched"/>
    <x v="2"/>
    <d v="2019-07-19T00:00:00"/>
    <n v="95"/>
    <s v="USA"/>
    <m/>
    <s v="English"/>
    <s v="Cailleach Productions"/>
  </r>
  <r>
    <s v="tt8311958"/>
    <s v="Divino Amor"/>
    <x v="2"/>
    <d v="2019-06-27T00:00:00"/>
    <n v="101"/>
    <s v="Brazil, Uruguay, Denmark, Norway, Chile, Sweden"/>
    <s v="$ 23417"/>
    <s v="Portuguese"/>
    <s v="Desvia"/>
  </r>
  <r>
    <s v="tt8318348"/>
    <s v="The Last Whistle"/>
    <x v="2"/>
    <d v="2019-06-28T00:00:00"/>
    <n v="87"/>
    <s v="USA"/>
    <m/>
    <s v="English"/>
    <s v="Smatfilms"/>
  </r>
  <r>
    <s v="tt8323104"/>
    <s v="Nancy Drew and the Hidden Staircase"/>
    <x v="2"/>
    <d v="2019-03-15T00:00:00"/>
    <n v="89"/>
    <s v="USA"/>
    <m/>
    <s v="English"/>
    <s v="Red 56"/>
  </r>
  <r>
    <s v="tt8325442"/>
    <s v="438 dagar"/>
    <x v="2"/>
    <d v="2019-08-30T00:00:00"/>
    <n v="124"/>
    <s v="Sweden"/>
    <m/>
    <s v="Swedish, English"/>
    <s v="Film i Väst"/>
  </r>
  <r>
    <s v="tt8326824"/>
    <s v="Madhura Raja"/>
    <x v="2"/>
    <d v="2019-04-12T00:00:00"/>
    <n v="147"/>
    <s v="India"/>
    <s v="$ 1051859"/>
    <s v="Malayalam"/>
    <s v="Nelson IPE"/>
  </r>
  <r>
    <s v="tt8328716"/>
    <s v="Doom: Annihilation"/>
    <x v="2"/>
    <d v="2019-10-01T00:00:00"/>
    <n v="96"/>
    <s v="USA"/>
    <m/>
    <s v="English"/>
    <s v="Battle Mountain Films"/>
  </r>
  <r>
    <s v="tt8329148"/>
    <s v="Terra Willy: Planète inconnue"/>
    <x v="2"/>
    <d v="2019-04-03T00:00:00"/>
    <n v="89"/>
    <s v="France"/>
    <s v="$ 3541546"/>
    <s v="French"/>
    <s v="TAT Productions"/>
  </r>
  <r>
    <s v="tt8332666"/>
    <s v="Tone-Deaf"/>
    <x v="2"/>
    <d v="2019-03-10T00:00:00"/>
    <n v="87"/>
    <s v="USA"/>
    <m/>
    <s v="English"/>
    <s v="Best Medicine Productions"/>
  </r>
  <r>
    <s v="tt8333978"/>
    <s v="Maharshi"/>
    <x v="2"/>
    <d v="2019-05-10T00:00:00"/>
    <n v="176"/>
    <s v="India"/>
    <s v="$ 595200"/>
    <s v="Telugu"/>
    <s v="PVP Cinema"/>
  </r>
  <r>
    <s v="tt8334236"/>
    <s v="Zoo-Head"/>
    <x v="2"/>
    <d v="2019-05-13T00:00:00"/>
    <n v="80"/>
    <s v="UK"/>
    <m/>
    <s v="English"/>
    <s v="1406 Pictures"/>
  </r>
  <r>
    <s v="tt8342680"/>
    <s v="The Burnt Orange Heresy"/>
    <x v="2"/>
    <d v="2019-09-06T00:00:00"/>
    <n v="99"/>
    <s v="UK, Italy"/>
    <m/>
    <s v="English"/>
    <s v="Indiana Production Company"/>
  </r>
  <r>
    <s v="tt8343886"/>
    <s v="La virgen de agosto"/>
    <x v="2"/>
    <d v="2019-08-15T00:00:00"/>
    <n v="125"/>
    <s v="Spain"/>
    <s v="$ 178094"/>
    <s v="Spanish, English"/>
    <s v="Ilusos Films, Los"/>
  </r>
  <r>
    <s v="tt8350360"/>
    <s v="Annabelle Comes Home"/>
    <x v="2"/>
    <d v="2019-07-10T00:00:00"/>
    <n v="106"/>
    <s v="USA"/>
    <s v="$ 228552591"/>
    <s v="English"/>
    <s v="Atomic Monster"/>
  </r>
  <r>
    <s v="tt8351452"/>
    <s v="Cradle Robber"/>
    <x v="2"/>
    <d v="2019-08-16T00:00:00"/>
    <n v="120"/>
    <s v="USA"/>
    <m/>
    <s v="English"/>
    <s v="Cartel Pictures"/>
  </r>
  <r>
    <s v="tt8351646"/>
    <s v="5 è il numero perfetto"/>
    <x v="2"/>
    <d v="2019-08-29T00:00:00"/>
    <n v="100"/>
    <s v="Italy, Belgium, France"/>
    <s v="$ 559999"/>
    <s v="Italian"/>
    <s v="Propaganda Italia"/>
  </r>
  <r>
    <s v="tt8354344"/>
    <s v="Witches in the Woods"/>
    <x v="2"/>
    <d v="2019-08-25T00:00:00"/>
    <n v="90"/>
    <s v="Canada"/>
    <s v="$ 31719"/>
    <s v="English"/>
    <s v="Gearshift Films"/>
  </r>
  <r>
    <s v="tt8354582"/>
    <s v="Deadly Switch"/>
    <x v="2"/>
    <d v="2019-01-15T00:00:00"/>
    <n v="97"/>
    <s v="USA"/>
    <m/>
    <s v="English"/>
    <s v="Headlong Entertainment"/>
  </r>
  <r>
    <s v="tt8358220"/>
    <s v="After Midnight"/>
    <x v="2"/>
    <d v="2019-04-26T00:00:00"/>
    <n v="83"/>
    <s v="USA"/>
    <m/>
    <s v="English"/>
    <s v="Rustic Films"/>
  </r>
  <r>
    <s v="tt8359816"/>
    <s v="Sorry We Missed You"/>
    <x v="2"/>
    <d v="2019-11-01T00:00:00"/>
    <n v="101"/>
    <s v="UK, France, Belgium"/>
    <s v="$ 2803935"/>
    <s v="English"/>
    <s v="Sixteen Films"/>
  </r>
  <r>
    <s v="tt8359822"/>
    <s v="Le jeune Ahmed"/>
    <x v="2"/>
    <d v="2019-05-22T00:00:00"/>
    <n v="90"/>
    <s v="Belgium, France"/>
    <s v="$ 1418561"/>
    <s v="French, Arabic"/>
    <s v="Les Films du Fleuve"/>
  </r>
  <r>
    <s v="tt8359840"/>
    <s v="Roubaix, une lumière"/>
    <x v="2"/>
    <d v="2019-08-21T00:00:00"/>
    <n v="119"/>
    <s v="France"/>
    <s v="$ 2851485"/>
    <s v="French"/>
    <s v="Why Not Productions"/>
  </r>
  <r>
    <s v="tt8360266"/>
    <s v="Psychobitch"/>
    <x v="2"/>
    <d v="2019-01-11T00:00:00"/>
    <n v="109"/>
    <s v="Norway"/>
    <s v="$ 1080564"/>
    <s v="Norwegian"/>
    <s v="Ape&amp;Bjørn"/>
  </r>
  <r>
    <s v="tt8361196"/>
    <s v="Vinaya Vidheya Rama"/>
    <x v="2"/>
    <d v="2019-01-10T00:00:00"/>
    <n v="146"/>
    <s v="India"/>
    <s v="$ 42832"/>
    <s v="Telugu"/>
    <s v="DVV Entertainment"/>
  </r>
  <r>
    <s v="tt8364132"/>
    <s v="Birbal Trilogy"/>
    <x v="2"/>
    <d v="2019-01-18T00:00:00"/>
    <n v="163"/>
    <s v="India"/>
    <m/>
    <s v="Kannada"/>
    <s v="Crystal Paark Cinemas"/>
  </r>
  <r>
    <s v="tt8364368"/>
    <s v="Crawl"/>
    <x v="2"/>
    <d v="2019-08-23T00:00:00"/>
    <n v="87"/>
    <s v="USA, Serbia, Canada"/>
    <s v="$ 90510445"/>
    <s v="English"/>
    <s v="Paramount Pictures"/>
  </r>
  <r>
    <s v="tt8365398"/>
    <s v="Tutto il mio folle amore"/>
    <x v="2"/>
    <d v="2019-10-24T00:00:00"/>
    <n v="97"/>
    <s v="Italy"/>
    <s v="$ 2416963"/>
    <s v="Italian"/>
    <s v="Indiana Production Company"/>
  </r>
  <r>
    <s v="tt8366502"/>
    <s v="Corporate Animals"/>
    <x v="2"/>
    <d v="2019-09-20T00:00:00"/>
    <n v="86"/>
    <s v="USA"/>
    <s v="$ 13553"/>
    <s v="English"/>
    <s v="Pacific Electric Picture Company"/>
  </r>
  <r>
    <s v="tt8367184"/>
    <s v="The Wedding Year"/>
    <x v="2"/>
    <d v="2019-09-20T00:00:00"/>
    <n v="90"/>
    <s v="USA"/>
    <s v="$ 64192"/>
    <s v="English"/>
    <s v="Lakeshore Entertainment"/>
  </r>
  <r>
    <s v="tt8372298"/>
    <s v="Swallow"/>
    <x v="2"/>
    <d v="2019-04-28T00:00:00"/>
    <n v="94"/>
    <s v="USA, France"/>
    <m/>
    <s v="English"/>
    <s v="Charades"/>
  </r>
  <r>
    <s v="tt8378126"/>
    <s v="Dronningen"/>
    <x v="2"/>
    <d v="2019-03-28T00:00:00"/>
    <n v="127"/>
    <s v="Denmark, Sweden"/>
    <s v="$ 400800"/>
    <s v="Danish, Swedish"/>
    <s v="Nordisk Film Production"/>
  </r>
  <r>
    <s v="tt8383694"/>
    <s v="Pikovaya dama. Zazerkalye"/>
    <x v="2"/>
    <d v="2019-03-14T00:00:00"/>
    <n v="83"/>
    <s v="Russia"/>
    <s v="$ 1851247"/>
    <s v="Russian"/>
    <s v=""/>
  </r>
  <r>
    <s v="tt8385420"/>
    <s v="Çiçero"/>
    <x v="2"/>
    <d v="2019-01-18T00:00:00"/>
    <n v="126"/>
    <s v="Turkey"/>
    <s v="$ 2013066"/>
    <s v="Turkish, German, English"/>
    <s v="Dijital Sanatlar Production"/>
  </r>
  <r>
    <s v="tt8386898"/>
    <s v="Instinct"/>
    <x v="2"/>
    <d v="2019-10-03T00:00:00"/>
    <n v="108"/>
    <s v="Netherlands"/>
    <s v="$ 898414"/>
    <s v="Dutch"/>
    <s v="Topkapi Films"/>
  </r>
  <r>
    <s v="tt8388508"/>
    <s v="Dear Comrade"/>
    <x v="2"/>
    <d v="2019-07-26T00:00:00"/>
    <n v="169"/>
    <s v="India"/>
    <s v="$ 164714"/>
    <s v="Telugu, Kannada, Tamil, Malayalam"/>
    <s v="Big Ben Cinemas"/>
  </r>
  <r>
    <s v="tt8393332"/>
    <s v="El silencio de la ciudad blanca"/>
    <x v="2"/>
    <d v="2019-10-25T00:00:00"/>
    <n v="110"/>
    <s v="Spain"/>
    <s v="$ 2231182"/>
    <s v="Spanish"/>
    <s v="Atresmedia Cine"/>
  </r>
  <r>
    <s v="tt8394314"/>
    <s v="Witnesses"/>
    <x v="2"/>
    <d v="2019-09-09T00:00:00"/>
    <n v="97"/>
    <s v="USA"/>
    <m/>
    <s v="English, Spanish"/>
    <s v="Archon Entertainment"/>
  </r>
  <r>
    <s v="tt8396186"/>
    <s v="Amavas"/>
    <x v="2"/>
    <d v="2019-02-08T00:00:00"/>
    <n v="134"/>
    <s v="India"/>
    <s v="$ 30271"/>
    <s v="Hindi"/>
    <s v="Simply West Productions"/>
  </r>
  <r>
    <s v="tt8396210"/>
    <s v="The Gambinos"/>
    <x v="2"/>
    <d v="2019-03-08T00:00:00"/>
    <n v="122"/>
    <s v="India"/>
    <m/>
    <s v="Malayalam"/>
    <s v="Kangaroo Broadcasting"/>
  </r>
  <r>
    <s v="tt8398892"/>
    <s v="Portal"/>
    <x v="2"/>
    <d v="2019-09-27T00:00:00"/>
    <n v="75"/>
    <s v="USA"/>
    <m/>
    <s v="English"/>
    <s v="HorrorHound Films"/>
  </r>
  <r>
    <s v="tt8399088"/>
    <s v="Damien veut changer le monde"/>
    <x v="2"/>
    <d v="2019-03-06T00:00:00"/>
    <n v="99"/>
    <s v="France"/>
    <s v="$ 717405"/>
    <s v="French"/>
    <s v="Agat Films &amp; Cie"/>
  </r>
  <r>
    <s v="tt8400758"/>
    <s v="Killers Anonymous"/>
    <x v="2"/>
    <d v="2019-06-28T00:00:00"/>
    <n v="95"/>
    <s v="UK"/>
    <s v="$ 97092"/>
    <s v="English"/>
    <s v="Goldfinch"/>
  </r>
  <r>
    <s v="tt8401820"/>
    <s v="Robert Reborn"/>
    <x v="2"/>
    <d v="2019-06-24T00:00:00"/>
    <n v="85"/>
    <s v="UK"/>
    <m/>
    <s v="English"/>
    <s v="North Bank Entertainment"/>
  </r>
  <r>
    <s v="tt8404614"/>
    <s v="The Two Popes"/>
    <x v="2"/>
    <d v="2019-12-20T00:00:00"/>
    <n v="125"/>
    <s v="UK, Italy, Argentina, USA"/>
    <m/>
    <s v="Latin, English, Spanish, Italian, French, Portuguese, German"/>
    <s v="Netflix"/>
  </r>
  <r>
    <s v="tt8406276"/>
    <s v="Allu Ramendran"/>
    <x v="2"/>
    <d v="2019-02-01T00:00:00"/>
    <n v="135"/>
    <s v="India"/>
    <m/>
    <s v="Malayalam"/>
    <s v="Ashiq Usman Productions"/>
  </r>
  <r>
    <s v="tt8406738"/>
    <s v="Ventajas de viajar en tren"/>
    <x v="2"/>
    <d v="2019-11-08T00:00:00"/>
    <n v="103"/>
    <s v="Spain"/>
    <s v="$ 85532"/>
    <s v="Spanish, French, English, Russian"/>
    <s v="Morena Films"/>
  </r>
  <r>
    <s v="tt8411144"/>
    <s v="Kaappaan"/>
    <x v="2"/>
    <d v="2019-09-20T00:00:00"/>
    <n v="166"/>
    <s v="India"/>
    <s v="$ 605756"/>
    <s v="Tamil"/>
    <s v="Lyca Productions"/>
  </r>
  <r>
    <s v="tt8413338"/>
    <s v="Kumbalangi Nights"/>
    <x v="2"/>
    <d v="2019-02-22T00:00:00"/>
    <n v="135"/>
    <s v="India"/>
    <s v="$ 1312005"/>
    <s v="Malayalam"/>
    <s v="Fahadh Faasil and Friends"/>
  </r>
  <r>
    <s v="tt8418126"/>
    <s v="Lie Low"/>
    <x v="2"/>
    <d v="2019-05-03T00:00:00"/>
    <n v="98"/>
    <s v="UK"/>
    <m/>
    <s v="English"/>
    <s v=""/>
  </r>
  <r>
    <s v="tt8425516"/>
    <s v="En komikers uppväxt"/>
    <x v="2"/>
    <d v="2019-10-11T00:00:00"/>
    <n v="92"/>
    <s v="Sweden"/>
    <m/>
    <s v="Swedish"/>
    <s v="Anagram"/>
  </r>
  <r>
    <s v="tt8435892"/>
    <s v="Gut gegen Nordwind"/>
    <x v="2"/>
    <d v="2019-09-12T00:00:00"/>
    <n v="123"/>
    <s v="Germany"/>
    <s v="$ 4782638"/>
    <s v="German"/>
    <s v="Komplizen Film"/>
  </r>
  <r>
    <s v="tt8439860"/>
    <s v="A Herdade"/>
    <x v="2"/>
    <d v="2019-09-19T00:00:00"/>
    <n v="166"/>
    <s v="Portugal, France"/>
    <s v="$ 404937"/>
    <s v="Portuguese"/>
    <s v="APM - Ana Pinhão Moura Produções"/>
  </r>
  <r>
    <s v="tt8442644"/>
    <s v="Organize Isler: Sazan Sarmali"/>
    <x v="2"/>
    <d v="2019-02-01T00:00:00"/>
    <n v="121"/>
    <s v="Turkey"/>
    <s v="$ 9831515"/>
    <s v="Turkish"/>
    <s v="BKM Film"/>
  </r>
  <r>
    <s v="tt8443432"/>
    <s v="Ga wo man see geng"/>
    <x v="2"/>
    <d v="2019-01-24T00:00:00"/>
    <n v="92"/>
    <s v="Hong Kong"/>
    <s v="$ 4919529"/>
    <s v="Cantonese"/>
    <s v="Er Dong Pictures - Beijing"/>
  </r>
  <r>
    <s v="tt8444450"/>
    <s v="Pet Graveyard"/>
    <x v="2"/>
    <d v="2019-04-02T00:00:00"/>
    <n v="100"/>
    <s v="UK"/>
    <m/>
    <s v="English"/>
    <s v="Millman Productions"/>
  </r>
  <r>
    <s v="tt8453986"/>
    <s v="El Cuento de las Comadrejas"/>
    <x v="2"/>
    <d v="2019-05-16T00:00:00"/>
    <n v="129"/>
    <s v="Argentina, Spain"/>
    <s v="$ 2698831"/>
    <s v="Spanish"/>
    <s v="100 Bares"/>
  </r>
  <r>
    <s v="tt8456098"/>
    <s v="Karakomik Filmler: 2 Arada"/>
    <x v="2"/>
    <d v="2019-10-18T00:00:00"/>
    <n v="60"/>
    <s v="Turkey"/>
    <s v="$ 1141689"/>
    <s v="Turkish"/>
    <s v="CMYLMZ Fikirsanat"/>
  </r>
  <r>
    <s v="tt8458582"/>
    <s v="Wat Is Dan Liefde"/>
    <x v="2"/>
    <d v="2019-10-17T00:00:00"/>
    <n v="103"/>
    <s v="Netherlands"/>
    <s v="$ 2079598"/>
    <s v="Dutch"/>
    <s v="KeyFilm"/>
  </r>
  <r>
    <s v="tt8458736"/>
    <s v="100"/>
    <x v="2"/>
    <d v="2019-05-09T00:00:00"/>
    <n v="141"/>
    <s v="India"/>
    <s v="$ 7365"/>
    <s v="Tamil"/>
    <s v="Auraa Cinemas"/>
  </r>
  <r>
    <s v="tt8469890"/>
    <s v="En las buenas y en las malas"/>
    <x v="2"/>
    <d v="2019-03-15T00:00:00"/>
    <n v="86"/>
    <s v="Mexico"/>
    <s v="$ 2949767"/>
    <s v="Spanish"/>
    <s v="Bh5"/>
  </r>
  <r>
    <s v="tt8471716"/>
    <s v="Verliefd op Cuba"/>
    <x v="2"/>
    <d v="2019-02-14T00:00:00"/>
    <n v="105"/>
    <s v="Netherlands"/>
    <s v="$ 3966812"/>
    <s v="Dutch"/>
    <s v="Johan Nijenhuis &amp; Co"/>
  </r>
  <r>
    <s v="tt8483220"/>
    <s v="Steam Room Stories: The Movie!"/>
    <x v="2"/>
    <d v="2019-03-29T00:00:00"/>
    <n v="95"/>
    <s v="USA"/>
    <m/>
    <s v="English"/>
    <s v=""/>
  </r>
  <r>
    <s v="tt8484012"/>
    <s v="Sword of Trust"/>
    <x v="2"/>
    <d v="2019-07-19T00:00:00"/>
    <n v="88"/>
    <s v="USA"/>
    <s v="$ 322421"/>
    <s v="English"/>
    <s v="Forager Films"/>
  </r>
  <r>
    <s v="tt8484370"/>
    <s v="Apocalyptic 2077"/>
    <x v="2"/>
    <d v="2019-04-28T00:00:00"/>
    <n v="64"/>
    <s v="UK"/>
    <m/>
    <s v=""/>
    <s v="Acclaim Video"/>
  </r>
  <r>
    <s v="tt8485364"/>
    <s v="The Room"/>
    <x v="2"/>
    <d v="2019-09-12T00:00:00"/>
    <n v="100"/>
    <s v="France, Luxembourg, Belgium"/>
    <m/>
    <s v="English"/>
    <s v="Bidibul Productions"/>
  </r>
  <r>
    <s v="tt8485548"/>
    <s v="Clownado"/>
    <x v="2"/>
    <d v="2019-09-03T00:00:00"/>
    <n v="99"/>
    <s v="USA"/>
    <m/>
    <s v="English"/>
    <s v="Extreme Entertainment"/>
  </r>
  <r>
    <s v="tt8485772"/>
    <s v="Porno"/>
    <x v="2"/>
    <d v="2019-03-09T00:00:00"/>
    <n v="98"/>
    <s v="USA"/>
    <m/>
    <s v="English"/>
    <s v="Evoke"/>
  </r>
  <r>
    <s v="tt8490744"/>
    <s v="Taksi bluz"/>
    <x v="2"/>
    <d v="2019-01-17T00:00:00"/>
    <n v="88"/>
    <s v="Serbia"/>
    <s v="$ 949298"/>
    <s v="Serbian"/>
    <s v="Viktorija Film"/>
  </r>
  <r>
    <s v="tt8499638"/>
    <s v="Saturday Fiction"/>
    <x v="2"/>
    <d v="2019-12-07T00:00:00"/>
    <n v="126"/>
    <s v="China"/>
    <m/>
    <s v="Mandarin, English, Japanese, French"/>
    <s v="United Entertainment Partners"/>
  </r>
  <r>
    <s v="tt8510350"/>
    <s v="Satanic Panic"/>
    <x v="2"/>
    <d v="2019-09-06T00:00:00"/>
    <n v="85"/>
    <s v="USA"/>
    <m/>
    <s v="English"/>
    <s v="Aperture Entertainment"/>
  </r>
  <r>
    <s v="tt8510488"/>
    <s v="Christmas in the Wild"/>
    <x v="2"/>
    <d v="2019-11-01T00:00:00"/>
    <n v="85"/>
    <s v="USA"/>
    <m/>
    <s v="English"/>
    <s v="Advantage Entertainment"/>
  </r>
  <r>
    <s v="tt8511854"/>
    <s v="Creep Nation"/>
    <x v="2"/>
    <d v="2019-04-02T00:00:00"/>
    <n v="88"/>
    <s v="Canada"/>
    <m/>
    <s v="English"/>
    <s v="Foresight Features"/>
  </r>
  <r>
    <s v="tt8515700"/>
    <s v="Il campione"/>
    <x v="2"/>
    <d v="2019-04-18T00:00:00"/>
    <n v="105"/>
    <s v="Italy"/>
    <s v="$ 1063020"/>
    <s v="Italian"/>
    <s v="Groenlandia"/>
  </r>
  <r>
    <s v="tt8522820"/>
    <s v="The Warden"/>
    <x v="2"/>
    <d v="2019-06-05T00:00:00"/>
    <n v="100"/>
    <s v="Iran"/>
    <m/>
    <s v="Persian"/>
    <s v="Iranian Independents"/>
  </r>
  <r>
    <s v="tt8526872"/>
    <s v="Dolemite Is My Name"/>
    <x v="2"/>
    <d v="2019-10-25T00:00:00"/>
    <n v="117"/>
    <s v="USA"/>
    <m/>
    <s v="English"/>
    <s v="Davis Entertainment"/>
  </r>
  <r>
    <s v="tt8530978"/>
    <s v="Beats"/>
    <x v="2"/>
    <d v="2019-06-19T00:00:00"/>
    <n v="109"/>
    <s v="USA"/>
    <m/>
    <s v="English"/>
    <s v="51 Minds Entertainment"/>
  </r>
  <r>
    <s v="tt8535180"/>
    <s v="Kill Chain"/>
    <x v="2"/>
    <d v="2019-10-18T00:00:00"/>
    <n v="91"/>
    <s v="USA"/>
    <m/>
    <s v="English"/>
    <s v="Cinetel Films"/>
  </r>
  <r>
    <s v="tt8535968"/>
    <s v="Systemsprenger"/>
    <x v="2"/>
    <d v="2019-09-19T00:00:00"/>
    <n v="118"/>
    <s v="Germany"/>
    <s v="$ 482495"/>
    <s v="German"/>
    <s v="Kineo Filmproduktion"/>
  </r>
  <r>
    <s v="tt8538552"/>
    <s v="Chamboultout"/>
    <x v="2"/>
    <d v="2019-04-03T00:00:00"/>
    <n v="100"/>
    <s v="France, Belgium"/>
    <s v="$ 5682744"/>
    <s v="French, Portuguese"/>
    <s v="Same Player"/>
  </r>
  <r>
    <s v="tt8549254"/>
    <s v="Bundy and the Green River Killer"/>
    <x v="2"/>
    <d v="2019-05-07T00:00:00"/>
    <n v="85"/>
    <s v="UK"/>
    <m/>
    <s v="English"/>
    <s v="North Bank Entertainment"/>
  </r>
  <r>
    <s v="tt8550208"/>
    <s v="Romeo Akbar Walter"/>
    <x v="2"/>
    <d v="2019-04-05T00:00:00"/>
    <n v="141"/>
    <s v="India"/>
    <s v="$ 688719"/>
    <s v="Hindi"/>
    <s v="Kyta Productions"/>
  </r>
  <r>
    <s v="tt8550514"/>
    <s v="Jesus Shows You the Way to the Highway"/>
    <x v="2"/>
    <d v="2019-11-08T00:00:00"/>
    <n v="83"/>
    <s v="Spain, Estonia, Ethiopia, Latvia, Romania"/>
    <m/>
    <s v="English"/>
    <s v="Lanzadera Films"/>
  </r>
  <r>
    <s v="tt8553134"/>
    <s v="Varavva"/>
    <x v="2"/>
    <d v="2019-04-25T00:00:00"/>
    <n v="117"/>
    <s v="Russia"/>
    <s v="$ 109275"/>
    <s v="Russian"/>
    <s v=""/>
  </r>
  <r>
    <s v="tt8553606"/>
    <s v="Aurora"/>
    <x v="2"/>
    <d v="2019-01-25T00:00:00"/>
    <n v="106"/>
    <s v="Finland"/>
    <m/>
    <s v="Finnish, English, Persian"/>
    <s v="Dionysos Films"/>
  </r>
  <r>
    <s v="tt8561690"/>
    <s v="4x4"/>
    <x v="2"/>
    <d v="2019-04-04T00:00:00"/>
    <n v="90"/>
    <s v="Argentina, Spain"/>
    <s v="$ 1292773"/>
    <s v="Spanish"/>
    <s v="Instituto Nacional de Cine y Artes Audiovisuales (INCAA)"/>
  </r>
  <r>
    <s v="tt8562562"/>
    <s v="Jeungin"/>
    <x v="2"/>
    <d v="2019-02-13T00:00:00"/>
    <n v="129"/>
    <s v="South Korea"/>
    <s v="$ 17245147"/>
    <s v="Korean"/>
    <s v=""/>
  </r>
  <r>
    <s v="tt8563452"/>
    <s v="Crypto"/>
    <x v="2"/>
    <d v="2019-04-12T00:00:00"/>
    <n v="105"/>
    <s v="USA"/>
    <s v="$ 20440"/>
    <s v="English"/>
    <s v="Yale Productions"/>
  </r>
  <r>
    <s v="tt8567342"/>
    <s v="Take Me Somewhere Nice"/>
    <x v="2"/>
    <d v="2019-05-23T00:00:00"/>
    <n v="91"/>
    <s v="Netherlands, Bosnia and Herzegovina"/>
    <s v="$ 72120"/>
    <s v="Bosnian, Dutch, English"/>
    <s v="Pupkin Film"/>
  </r>
  <r>
    <s v="tt8585940"/>
    <s v="The Utah Cabin Murders"/>
    <x v="2"/>
    <d v="2019-09-03T00:00:00"/>
    <n v="85"/>
    <s v="UK"/>
    <m/>
    <s v="English"/>
    <s v="North Bank Entertainment"/>
  </r>
  <r>
    <s v="tt8589474"/>
    <s v="Purity Falls"/>
    <x v="2"/>
    <d v="2019-07-20T00:00:00"/>
    <n v="90"/>
    <s v="USA"/>
    <m/>
    <s v="English"/>
    <s v="Stargazer Films USA"/>
  </r>
  <r>
    <s v="tt8591260"/>
    <s v="Inside Game"/>
    <x v="2"/>
    <d v="2019-11-01T00:00:00"/>
    <n v="97"/>
    <s v="USA"/>
    <m/>
    <s v="English"/>
    <s v="818 Media Productions"/>
  </r>
  <r>
    <s v="tt8594718"/>
    <s v="Karma"/>
    <x v="2"/>
    <d v="2019-01-10T00:00:00"/>
    <n v="85"/>
    <s v="Taiwan"/>
    <m/>
    <s v="Chinese"/>
    <s v=""/>
  </r>
  <r>
    <s v="tt8595586"/>
    <s v="Il signor Diavolo"/>
    <x v="2"/>
    <d v="2019-08-22T00:00:00"/>
    <n v="86"/>
    <s v="Italy"/>
    <s v="$ 1173752"/>
    <s v="Italian"/>
    <s v="Duea Film"/>
  </r>
  <r>
    <s v="tt8600414"/>
    <s v="Beaux-parents"/>
    <x v="2"/>
    <d v="2019-06-19T00:00:00"/>
    <n v="83"/>
    <s v="France"/>
    <s v="$ 3887946"/>
    <s v="French"/>
    <s v="D.B. Production"/>
  </r>
  <r>
    <s v="tt8613876"/>
    <s v="Kidnapping Stella"/>
    <x v="2"/>
    <d v="2019-07-12T00:00:00"/>
    <n v="89"/>
    <s v="Germany"/>
    <m/>
    <s v="German"/>
    <s v="Henning Ferber Produktion"/>
  </r>
  <r>
    <s v="tt8615732"/>
    <s v="Bratstvo"/>
    <x v="2"/>
    <d v="2019-05-10T00:00:00"/>
    <n v="113"/>
    <s v="Russia"/>
    <s v="$ 739934"/>
    <s v="Russian"/>
    <s v="Pavel Lungin Studio"/>
  </r>
  <r>
    <s v="tt8620646"/>
    <s v="An Affair to Die For"/>
    <x v="2"/>
    <d v="2019-11-01T00:00:00"/>
    <n v="82"/>
    <s v="Spain, Italy"/>
    <m/>
    <s v="English"/>
    <s v="Illogic Srl"/>
  </r>
  <r>
    <s v="tt8621438"/>
    <s v="Anandi Gopal"/>
    <x v="2"/>
    <d v="2019-02-15T00:00:00"/>
    <n v="134"/>
    <s v="India"/>
    <s v="$ 9774"/>
    <s v="Marathi"/>
    <s v="Namah Pictures"/>
  </r>
  <r>
    <s v="tt8623904"/>
    <s v="Last Christmas"/>
    <x v="2"/>
    <d v="2019-11-15T00:00:00"/>
    <n v="103"/>
    <s v="UK, USA"/>
    <s v="$ 20975765"/>
    <s v="English, Croatian"/>
    <s v="Calamity Films"/>
  </r>
  <r>
    <s v="tt8631174"/>
    <s v="Hebe: A Estrela do Brasil"/>
    <x v="2"/>
    <d v="2019-09-26T00:00:00"/>
    <n v="112"/>
    <s v="Brazil"/>
    <s v="$ 224934"/>
    <s v="Portuguese"/>
    <s v="Loma Filmes"/>
  </r>
  <r>
    <s v="tt8637428"/>
    <s v="The Farewell"/>
    <x v="2"/>
    <d v="2019-09-20T00:00:00"/>
    <n v="100"/>
    <s v="USA"/>
    <s v="$ 19602064"/>
    <s v="Mandarin, English, Japanese, Italian"/>
    <s v="Big Beach Films"/>
  </r>
  <r>
    <s v="tt8638640"/>
    <s v="June"/>
    <x v="2"/>
    <d v="2019-02-15T00:00:00"/>
    <n v="141"/>
    <s v="India"/>
    <s v="$ 143617"/>
    <s v="Malayalam"/>
    <s v="Friday Film House"/>
  </r>
  <r>
    <s v="tt8639740"/>
    <s v="Club der roten Bänder - Wie alles begann"/>
    <x v="2"/>
    <d v="2019-02-14T00:00:00"/>
    <n v="115"/>
    <s v="Germany"/>
    <m/>
    <s v="German"/>
    <s v="Bantry Bay Productions"/>
  </r>
  <r>
    <s v="tt8647400"/>
    <s v="De De Pyaar De"/>
    <x v="2"/>
    <d v="2019-05-17T00:00:00"/>
    <n v="135"/>
    <s v="India"/>
    <s v="$ 1473116"/>
    <s v="Hindi"/>
    <s v="Luv Films"/>
  </r>
  <r>
    <s v="tt8649186"/>
    <s v="Boze Cialo"/>
    <x v="2"/>
    <d v="2019-10-18T00:00:00"/>
    <n v="115"/>
    <s v="Poland"/>
    <s v="$ 108493"/>
    <s v="Polish"/>
    <s v="Aurum Film"/>
  </r>
  <r>
    <s v="tt8652728"/>
    <s v="Waves"/>
    <x v="2"/>
    <d v="2019-11-15T00:00:00"/>
    <n v="135"/>
    <s v="USA"/>
    <m/>
    <s v="English"/>
    <s v="A24"/>
  </r>
  <r>
    <s v="tt8655470"/>
    <s v="Hors normes"/>
    <x v="2"/>
    <d v="2019-10-23T00:00:00"/>
    <n v="114"/>
    <s v="France"/>
    <s v="$ 11109240"/>
    <s v="French"/>
    <s v="Quad Productions"/>
  </r>
  <r>
    <s v="tt8655738"/>
    <s v="Eternal Code"/>
    <x v="2"/>
    <d v="2019-09-06T00:00:00"/>
    <n v="105"/>
    <s v="USA"/>
    <m/>
    <s v="English"/>
    <s v="Painted Creek Productions"/>
  </r>
  <r>
    <s v="tt8659948"/>
    <s v="Love Live! Sunshine!! The School Idol Movie Over The Rainbow"/>
    <x v="2"/>
    <d v="2019-01-04T00:00:00"/>
    <n v="100"/>
    <s v="Japan"/>
    <s v="$ 7733048"/>
    <s v="Japanese"/>
    <s v=""/>
  </r>
  <r>
    <s v="tt8660422"/>
    <s v="118"/>
    <x v="2"/>
    <d v="2019-03-01T00:00:00"/>
    <n v="120"/>
    <s v="India"/>
    <s v="$ 5122"/>
    <s v="Telugu"/>
    <s v="East Coast Productions"/>
  </r>
  <r>
    <s v="tt8660788"/>
    <s v="10 giorni senza mamma"/>
    <x v="2"/>
    <d v="2019-02-07T00:00:00"/>
    <n v="94"/>
    <s v="Italy"/>
    <s v="$ 8299778"/>
    <s v="Italian"/>
    <s v="Colorado Film Production"/>
  </r>
  <r>
    <s v="tt8664050"/>
    <s v="Domani è un altro giorno"/>
    <x v="2"/>
    <d v="2019-02-28T00:00:00"/>
    <n v="100"/>
    <s v="Italy"/>
    <s v="$ 2004195"/>
    <s v="Italian"/>
    <s v="Medusa Film"/>
  </r>
  <r>
    <s v="tt8667334"/>
    <s v="Oru Yamandan Premakadha"/>
    <x v="2"/>
    <d v="2019-05-10T00:00:00"/>
    <n v="165"/>
    <s v="India"/>
    <s v="$ 6593"/>
    <s v="Malayalam"/>
    <s v="Anto Joseph Film Company"/>
  </r>
  <r>
    <s v="tt8669356"/>
    <s v="Jeanne"/>
    <x v="2"/>
    <d v="2019-09-11T00:00:00"/>
    <n v="137"/>
    <s v="France"/>
    <s v="$ 194278"/>
    <s v="French"/>
    <s v="3B Productions"/>
  </r>
  <r>
    <s v="tt8681422"/>
    <s v="Tabi no Owari Sekai no Hajimari"/>
    <x v="2"/>
    <d v="2019-06-14T00:00:00"/>
    <n v="120"/>
    <s v="Japan, Uzbekistan, Qatar"/>
    <m/>
    <s v="Japanese, Uzbek"/>
    <s v="Uzbekkino"/>
  </r>
  <r>
    <s v="tt8688634"/>
    <s v="21 Bridges"/>
    <x v="2"/>
    <d v="2019-11-22T00:00:00"/>
    <n v="99"/>
    <s v="USA"/>
    <m/>
    <s v="English"/>
    <s v="AGBO"/>
  </r>
  <r>
    <s v="tt8690486"/>
    <s v="God Only Knows"/>
    <x v="2"/>
    <d v="2019-04-04T00:00:00"/>
    <n v="78"/>
    <s v="Netherlands"/>
    <s v="$ 185683"/>
    <s v="English, Dutch"/>
    <s v="Topkapi Films"/>
  </r>
  <r>
    <s v="tt8694228"/>
    <s v="Mikhael"/>
    <x v="2"/>
    <d v="2019-01-18T00:00:00"/>
    <n v="150"/>
    <s v="India"/>
    <s v="$ 9237"/>
    <s v="Malayalam"/>
    <s v="Anto Joseph Film Company"/>
  </r>
  <r>
    <s v="tt8706884"/>
    <s v="Prassthanam"/>
    <x v="2"/>
    <d v="2019-09-20T00:00:00"/>
    <n v="141"/>
    <s v="India"/>
    <s v="$ 97204"/>
    <s v="Hindi"/>
    <s v="NH Studioz"/>
  </r>
  <r>
    <s v="tt8706988"/>
    <s v="Kurier"/>
    <x v="2"/>
    <d v="2019-06-28T00:00:00"/>
    <n v="114"/>
    <s v="Poland"/>
    <s v="$ 2458025"/>
    <s v="Polish"/>
    <s v="Muzeum Powstania Warszawskiego"/>
  </r>
  <r>
    <s v="tt8707008"/>
    <s v="The Viking War"/>
    <x v="2"/>
    <d v="2019-02-05T00:00:00"/>
    <n v="103"/>
    <s v="UK"/>
    <m/>
    <s v="English"/>
    <s v="ChampDog Films"/>
  </r>
  <r>
    <s v="tt8707922"/>
    <s v="Can You Keep a Secret?"/>
    <x v="2"/>
    <d v="2019-08-16T00:00:00"/>
    <n v="94"/>
    <s v="USA"/>
    <s v="$ 945079"/>
    <s v="English"/>
    <s v="BCDF Pictures"/>
  </r>
  <r>
    <s v="tt8708304"/>
    <s v="I Trapped the Devil"/>
    <x v="2"/>
    <d v="2019-04-26T00:00:00"/>
    <n v="82"/>
    <s v="USA"/>
    <m/>
    <s v="English"/>
    <s v=""/>
  </r>
  <r>
    <s v="tt8712750"/>
    <s v="A.M.I."/>
    <x v="2"/>
    <d v="2019-07-02T00:00:00"/>
    <n v="77"/>
    <s v="Canada"/>
    <m/>
    <s v="English"/>
    <s v="1160594 B.C."/>
  </r>
  <r>
    <s v="tt8716800"/>
    <s v="Cinderela Pop"/>
    <x v="2"/>
    <d v="2019-02-28T00:00:00"/>
    <n v="95"/>
    <s v="Brazil"/>
    <s v="$ 1590843"/>
    <s v="Portuguese"/>
    <s v="Panorâmica"/>
  </r>
  <r>
    <s v="tt8721556"/>
    <s v="Jallikattu"/>
    <x v="2"/>
    <d v="2019-10-11T00:00:00"/>
    <n v="95"/>
    <s v="India"/>
    <s v="$ 226658"/>
    <s v="Malayalam"/>
    <s v="Chembosky Motion Pictures"/>
  </r>
  <r>
    <s v="tt8737614"/>
    <s v="Majili"/>
    <x v="2"/>
    <d v="2019-04-05T00:00:00"/>
    <n v="154"/>
    <s v="India"/>
    <s v="$ 157784"/>
    <s v="Telugu"/>
    <s v="Shine Screens"/>
  </r>
  <r>
    <s v="tt8739752"/>
    <s v="The Collini Case"/>
    <x v="2"/>
    <d v="2019-04-18T00:00:00"/>
    <n v="123"/>
    <s v="Germany"/>
    <s v="$ 6662028"/>
    <s v="German, Italian, Latin"/>
    <s v="Constantin Film"/>
  </r>
  <r>
    <s v="tt8740778"/>
    <s v="La paranza dei bambini"/>
    <x v="2"/>
    <d v="2019-02-13T00:00:00"/>
    <n v="105"/>
    <s v="Italy"/>
    <s v="$ 2162711"/>
    <s v="Neapolitan"/>
    <s v="Palomar"/>
  </r>
  <r>
    <s v="tt8743064"/>
    <s v="See You Yesterday"/>
    <x v="2"/>
    <d v="2019-05-17T00:00:00"/>
    <n v="84"/>
    <s v="USA"/>
    <m/>
    <s v="English"/>
    <s v="40 Acres &amp; A Mule Filmworks"/>
  </r>
  <r>
    <s v="tt8743090"/>
    <s v="Ilayaraja"/>
    <x v="2"/>
    <d v="2019-03-22T00:00:00"/>
    <n v="141"/>
    <s v="India"/>
    <m/>
    <s v="Malayalam"/>
    <s v=""/>
  </r>
  <r>
    <s v="tt8746842"/>
    <s v="Antes de la quema"/>
    <x v="2"/>
    <d v="2019-06-07T00:00:00"/>
    <n v="96"/>
    <s v="Spain"/>
    <s v="$ 233804"/>
    <s v="Spanish"/>
    <s v="Canal Sur Televisión"/>
  </r>
  <r>
    <s v="tt8747308"/>
    <s v="Baantjer het Begin"/>
    <x v="2"/>
    <d v="2019-04-18T00:00:00"/>
    <n v="113"/>
    <s v="Netherlands"/>
    <s v="$ 1737522"/>
    <s v="Dutch"/>
    <s v="Millstreet Films"/>
  </r>
  <r>
    <s v="tt8748236"/>
    <s v="Fear Bay"/>
    <x v="2"/>
    <d v="2019-07-03T00:00:00"/>
    <n v="87"/>
    <s v="USA"/>
    <m/>
    <s v="English"/>
    <s v="Sunshine Films Florida"/>
  </r>
  <r>
    <s v="tt8749922"/>
    <s v="Grand-Daddy Day Care"/>
    <x v="2"/>
    <d v="2019-02-05T00:00:00"/>
    <n v="96"/>
    <s v="USA"/>
    <m/>
    <s v="English"/>
    <s v="Universal 1440 Entertainment"/>
  </r>
  <r>
    <s v="tt8750122"/>
    <s v="Benchwarmers 2: Breaking Balls"/>
    <x v="2"/>
    <d v="2019-01-29T00:00:00"/>
    <n v="91"/>
    <s v="USA"/>
    <m/>
    <s v="English"/>
    <s v="Universal 1440 Entertainment"/>
  </r>
  <r>
    <s v="tt8751928"/>
    <s v="Palm Beach"/>
    <x v="2"/>
    <d v="2019-08-08T00:00:00"/>
    <n v="100"/>
    <s v="Australia"/>
    <s v="$ 3178253"/>
    <s v="English"/>
    <s v="Soapbox Industries"/>
  </r>
  <r>
    <s v="tt8751976"/>
    <s v="Dev"/>
    <x v="2"/>
    <d v="2019-02-14T00:00:00"/>
    <n v="157"/>
    <s v="India"/>
    <s v="$ 72048"/>
    <s v="Tamil, Telugu"/>
    <s v="Prince Pictures"/>
  </r>
  <r>
    <s v="tt8752474"/>
    <s v="Justice League vs. the Fatal Five"/>
    <x v="2"/>
    <d v="2019-03-30T00:00:00"/>
    <n v="77"/>
    <s v="USA"/>
    <m/>
    <s v="English"/>
    <s v="Warner Bros. Animation"/>
  </r>
  <r>
    <s v="tt8752498"/>
    <s v="Wonder Woman: Bloodlines"/>
    <x v="2"/>
    <d v="2019-10-05T00:00:00"/>
    <n v="83"/>
    <s v="USA"/>
    <m/>
    <s v="English"/>
    <s v="Warner Bros. Animation"/>
  </r>
  <r>
    <s v="tt8758086"/>
    <s v="Mercy Black"/>
    <x v="2"/>
    <d v="2019-03-30T00:00:00"/>
    <n v="88"/>
    <s v="USA"/>
    <s v="$ 119044"/>
    <s v="English"/>
    <s v="Divide/Conquer"/>
  </r>
  <r>
    <s v="tt8761814"/>
    <s v="Volki i ovtsy. Khod sviney"/>
    <x v="2"/>
    <d v="2019-01-24T00:00:00"/>
    <n v="85"/>
    <s v="Russia"/>
    <s v="$ 3146489"/>
    <s v="Russian"/>
    <s v="CTB Film Company"/>
  </r>
  <r>
    <s v="tt8765580"/>
    <s v="Selvmordsturisten"/>
    <x v="2"/>
    <d v="2019-11-21T00:00:00"/>
    <n v="90"/>
    <s v="Denmark, Norway, Germany"/>
    <m/>
    <s v="Danish"/>
    <s v="Snowglobe Films"/>
  </r>
  <r>
    <s v="tt8767808"/>
    <s v="Copperman"/>
    <x v="2"/>
    <d v="2019-02-07T00:00:00"/>
    <n v="95"/>
    <s v="Italy"/>
    <s v="$ 325638"/>
    <s v="Italian"/>
    <s v="Eliofilm"/>
  </r>
  <r>
    <s v="tt8767908"/>
    <s v="Matthias et Maxime"/>
    <x v="2"/>
    <d v="2019-10-09T00:00:00"/>
    <n v="119"/>
    <s v="Canada"/>
    <s v="$ 1537648"/>
    <s v="French, English"/>
    <s v="Sons of Manual"/>
  </r>
  <r>
    <s v="tt8769300"/>
    <s v="Rise of the Footsoldier: Marbella"/>
    <x v="2"/>
    <d v="2019-11-08T00:00:00"/>
    <n v="85"/>
    <s v="UK"/>
    <m/>
    <s v="English"/>
    <s v="Carnaby International"/>
  </r>
  <r>
    <s v="tt8769828"/>
    <s v="Scappo a casa"/>
    <x v="2"/>
    <d v="2019-03-21T00:00:00"/>
    <n v="92"/>
    <s v="Italy"/>
    <s v="$ 1243388"/>
    <s v="Italian"/>
    <s v="Agidi"/>
  </r>
  <r>
    <s v="tt8769848"/>
    <s v="The Tomorrow Man"/>
    <x v="2"/>
    <d v="2019-08-02T00:00:00"/>
    <n v="94"/>
    <s v="USA"/>
    <s v="$ 354103"/>
    <s v="English"/>
    <s v="Symbolic Exchange"/>
  </r>
  <r>
    <s v="tt8772262"/>
    <s v="Midsommar"/>
    <x v="2"/>
    <d v="2019-07-03T00:00:00"/>
    <n v="147"/>
    <s v="USA, Sweden, Hungary"/>
    <s v="$ 41123770"/>
    <s v="English, Swedish"/>
    <s v="Proton Cinema"/>
  </r>
  <r>
    <s v="tt8773662"/>
    <s v="Vengeance"/>
    <x v="2"/>
    <d v="2019-09-13T00:00:00"/>
    <n v="95"/>
    <s v="USA"/>
    <m/>
    <s v="English"/>
    <s v="Real Fiction Studios"/>
  </r>
  <r>
    <s v="tt8783532"/>
    <s v="La vie scolaire"/>
    <x v="2"/>
    <d v="2019-08-28T00:00:00"/>
    <n v="111"/>
    <s v="France"/>
    <s v="$ 13935784"/>
    <s v="French, Arabic"/>
    <s v="Mandarin Films"/>
  </r>
  <r>
    <s v="tt8785134"/>
    <s v="Natasaarvabhowma"/>
    <x v="2"/>
    <d v="2019-02-07T00:00:00"/>
    <n v="157"/>
    <s v="India"/>
    <s v="$ 11063"/>
    <s v="Kannada"/>
    <s v="Rockline Entertainment"/>
  </r>
  <r>
    <s v="tt8785426"/>
    <s v="Jabariya Jodi"/>
    <x v="2"/>
    <d v="2019-08-09T00:00:00"/>
    <n v="125"/>
    <s v="India"/>
    <s v="$ 324435"/>
    <s v="Hindi"/>
    <s v="Balaji Motion Pictures"/>
  </r>
  <r>
    <s v="tt8800266"/>
    <s v="Ema"/>
    <x v="2"/>
    <d v="2019-09-26T00:00:00"/>
    <n v="102"/>
    <s v="Chile"/>
    <m/>
    <s v="Spanish"/>
    <s v="Fabula"/>
  </r>
  <r>
    <s v="tt8800384"/>
    <s v="Posljednji Srbin u Hrvatskoj"/>
    <x v="2"/>
    <d v="2019-02-28T00:00:00"/>
    <n v="90"/>
    <s v="Croatia"/>
    <s v="$ 145071"/>
    <s v="Croatian, Bosnian, Serbian, English, Slovenian"/>
    <s v="Art &amp; Popcorn"/>
  </r>
  <r>
    <s v="tt8801584"/>
    <s v="Sunrise in Heaven"/>
    <x v="2"/>
    <d v="2019-04-09T00:00:00"/>
    <n v="85"/>
    <s v="USA"/>
    <m/>
    <s v="English"/>
    <s v="Nasser Group"/>
  </r>
  <r>
    <s v="tt8806546"/>
    <s v="Argentina Fans Kaattoorkadavu"/>
    <x v="2"/>
    <d v="2019-03-22T00:00:00"/>
    <n v="140"/>
    <s v="India"/>
    <m/>
    <s v="Malayalam"/>
    <s v="Ashiq Usman Productions"/>
  </r>
  <r>
    <s v="tt8806768"/>
    <s v="Lo dejo cuando quiera"/>
    <x v="2"/>
    <d v="2019-04-12T00:00:00"/>
    <n v="98"/>
    <s v="Spain"/>
    <s v="$ 12791324"/>
    <s v="Spanish"/>
    <s v="Telecinco Cinema"/>
  </r>
  <r>
    <s v="tt8809652"/>
    <s v="10 Minutes Gone"/>
    <x v="2"/>
    <d v="2019-09-27T00:00:00"/>
    <n v="89"/>
    <s v="Canada, USA"/>
    <s v="$ 27574"/>
    <s v="English"/>
    <s v="Emmett/Furla/Oasis Films (EFO Films)"/>
  </r>
  <r>
    <s v="tt8811474"/>
    <s v="All my Loving"/>
    <x v="2"/>
    <d v="2019-05-23T00:00:00"/>
    <n v="116"/>
    <s v="Germany"/>
    <m/>
    <s v="German, English, Italian"/>
    <s v="Port au Prince Film &amp; Kultur Produktion"/>
  </r>
  <r>
    <s v="tt8816194"/>
    <s v="Come to Daddy"/>
    <x v="2"/>
    <d v="2019-04-25T00:00:00"/>
    <n v="93"/>
    <s v="Canada, New Zealand, Ireland, USA"/>
    <m/>
    <s v="English"/>
    <s v="Firefly Films"/>
  </r>
  <r>
    <s v="tt8830002"/>
    <s v="Mowa ptaków"/>
    <x v="2"/>
    <d v="2019-09-27T00:00:00"/>
    <n v="138"/>
    <s v="Poland"/>
    <m/>
    <s v="Polish"/>
    <s v="Metro Films"/>
  </r>
  <r>
    <s v="tt8832158"/>
    <s v="Poeta"/>
    <x v="2"/>
    <d v="2019-09-01T00:00:00"/>
    <n v="67"/>
    <s v="USA"/>
    <m/>
    <s v="English"/>
    <s v="Clyde Vision Films"/>
  </r>
  <r>
    <s v="tt8836988"/>
    <s v="Avengement"/>
    <x v="2"/>
    <d v="2019-06-17T00:00:00"/>
    <n v="90"/>
    <s v="UK"/>
    <s v="$ 39153"/>
    <s v="English"/>
    <s v=""/>
  </r>
  <r>
    <s v="tt8846758"/>
    <s v="Mødregruppen"/>
    <x v="2"/>
    <d v="2019-02-07T00:00:00"/>
    <n v="99"/>
    <s v="Denmark"/>
    <m/>
    <s v="Danish, English"/>
    <s v="Zentropa Entertainments"/>
  </r>
  <r>
    <s v="tt8850036"/>
    <s v="Pig Hag"/>
    <x v="2"/>
    <d v="2019-10-15T00:00:00"/>
    <n v="84"/>
    <s v="USA"/>
    <m/>
    <s v="English"/>
    <s v="Neighborhood Pictures"/>
  </r>
  <r>
    <s v="tt8850698"/>
    <s v="Kala Shah Kala"/>
    <x v="2"/>
    <d v="2019-02-15T00:00:00"/>
    <n v="140"/>
    <s v="India"/>
    <s v="$ 309199"/>
    <s v="Punjabi"/>
    <s v="Infantry Pictures"/>
  </r>
  <r>
    <s v="tt8852536"/>
    <s v="Firebrand"/>
    <x v="2"/>
    <d v="2019-02-22T00:00:00"/>
    <n v="116"/>
    <s v="India"/>
    <m/>
    <s v="Marathi"/>
    <s v="Purple Pebble Pictures"/>
  </r>
  <r>
    <s v="tt8856090"/>
    <s v="Before You Know It"/>
    <x v="2"/>
    <d v="2019-08-30T00:00:00"/>
    <n v="98"/>
    <s v="USA"/>
    <s v="$ 151049"/>
    <s v="English"/>
    <s v="Ball &amp; Chain Productions"/>
  </r>
  <r>
    <s v="tt8857666"/>
    <s v="Diablo. Ultimate Race"/>
    <x v="2"/>
    <d v="2019-02-01T00:00:00"/>
    <n v="106"/>
    <s v="Poland"/>
    <s v="$ 687079"/>
    <s v="Polish"/>
    <s v="Lightcraft"/>
  </r>
  <r>
    <s v="tt8858104"/>
    <s v="Guava Island"/>
    <x v="2"/>
    <d v="2019-04-13T00:00:00"/>
    <n v="55"/>
    <s v="USA"/>
    <m/>
    <s v="English"/>
    <s v="New Regency Pictures"/>
  </r>
  <r>
    <s v="tt8858420"/>
    <s v="Kobiety mafii 2"/>
    <x v="2"/>
    <d v="2019-02-28T00:00:00"/>
    <n v="138"/>
    <s v="Poland"/>
    <s v="$ 6347417"/>
    <s v="Polish, English, Spanish"/>
    <s v="Jaguar Bite"/>
  </r>
  <r>
    <s v="tt8860946"/>
    <s v="Tonde Saitama"/>
    <x v="2"/>
    <d v="2019-02-22T00:00:00"/>
    <n v="106"/>
    <s v="Japan"/>
    <s v="$ 32802347"/>
    <s v="Japanese"/>
    <s v="Fuji IG Laboratory for Movies (FILM)"/>
  </r>
  <r>
    <s v="tt8863428"/>
    <s v="The Ex Next Door"/>
    <x v="2"/>
    <d v="2019-03-01T00:00:00"/>
    <n v="90"/>
    <s v="USA"/>
    <m/>
    <s v="English"/>
    <s v="Cartel Pictures"/>
  </r>
  <r>
    <s v="tt8865546"/>
    <s v="Karakomik Filmler: Kaçamak"/>
    <x v="2"/>
    <d v="2019-10-18T00:00:00"/>
    <n v="60"/>
    <s v="Turkey"/>
    <s v="$ 1141689"/>
    <s v="Turkish"/>
    <s v="CMYLMZ Fikirsanat"/>
  </r>
  <r>
    <s v="tt8869978"/>
    <s v="Batla House"/>
    <x v="2"/>
    <d v="2019-08-16T00:00:00"/>
    <n v="146"/>
    <s v="India"/>
    <s v="$ 1264337"/>
    <s v="Hindi"/>
    <s v="Bake My Cake Films"/>
  </r>
  <r>
    <s v="tt8881102"/>
    <s v="Sweethearts"/>
    <x v="2"/>
    <d v="2019-02-14T00:00:00"/>
    <n v="107"/>
    <s v="Germany"/>
    <s v="$ 578423"/>
    <s v="German"/>
    <s v="Warner Bros. Film Productions Germany"/>
  </r>
  <r>
    <s v="tt8890582"/>
    <s v="Mata Batin 2"/>
    <x v="2"/>
    <d v="2019-01-17T00:00:00"/>
    <n v="116"/>
    <s v="Indonesia"/>
    <m/>
    <s v="Indonesian"/>
    <s v="Hitmaker Studios"/>
  </r>
  <r>
    <s v="tt8896762"/>
    <s v="Pilsudski"/>
    <x v="2"/>
    <d v="2019-09-26T00:00:00"/>
    <n v="108"/>
    <s v="Poland"/>
    <s v="$ 1034548"/>
    <s v="Polish"/>
    <s v="Studio Filmowe Kadr"/>
  </r>
  <r>
    <s v="tt8897986"/>
    <s v="Family of Thakurganj"/>
    <x v="2"/>
    <d v="2019-07-19T00:00:00"/>
    <n v="127"/>
    <s v="India"/>
    <m/>
    <s v="Hindi"/>
    <s v="Lovely World Entertainment"/>
  </r>
  <r>
    <s v="tt8898812"/>
    <s v="Rate Your Date"/>
    <x v="2"/>
    <d v="2019-03-07T00:00:00"/>
    <n v="110"/>
    <s v="Germany"/>
    <s v="$ 644155"/>
    <s v="German"/>
    <s v="SevenPictures Film"/>
  </r>
  <r>
    <s v="tt8902990"/>
    <s v="The Sky Is Pink"/>
    <x v="2"/>
    <d v="2019-10-11T00:00:00"/>
    <n v="143"/>
    <s v="India, UK, Canada, USA"/>
    <s v="$ 1088641"/>
    <s v="English, Hindi"/>
    <s v="Ivanhoe Pictures"/>
  </r>
  <r>
    <s v="tt8903840"/>
    <s v="Alice et le maire"/>
    <x v="2"/>
    <d v="2019-10-02T00:00:00"/>
    <n v="103"/>
    <s v="France, Belgium"/>
    <s v="$ 5217754"/>
    <s v="French"/>
    <s v="Bizibi"/>
  </r>
  <r>
    <s v="tt8906022"/>
    <s v="Modalità aereo"/>
    <x v="2"/>
    <d v="2019-02-21T00:00:00"/>
    <n v="100"/>
    <s v="Italy"/>
    <s v="$ 1548450"/>
    <s v="Italian"/>
    <s v="Casanova Multimedia"/>
  </r>
  <r>
    <s v="tt8907970"/>
    <s v="Kavacha"/>
    <x v="2"/>
    <d v="2019-04-05T00:00:00"/>
    <n v="160"/>
    <s v="India"/>
    <m/>
    <s v="Kannada"/>
    <s v="Hayagriva Movie Adishtana"/>
  </r>
  <r>
    <s v="tt8908002"/>
    <s v="Luka Chuppi"/>
    <x v="2"/>
    <d v="2019-03-01T00:00:00"/>
    <n v="126"/>
    <s v="India"/>
    <s v="$ 1923586"/>
    <s v="Hindi"/>
    <s v="Maddock Films"/>
  </r>
  <r>
    <s v="tt8912932"/>
    <s v="Room 37: The Mysterious Death of Johnny Thunders"/>
    <x v="2"/>
    <d v="2019-05-17T00:00:00"/>
    <n v="100"/>
    <s v="USA"/>
    <m/>
    <s v="English"/>
    <s v="Cleopatra Entertainment"/>
  </r>
  <r>
    <s v="tt8914492"/>
    <s v="Game Over"/>
    <x v="2"/>
    <d v="2019-01-01T00:00:00"/>
    <n v="102"/>
    <s v="India, Turkey"/>
    <s v="$ 63183"/>
    <s v="Tamil, Telugu"/>
    <s v="Reliance Entertainment"/>
  </r>
  <r>
    <s v="tt8919396"/>
    <s v="Muklawa"/>
    <x v="2"/>
    <d v="2019-05-24T00:00:00"/>
    <n v="112"/>
    <s v="India"/>
    <s v="$ 474162"/>
    <s v="Punjabi"/>
    <s v="White Hill Production"/>
  </r>
  <r>
    <s v="tt8922118"/>
    <s v="Low Low"/>
    <x v="2"/>
    <d v="2019-02-14T00:00:00"/>
    <n v="92"/>
    <s v="USA"/>
    <m/>
    <s v="English"/>
    <s v="Halfway Crooks Entertainment"/>
  </r>
  <r>
    <s v="tt8922832"/>
    <s v="Zui Hou De Ri Chu"/>
    <x v="2"/>
    <d v="2019-02-24T00:00:00"/>
    <n v="103"/>
    <s v="China"/>
    <m/>
    <s v="Mandarin"/>
    <s v=""/>
  </r>
  <r>
    <s v="tt8934918"/>
    <s v="O.P.160/18 Kakshi: Amminippilla"/>
    <x v="2"/>
    <d v="2019-06-28T00:00:00"/>
    <n v="135"/>
    <s v="India"/>
    <m/>
    <s v="Malayalam"/>
    <s v="Zarah Films"/>
  </r>
  <r>
    <s v="tt8938866"/>
    <s v="And the Oskar Goes To.."/>
    <x v="2"/>
    <d v="2019-06-21T00:00:00"/>
    <n v="124"/>
    <s v="India, Canada"/>
    <s v="$ 116304"/>
    <s v="Malayalam"/>
    <s v="Allens Media"/>
  </r>
  <r>
    <s v="tt8941422"/>
    <s v="Hababam Sinifi Yeniden"/>
    <x v="2"/>
    <d v="2019-04-05T00:00:00"/>
    <n v="106"/>
    <s v="Turkey"/>
    <s v="$ 784762"/>
    <s v="Turkish"/>
    <s v="Hann Media"/>
  </r>
  <r>
    <s v="tt8941440"/>
    <s v="Virus"/>
    <x v="2"/>
    <d v="2019-06-14T00:00:00"/>
    <n v="152"/>
    <s v="India"/>
    <s v="$ 626930"/>
    <s v="Malayalam"/>
    <s v="OPM Cinemas"/>
  </r>
  <r>
    <s v="tt8943572"/>
    <s v="Lonappante Mammodheesa"/>
    <x v="2"/>
    <d v="2019-02-01T00:00:00"/>
    <n v="136"/>
    <s v="India"/>
    <m/>
    <s v="Malayalam"/>
    <s v="Pen &amp; Paper Creations"/>
  </r>
  <r>
    <s v="tt8944398"/>
    <s v="Aadai"/>
    <x v="2"/>
    <d v="2019-07-19T00:00:00"/>
    <n v="143"/>
    <s v="India"/>
    <m/>
    <s v="Tamil"/>
    <s v="V Studios"/>
  </r>
  <r>
    <s v="tt8946378"/>
    <s v="Knives Out"/>
    <x v="2"/>
    <d v="2019-11-27T00:00:00"/>
    <n v="130"/>
    <s v="USA"/>
    <m/>
    <s v="English"/>
    <s v="Lionsgate"/>
  </r>
  <r>
    <s v="tt8948208"/>
    <s v="Foxtrot Six"/>
    <x v="2"/>
    <d v="2019-02-21T00:00:00"/>
    <n v="114"/>
    <s v="Indonesia, USA"/>
    <m/>
    <s v="English"/>
    <s v=""/>
  </r>
  <r>
    <s v="tt8948790"/>
    <s v="Jersey"/>
    <x v="2"/>
    <d v="2019-04-19T00:00:00"/>
    <n v="157"/>
    <s v="India"/>
    <s v="$ 204669"/>
    <s v="Telugu"/>
    <s v="Sithara Entertainments"/>
  </r>
  <r>
    <s v="tt8949056"/>
    <s v="Yes, God, Yes"/>
    <x v="2"/>
    <d v="2019-03-08T00:00:00"/>
    <n v="78"/>
    <s v="USA"/>
    <m/>
    <s v="English"/>
    <s v="Maiden Voyage"/>
  </r>
  <r>
    <s v="tt8956398"/>
    <s v="Mr. &amp; Ms. Rowdy"/>
    <x v="2"/>
    <d v="2019-02-22T00:00:00"/>
    <n v="146"/>
    <s v="India"/>
    <s v="$ 31945"/>
    <s v="Malayalam"/>
    <s v="Sree Gokulam Movies"/>
  </r>
  <r>
    <s v="tt8956872"/>
    <s v="Valhalla"/>
    <x v="2"/>
    <d v="2019-10-10T00:00:00"/>
    <n v="105"/>
    <s v="Denmark, Norway, Sweden, Iceland"/>
    <m/>
    <s v="English, Danish"/>
    <s v="Profile Pictures"/>
  </r>
  <r>
    <s v="tt8959820"/>
    <s v="Petta"/>
    <x v="2"/>
    <d v="2019-01-11T00:00:00"/>
    <n v="171"/>
    <s v="India"/>
    <s v="$ 1996655"/>
    <s v="Tamil"/>
    <s v="Sun Pictures"/>
  </r>
  <r>
    <s v="tt8960572"/>
    <s v="Selvhenter"/>
    <x v="2"/>
    <d v="2019-03-07T00:00:00"/>
    <n v="91"/>
    <s v="Denmark"/>
    <m/>
    <s v="Danish, English, Spanish, French"/>
    <s v="Det Danske Filminstitut"/>
  </r>
  <r>
    <s v="tt8962472"/>
    <s v="Kodathi Samaksham Balan Vakeel"/>
    <x v="2"/>
    <d v="2019-03-01T00:00:00"/>
    <n v="155"/>
    <s v="India"/>
    <s v="$ 21448"/>
    <s v="Malayalam"/>
    <s v="RD Illuminations"/>
  </r>
  <r>
    <s v="tt8963708"/>
    <s v="And Then We Danced"/>
    <x v="2"/>
    <d v="2019-09-13T00:00:00"/>
    <n v="113"/>
    <s v="Sweden, Georgia, France"/>
    <s v="$ 50542"/>
    <s v="Georgian"/>
    <s v="French Quarter Film"/>
  </r>
  <r>
    <s v="tt8970448"/>
    <s v="Adopt a Highway"/>
    <x v="2"/>
    <d v="2019-11-01T00:00:00"/>
    <n v="78"/>
    <s v="USA"/>
    <m/>
    <s v="English"/>
    <s v="Divide/Conquer"/>
  </r>
  <r>
    <s v="tt8972442"/>
    <s v="Io sono Mia"/>
    <x v="2"/>
    <d v="2019-01-14T00:00:00"/>
    <n v="100"/>
    <s v="Italy"/>
    <m/>
    <s v="Italian"/>
    <s v="Eliseo Cinema"/>
  </r>
  <r>
    <s v="tt8974368"/>
    <s v="De Belofte van Pisa"/>
    <x v="2"/>
    <d v="2019-10-10T00:00:00"/>
    <n v="105"/>
    <s v="Netherlands"/>
    <s v="$ 297388"/>
    <s v="Dutch"/>
    <s v="All Yours Film"/>
  </r>
  <r>
    <s v="tt8974586"/>
    <s v="Nevrland"/>
    <x v="2"/>
    <d v="2019-09-13T00:00:00"/>
    <n v="88"/>
    <s v="Austria"/>
    <m/>
    <s v="German, English"/>
    <s v="Orbrock Film"/>
  </r>
  <r>
    <s v="tt8975008"/>
    <s v="Litus"/>
    <x v="2"/>
    <d v="2019-09-13T00:00:00"/>
    <n v="85"/>
    <s v="Spain"/>
    <s v="$ 331343"/>
    <s v="Spanish"/>
    <s v="A Contracorriente Films"/>
  </r>
  <r>
    <s v="tt8975028"/>
    <s v="American Hangman"/>
    <x v="2"/>
    <d v="2019-01-04T00:00:00"/>
    <n v="99"/>
    <s v="Canada"/>
    <m/>
    <s v="English"/>
    <s v="Hangman Justice Productions"/>
  </r>
  <r>
    <s v="tt8976710"/>
    <s v="Sextuplets"/>
    <x v="2"/>
    <d v="2019-08-16T00:00:00"/>
    <n v="97"/>
    <s v="USA"/>
    <m/>
    <s v="English"/>
    <s v="Wayans Alvarez Productions"/>
  </r>
  <r>
    <s v="tt8976832"/>
    <s v="¿A quién te llevarías a una isla desierta?"/>
    <x v="2"/>
    <d v="2019-04-12T00:00:00"/>
    <n v="93"/>
    <s v="Spain"/>
    <m/>
    <s v="Spanish, English"/>
    <s v="Canica Films, La"/>
  </r>
  <r>
    <s v="tt8983180"/>
    <s v="Made in China"/>
    <x v="2"/>
    <d v="2019-10-25T00:00:00"/>
    <n v="128"/>
    <s v="India"/>
    <m/>
    <s v="Hindi"/>
    <s v="Maddock Films"/>
  </r>
  <r>
    <s v="tt8983202"/>
    <s v="Kabir Singh"/>
    <x v="2"/>
    <d v="2019-06-21T00:00:00"/>
    <n v="173"/>
    <s v="India"/>
    <s v="$ 2445252"/>
    <s v="Hindi"/>
    <s v="Cine1 Studios"/>
  </r>
  <r>
    <s v="tt8983218"/>
    <s v="Shadaa"/>
    <x v="2"/>
    <d v="2019-06-21T00:00:00"/>
    <n v="128"/>
    <s v="India"/>
    <s v="$ 654800"/>
    <s v="Punjabi"/>
    <s v="A&amp;A Advisors"/>
  </r>
  <r>
    <s v="tt8984634"/>
    <s v="Mera Naam Shaji"/>
    <x v="2"/>
    <d v="2019-04-05T00:00:00"/>
    <n v="134"/>
    <s v="India"/>
    <s v="$ 72768"/>
    <s v="Malayalam"/>
    <s v="Universal Cinema"/>
  </r>
  <r>
    <s v="tt8986808"/>
    <s v="Monstri."/>
    <x v="2"/>
    <d v="2019-09-27T00:00:00"/>
    <n v="116"/>
    <s v="Romania"/>
    <s v="$ 17005"/>
    <s v="Romanian"/>
    <s v=""/>
  </r>
  <r>
    <s v="tt8988748"/>
    <s v="Diecisiete"/>
    <x v="2"/>
    <d v="2019-10-18T00:00:00"/>
    <n v="99"/>
    <s v="Spain"/>
    <m/>
    <s v="Spanish"/>
    <s v="Atípica Films"/>
  </r>
  <r>
    <s v="tt8991322"/>
    <s v="Miseongnyeon"/>
    <x v="2"/>
    <d v="2019-04-11T00:00:00"/>
    <n v="96"/>
    <s v="South Korea"/>
    <s v="$ 2083565"/>
    <s v="Korean"/>
    <s v=""/>
  </r>
  <r>
    <s v="tt8998738"/>
    <s v="Lovefucked"/>
    <x v="2"/>
    <d v="2019-08-09T00:00:00"/>
    <n v="106"/>
    <s v="India"/>
    <m/>
    <s v="Hindi"/>
    <s v="Humara Movie"/>
  </r>
  <r>
    <s v="tt9000302"/>
    <s v="Perempuan Tanah Jahanam"/>
    <x v="2"/>
    <d v="2019-10-17T00:00:00"/>
    <n v="106"/>
    <s v="Indonesia"/>
    <m/>
    <s v="Indonesian"/>
    <s v="Base Entertainment"/>
  </r>
  <r>
    <s v="tt9000388"/>
    <s v="Tottaa Pataaka Item Maal"/>
    <x v="2"/>
    <d v="2019-06-27T00:00:00"/>
    <n v="107"/>
    <s v="India"/>
    <m/>
    <s v="Hindi"/>
    <s v="Mumba Devi Motion Pictures"/>
  </r>
  <r>
    <s v="tt9004516"/>
    <s v="Zoo Wars 2"/>
    <x v="2"/>
    <d v="2019-09-20T00:00:00"/>
    <n v="84"/>
    <s v="USA"/>
    <s v="$ 17064"/>
    <s v="English"/>
    <s v=""/>
  </r>
  <r>
    <s v="tt9005662"/>
    <s v="Excursion"/>
    <x v="2"/>
    <d v="2019-04-20T00:00:00"/>
    <n v="85"/>
    <s v="UK"/>
    <m/>
    <s v="English"/>
    <s v=""/>
  </r>
  <r>
    <s v="tt9006968"/>
    <s v="Cleavers: Killer Clowns"/>
    <x v="2"/>
    <d v="2019-08-06T00:00:00"/>
    <n v="93"/>
    <s v="UK"/>
    <m/>
    <s v="English"/>
    <s v="Mycho Entertainment Group"/>
  </r>
  <r>
    <s v="tt9010900"/>
    <s v="Boi"/>
    <x v="2"/>
    <d v="2019-03-29T00:00:00"/>
    <n v="110"/>
    <s v="Spain"/>
    <m/>
    <s v="Spanish, English"/>
    <s v="Aquí y Allí Films"/>
  </r>
  <r>
    <s v="tt9011130"/>
    <s v="Kalki"/>
    <x v="2"/>
    <d v="2019-08-08T00:00:00"/>
    <n v="141"/>
    <s v="India"/>
    <m/>
    <s v="Malayalam"/>
    <s v="Little Big Films"/>
  </r>
  <r>
    <s v="tt9015188"/>
    <s v="Bumperkleef"/>
    <x v="2"/>
    <d v="2019-10-31T00:00:00"/>
    <n v="85"/>
    <s v="Netherlands"/>
    <s v="$ 151484"/>
    <s v="Dutch"/>
    <s v="Topkapi Films"/>
  </r>
  <r>
    <s v="tt9015746"/>
    <s v="Kölcsönlakás"/>
    <x v="2"/>
    <d v="2019-02-14T00:00:00"/>
    <n v="95"/>
    <s v="Hungary"/>
    <s v="$ 757123"/>
    <s v="Hungarian"/>
    <s v=""/>
  </r>
  <r>
    <s v="tt9016016"/>
    <s v="Saint Frances"/>
    <x v="2"/>
    <d v="2019-11-16T00:00:00"/>
    <n v="106"/>
    <s v="USA"/>
    <m/>
    <s v="English"/>
    <s v=""/>
  </r>
  <r>
    <s v="tt9016974"/>
    <s v="Synchronic"/>
    <x v="2"/>
    <d v="2019-10-08T00:00:00"/>
    <n v="96"/>
    <s v="USA"/>
    <m/>
    <s v="English"/>
    <s v="Pfaff &amp; Pfaff Productions"/>
  </r>
  <r>
    <s v="tt9019352"/>
    <s v="No manches Frida 2"/>
    <x v="2"/>
    <d v="2019-03-15T00:00:00"/>
    <n v="102"/>
    <s v="USA"/>
    <s v="$ 26493648"/>
    <s v="Spanish"/>
    <s v="Neverending Media"/>
  </r>
  <r>
    <s v="tt9021092"/>
    <s v="Mr. Majnu"/>
    <x v="2"/>
    <d v="2019-01-25T00:00:00"/>
    <n v="145"/>
    <s v="India"/>
    <s v="$ 27340"/>
    <s v="Telugu"/>
    <s v="Sri Venkateswara Cine Chitra"/>
  </r>
  <r>
    <s v="tt9021234"/>
    <s v="The Legend of 5 Mile Cave"/>
    <x v="2"/>
    <d v="2019-04-02T00:00:00"/>
    <n v="90"/>
    <s v="USA"/>
    <m/>
    <s v="English"/>
    <s v="INSP Films"/>
  </r>
  <r>
    <s v="tt9024106"/>
    <s v="Unplanned"/>
    <x v="2"/>
    <d v="2019-10-04T00:00:00"/>
    <n v="109"/>
    <s v="USA"/>
    <s v="$ 19320481"/>
    <s v="English"/>
    <s v="Unplanned Movie"/>
  </r>
  <r>
    <s v="tt9024378"/>
    <s v="The Husband"/>
    <x v="2"/>
    <d v="2019-07-17T00:00:00"/>
    <n v="87"/>
    <s v="USA"/>
    <m/>
    <s v="English"/>
    <s v="MarVista Entertainment"/>
  </r>
  <r>
    <s v="tt9024986"/>
    <s v="Prazdnik"/>
    <x v="2"/>
    <d v="2019-01-03T00:00:00"/>
    <n v="74"/>
    <s v="Russia"/>
    <m/>
    <s v="Russian"/>
    <s v=""/>
  </r>
  <r>
    <s v="tt9026184"/>
    <s v="Girl on the Third Floor"/>
    <x v="2"/>
    <d v="2019-10-25T00:00:00"/>
    <n v="93"/>
    <s v="USA"/>
    <m/>
    <s v="English"/>
    <s v="Queensbury Pictures"/>
  </r>
  <r>
    <s v="tt9026524"/>
    <s v="Bliss"/>
    <x v="2"/>
    <d v="2019-09-27T00:00:00"/>
    <n v="80"/>
    <s v="USA"/>
    <m/>
    <s v="English"/>
    <s v="Channel 83 Films"/>
  </r>
  <r>
    <s v="tt9028218"/>
    <s v="Klassikokkutulek 3: Ristiisad"/>
    <x v="2"/>
    <d v="2019-01-25T00:00:00"/>
    <n v="90"/>
    <s v="Estonia"/>
    <m/>
    <s v="Estonian"/>
    <s v="Taska Film"/>
  </r>
  <r>
    <s v="tt9032888"/>
    <s v="Good Sam"/>
    <x v="2"/>
    <d v="2019-05-16T00:00:00"/>
    <n v="89"/>
    <s v="USA"/>
    <m/>
    <s v="English"/>
    <s v="Wind Dancer Films"/>
  </r>
  <r>
    <s v="tt9034290"/>
    <s v="Türk Isi Dondurma"/>
    <x v="2"/>
    <d v="2019-03-15T00:00:00"/>
    <n v="120"/>
    <s v="Turkey"/>
    <s v="$ 1289283"/>
    <s v="Turkish, English"/>
    <s v="Dijital Sanatlar Production"/>
  </r>
  <r>
    <s v="tt9045008"/>
    <s v="De Libi"/>
    <x v="2"/>
    <d v="2019-06-13T00:00:00"/>
    <n v="102"/>
    <s v="Netherlands"/>
    <s v="$ 475770"/>
    <s v="Dutch"/>
    <s v="The Rogues"/>
  </r>
  <r>
    <s v="tt9049540"/>
    <s v="LKG"/>
    <x v="2"/>
    <d v="2019-03-01T00:00:00"/>
    <n v="124"/>
    <s v="India"/>
    <s v="$ 101032"/>
    <s v="Tamil"/>
    <s v="Vels Film International"/>
  </r>
  <r>
    <s v="tt9052870"/>
    <s v="Chhichhore"/>
    <x v="2"/>
    <d v="2019-09-06T00:00:00"/>
    <n v="143"/>
    <s v="India"/>
    <s v="$ 3307350"/>
    <s v="Hindi"/>
    <s v="Fox STAR Studios"/>
  </r>
  <r>
    <s v="tt9052936"/>
    <s v="Blank"/>
    <x v="2"/>
    <d v="2019-05-03T00:00:00"/>
    <n v="107"/>
    <s v="India"/>
    <s v="$ 23876"/>
    <s v="Hindi"/>
    <s v="Carnival Motion Pictures"/>
  </r>
  <r>
    <s v="tt9052960"/>
    <s v="Laal Kaptaan"/>
    <x v="2"/>
    <d v="2019-10-18T00:00:00"/>
    <n v="155"/>
    <s v="India"/>
    <s v="$ 4189"/>
    <s v="Hindi"/>
    <s v="Colour Yellow Productions"/>
  </r>
  <r>
    <s v="tt9053416"/>
    <s v="Mr.Local"/>
    <x v="2"/>
    <d v="2019-05-17T00:00:00"/>
    <n v="155"/>
    <s v="India"/>
    <s v="$ 209411"/>
    <s v="Tamil"/>
    <s v="Studio Green"/>
  </r>
  <r>
    <s v="tt9056192"/>
    <s v="Zombi Child"/>
    <x v="2"/>
    <d v="2019-06-12T00:00:00"/>
    <n v="103"/>
    <s v="France"/>
    <s v="$ 174508"/>
    <s v="French, Haitian, English"/>
    <s v="My New Pictures"/>
  </r>
  <r>
    <s v="tt9056824"/>
    <s v="Asli Gibidir"/>
    <x v="2"/>
    <d v="2019-01-25T00:00:00"/>
    <n v="96"/>
    <s v="Turkey"/>
    <s v="$ 251312"/>
    <s v="Turkish"/>
    <s v="Hann Media"/>
  </r>
  <r>
    <s v="tt9068100"/>
    <s v="Répertoire des villes disparues"/>
    <x v="2"/>
    <d v="2019-08-16T00:00:00"/>
    <n v="97"/>
    <s v="Canada"/>
    <m/>
    <s v="French"/>
    <s v=""/>
  </r>
  <r>
    <s v="tt9074574"/>
    <s v="Koirat eivät käytä housuja"/>
    <x v="2"/>
    <d v="2019-11-01T00:00:00"/>
    <n v="105"/>
    <s v="Finland, Latvia"/>
    <m/>
    <s v="Finnish"/>
    <s v="Helsinki-Filmi"/>
  </r>
  <r>
    <s v="tt9075778"/>
    <s v="The Fighting Preacher"/>
    <x v="2"/>
    <d v="2019-07-24T00:00:00"/>
    <n v="100"/>
    <s v="USA"/>
    <s v="$ 922656"/>
    <s v="English"/>
    <s v="Remember Films"/>
  </r>
  <r>
    <s v="tt9077038"/>
    <s v="Monster"/>
    <x v="2"/>
    <d v="2019-05-17T00:00:00"/>
    <n v="139"/>
    <s v="India"/>
    <s v="$ 19705"/>
    <s v="Tamil"/>
    <s v="Dream Warrior Pictures"/>
  </r>
  <r>
    <s v="tt9077528"/>
    <s v="NTR: Mahanayakudu"/>
    <x v="2"/>
    <d v="2019-02-22T00:00:00"/>
    <n v="128"/>
    <s v="India"/>
    <s v="$ 22837"/>
    <s v="Telugu"/>
    <s v="NBK Films"/>
  </r>
  <r>
    <s v="tt9078972"/>
    <s v="This is Tomas"/>
    <x v="2"/>
    <d v="2019-07-26T00:00:00"/>
    <n v="87"/>
    <s v="Mexico"/>
    <s v="$ 20084169"/>
    <s v="Spanish"/>
    <s v="Alebrije Cine y Video"/>
  </r>
  <r>
    <s v="tt9080630"/>
    <s v="Girl/Girl Scene"/>
    <x v="2"/>
    <d v="2019-02-27T00:00:00"/>
    <n v="122"/>
    <s v="USA"/>
    <m/>
    <s v="English"/>
    <s v="Tucky Williams Motion Pictures"/>
  </r>
  <r>
    <s v="tt9081558"/>
    <s v="Akik maradtak"/>
    <x v="2"/>
    <d v="2019-09-26T00:00:00"/>
    <n v="83"/>
    <s v="Hungary"/>
    <s v="$ 95407"/>
    <s v="Hungarian"/>
    <s v="Inforg-M&amp;M Film Kft."/>
  </r>
  <r>
    <s v="tt9082020"/>
    <s v="Cold Blood Legacy"/>
    <x v="2"/>
    <d v="2019-05-15T00:00:00"/>
    <n v="91"/>
    <s v="France, Ukraine, Belgium"/>
    <s v="$ 1009888"/>
    <s v="French, English"/>
    <s v="Ascot Elite Entertainment Group"/>
  </r>
  <r>
    <s v="tt9086910"/>
    <s v="Home Is Where the Killer Is"/>
    <x v="2"/>
    <d v="2019-10-01T00:00:00"/>
    <n v="87"/>
    <s v="USA"/>
    <m/>
    <s v="English"/>
    <s v="Headlong Entertainment"/>
  </r>
  <r>
    <s v="tt9095526"/>
    <s v="Mon frère"/>
    <x v="2"/>
    <d v="2019-07-31T00:00:00"/>
    <n v="96"/>
    <s v="France"/>
    <s v="$ 778797"/>
    <s v="French"/>
    <s v="Ex Nihilo"/>
  </r>
  <r>
    <s v="tt9096148"/>
    <s v="Roxane"/>
    <x v="2"/>
    <d v="2019-06-12T00:00:00"/>
    <n v="85"/>
    <s v="France"/>
    <s v="$ 2416274"/>
    <s v="French"/>
    <s v="Quad"/>
  </r>
  <r>
    <s v="tt9097694"/>
    <s v="Vera"/>
    <x v="2"/>
    <d v="2019-10-24T00:00:00"/>
    <n v="93"/>
    <s v="Germany"/>
    <m/>
    <s v="German"/>
    <s v=""/>
  </r>
  <r>
    <s v="tt9099938"/>
    <s v="Kingudamu"/>
    <x v="2"/>
    <d v="2019-04-19T00:00:00"/>
    <n v="134"/>
    <s v="Japan"/>
    <s v="$ 50462104"/>
    <s v="Japanese"/>
    <s v="Chukyo TV Broadcasting Company (CTV)"/>
  </r>
  <r>
    <s v="tt9100028"/>
    <s v="La pequeña Suiza"/>
    <x v="2"/>
    <d v="2019-04-26T00:00:00"/>
    <n v="86"/>
    <s v="Spain"/>
    <s v="$ 791446"/>
    <s v="Spanish"/>
    <s v="Mogambo"/>
  </r>
  <r>
    <s v="tt9104664"/>
    <s v="Gurkha"/>
    <x v="2"/>
    <d v="2019-07-12T00:00:00"/>
    <n v="144"/>
    <s v="India"/>
    <s v="$ 2870"/>
    <s v="Tamil"/>
    <s v="4 Monkeys Studios"/>
  </r>
  <r>
    <s v="tt9104710"/>
    <s v="Dil Diyan Gallan"/>
    <x v="2"/>
    <d v="2019-05-03T00:00:00"/>
    <n v="122"/>
    <s v="India"/>
    <s v="$ 85456"/>
    <s v="Punjabi"/>
    <s v="Speed Records"/>
  </r>
  <r>
    <s v="tt9105014"/>
    <s v="Notebook"/>
    <x v="2"/>
    <d v="2019-03-29T00:00:00"/>
    <n v="115"/>
    <s v="India"/>
    <s v="$ 56166"/>
    <s v="Hindi"/>
    <s v="Cine1 Studios"/>
  </r>
  <r>
    <s v="tt9105628"/>
    <s v="Dernier amour"/>
    <x v="2"/>
    <d v="2019-03-20T00:00:00"/>
    <n v="98"/>
    <s v="France"/>
    <s v="$ 526446"/>
    <s v="French, English"/>
    <s v="Les Films du Lendemain"/>
  </r>
  <r>
    <s v="tt9109794"/>
    <s v="Kolaigaran"/>
    <x v="2"/>
    <d v="2019-06-05T00:00:00"/>
    <n v="109"/>
    <s v="India"/>
    <s v="$ 91124"/>
    <s v="Tamil"/>
    <s v="Diya Movies"/>
  </r>
  <r>
    <s v="tt9110380"/>
    <s v="Konttho"/>
    <x v="2"/>
    <d v="2019-05-10T00:00:00"/>
    <n v="144"/>
    <s v="India"/>
    <m/>
    <s v="Bengali"/>
    <s v="Windows Production House"/>
  </r>
  <r>
    <s v="tt9110902"/>
    <s v="Queen Marie of Romania"/>
    <x v="2"/>
    <d v="2019-11-08T00:00:00"/>
    <n v="110"/>
    <s v="Romania"/>
    <s v="$ 87852"/>
    <s v="English, Romanian, French, German"/>
    <s v="Abis Studio"/>
  </r>
  <r>
    <s v="tt9112776"/>
    <s v="Victor et Célia"/>
    <x v="2"/>
    <d v="2019-04-24T00:00:00"/>
    <n v="91"/>
    <s v="France"/>
    <s v="$ 666720"/>
    <s v="French"/>
    <s v="2.4.7. Films"/>
  </r>
  <r>
    <s v="tt9113332"/>
    <s v="Revenge of the Pontianak"/>
    <x v="2"/>
    <d v="2019-08-29T00:00:00"/>
    <n v="92"/>
    <s v="Singapore, Malaysia"/>
    <m/>
    <s v="Malay"/>
    <s v="13 Little Pictures"/>
  </r>
  <r>
    <s v="tt9116358"/>
    <s v="Promare: Puromea"/>
    <x v="2"/>
    <d v="2019-05-24T00:00:00"/>
    <n v="111"/>
    <s v="Japan"/>
    <s v="$ 8548913"/>
    <s v="Japanese"/>
    <s v="Sanzigen Animation Studio"/>
  </r>
  <r>
    <s v="tt9120416"/>
    <s v="Alice"/>
    <x v="2"/>
    <d v="2019-03-10T00:00:00"/>
    <n v="103"/>
    <s v="UK, Australia, France"/>
    <m/>
    <s v="French"/>
    <s v=""/>
  </r>
  <r>
    <s v="tt9121954"/>
    <s v="Ikar. Legenda Mietka Kosza"/>
    <x v="2"/>
    <d v="2019-10-18T00:00:00"/>
    <n v="110"/>
    <s v="Poland"/>
    <m/>
    <s v="Polish"/>
    <s v="RE Studio"/>
  </r>
  <r>
    <s v="tt9129166"/>
    <s v="Sherdil"/>
    <x v="2"/>
    <d v="2019-03-22T00:00:00"/>
    <n v="148"/>
    <s v="Pakistan"/>
    <s v="$ 29961"/>
    <s v="Urdu"/>
    <s v="NK Pictures"/>
  </r>
  <r>
    <s v="tt9130810"/>
    <s v="Die Kinder der Toten"/>
    <x v="2"/>
    <d v="2019-04-05T00:00:00"/>
    <n v="90"/>
    <s v="Austria"/>
    <m/>
    <s v="German"/>
    <s v="Ulrich Seidl Filmproduktion"/>
  </r>
  <r>
    <s v="tt9131946"/>
    <s v="Dolceroma"/>
    <x v="2"/>
    <d v="2019-04-04T00:00:00"/>
    <n v="105"/>
    <s v="Italy"/>
    <s v="$ 240651"/>
    <s v="Italian"/>
    <s v="Casanova Multimedia"/>
  </r>
  <r>
    <s v="tt9134216"/>
    <s v="Playing with Fire"/>
    <x v="2"/>
    <d v="2019-11-08T00:00:00"/>
    <n v="96"/>
    <s v="USA"/>
    <s v="$ 21788746"/>
    <s v="English"/>
    <s v="Broken Road Productions"/>
  </r>
  <r>
    <s v="tt9143636"/>
    <s v="Guest of Honour"/>
    <x v="2"/>
    <d v="2019-09-03T00:00:00"/>
    <n v="105"/>
    <s v="Canada"/>
    <m/>
    <s v="English"/>
    <s v="Ego Film Arts"/>
  </r>
  <r>
    <s v="tt9144756"/>
    <s v="Rattlesnakes"/>
    <x v="2"/>
    <d v="2019-04-26T00:00:00"/>
    <n v="85"/>
    <s v="USA, UK"/>
    <m/>
    <s v="English"/>
    <s v="Jet Media Productions"/>
  </r>
  <r>
    <s v="tt9150970"/>
    <s v="A pesar de todo"/>
    <x v="2"/>
    <d v="2019-05-03T00:00:00"/>
    <n v="78"/>
    <s v="Spain"/>
    <m/>
    <s v="Spanish, French, English"/>
    <s v="Bambú Producciones"/>
  </r>
  <r>
    <s v="tt9165332"/>
    <s v="Chitralahari"/>
    <x v="2"/>
    <d v="2019-04-12T00:00:00"/>
    <n v="131"/>
    <s v="India"/>
    <s v="$ 32849"/>
    <s v="Telugu"/>
    <s v="Mythri Movie Makers"/>
  </r>
  <r>
    <s v="tt9165458"/>
    <s v="Seven"/>
    <x v="2"/>
    <d v="2019-06-05T00:00:00"/>
    <n v="117"/>
    <s v="India"/>
    <m/>
    <s v="Telugu, Tamil"/>
    <s v="Kiran Studios"/>
  </r>
  <r>
    <s v="tt9165806"/>
    <s v="Ittymaani: Made in China"/>
    <x v="2"/>
    <d v="2019-09-06T00:00:00"/>
    <n v="158"/>
    <s v="India"/>
    <s v="$ 161136"/>
    <s v="Malayalam"/>
    <s v="Aashirvad Cinemas"/>
  </r>
  <r>
    <s v="tt9172422"/>
    <s v="La belle époque"/>
    <x v="2"/>
    <d v="2019-11-22T00:00:00"/>
    <n v="115"/>
    <s v="France"/>
    <s v="$ 3432959"/>
    <s v="French"/>
    <s v="Les Films du Kiosque"/>
  </r>
  <r>
    <s v="tt9173264"/>
    <s v="Sibyl"/>
    <x v="2"/>
    <d v="2019-05-24T00:00:00"/>
    <n v="100"/>
    <s v="France, Belgium"/>
    <s v="$ 2989943"/>
    <s v="Italian, French, English"/>
    <s v="France 2 Cinéma"/>
  </r>
  <r>
    <s v="tt9174420"/>
    <s v="Seetharama Kalyana"/>
    <x v="2"/>
    <d v="2019-01-25T00:00:00"/>
    <n v="155"/>
    <s v="India"/>
    <m/>
    <s v="Kannada"/>
    <s v="Channambika Films"/>
  </r>
  <r>
    <s v="tt9174602"/>
    <s v="Devi 2"/>
    <x v="2"/>
    <d v="2019-05-31T00:00:00"/>
    <n v="125"/>
    <s v="India"/>
    <s v="$ 5760"/>
    <s v="Tamil"/>
    <s v="GV Films"/>
  </r>
  <r>
    <s v="tt9176136"/>
    <s v="High End Yaariyaan"/>
    <x v="2"/>
    <d v="2019-02-22T00:00:00"/>
    <n v="121"/>
    <s v="India"/>
    <s v="$ 36721"/>
    <s v="Punjabi"/>
    <s v=""/>
  </r>
  <r>
    <s v="tt9177040"/>
    <s v="Trick"/>
    <x v="2"/>
    <d v="2019-10-18T00:00:00"/>
    <n v="100"/>
    <s v="USA"/>
    <m/>
    <s v=""/>
    <s v="Trix2019"/>
  </r>
  <r>
    <s v="tt9179230"/>
    <s v="Ser du månen, Daniel"/>
    <x v="2"/>
    <d v="2019-08-29T00:00:00"/>
    <n v="138"/>
    <s v="Denmark, Norway, Sweden"/>
    <m/>
    <s v="Danish, English"/>
    <s v="Cinenic Film"/>
  </r>
  <r>
    <s v="tt9179414"/>
    <s v="Mahalaya"/>
    <x v="2"/>
    <d v="2019-03-01T00:00:00"/>
    <n v="108"/>
    <s v="India"/>
    <m/>
    <s v="Bengali"/>
    <s v="NIdeas Creations &amp; Productions"/>
  </r>
  <r>
    <s v="tt9179974"/>
    <s v="Dem Horizont so nah"/>
    <x v="2"/>
    <d v="2019-10-10T00:00:00"/>
    <n v="109"/>
    <s v="Germany"/>
    <s v="$ 3544116"/>
    <s v="German"/>
    <s v="Pantaleon Films"/>
  </r>
  <r>
    <s v="tt9185542"/>
    <s v="Croce e delizia"/>
    <x v="2"/>
    <d v="2019-02-28T00:00:00"/>
    <n v="100"/>
    <s v="Italy"/>
    <s v="$ 1356099"/>
    <s v="Italian, French"/>
    <s v="Groenlandia"/>
  </r>
  <r>
    <s v="tt9193612"/>
    <s v="Kimi to, nami ni noretara"/>
    <x v="2"/>
    <d v="2019-06-21T00:00:00"/>
    <n v="94"/>
    <s v="Japan"/>
    <s v="$ 1611991"/>
    <s v="Japanese"/>
    <s v="East Japan Marketing &amp; Communications Inc."/>
  </r>
  <r>
    <s v="tt9194246"/>
    <s v="Wanted - Matloubin"/>
    <x v="2"/>
    <d v="2019-01-10T00:00:00"/>
    <n v="90"/>
    <s v="Lebanon"/>
    <m/>
    <s v="Arabic"/>
    <s v="Dream Box"/>
  </r>
  <r>
    <s v="tt9200644"/>
    <s v="Days of the Whale"/>
    <x v="2"/>
    <d v="2019-03-08T00:00:00"/>
    <n v="80"/>
    <s v="Colombia"/>
    <s v="$ 20631"/>
    <s v="Spanish"/>
    <s v="Amplitud"/>
  </r>
  <r>
    <s v="tt9211804"/>
    <s v="Quick"/>
    <x v="2"/>
    <d v="2019-09-20T00:00:00"/>
    <n v="122"/>
    <s v="Sweden"/>
    <s v="$ 54081"/>
    <s v="Swedish"/>
    <s v="Brain Academy"/>
  </r>
  <r>
    <s v="tt9213932"/>
    <s v="Kardec"/>
    <x v="2"/>
    <d v="2019-05-16T00:00:00"/>
    <n v="110"/>
    <s v="Brazil"/>
    <s v="$ 2953700"/>
    <s v="Portuguese"/>
    <s v="Conspiração Filmes"/>
  </r>
  <r>
    <s v="tt9214280"/>
    <s v="Eu Sou Mais Eu"/>
    <x v="2"/>
    <d v="2019-01-15T00:00:00"/>
    <n v="98"/>
    <s v="Brazil"/>
    <m/>
    <s v="Portuguese"/>
    <s v="Damasco Filmes"/>
  </r>
  <r>
    <s v="tt9214310"/>
    <s v="De Pernas pro Ar 3"/>
    <x v="2"/>
    <d v="2019-04-11T00:00:00"/>
    <n v="104"/>
    <s v="Brazil"/>
    <s v="$ 7033642"/>
    <s v="Portuguese"/>
    <s v="Globo Filmes"/>
  </r>
  <r>
    <s v="tt9214844"/>
    <s v="Jûni-nin no shinitai kodomo-tachi"/>
    <x v="2"/>
    <d v="2019-01-25T00:00:00"/>
    <n v="117"/>
    <s v="Japan"/>
    <s v="$ 11950916"/>
    <s v="Japanese"/>
    <s v="Chukyo TV Broadcasting Company (CTV)"/>
  </r>
  <r>
    <s v="tt9221510"/>
    <s v="Compromessi sposi"/>
    <x v="2"/>
    <d v="2019-01-24T00:00:00"/>
    <n v="85"/>
    <s v="Italy, UK"/>
    <s v="$ 1351302"/>
    <s v="Italian"/>
    <s v="Camaleo"/>
  </r>
  <r>
    <s v="tt9228950"/>
    <s v="Malibu Rescue"/>
    <x v="2"/>
    <d v="2019-05-13T00:00:00"/>
    <n v="68"/>
    <s v="USA"/>
    <m/>
    <s v="English"/>
    <s v="Pacific Bay Entertainment"/>
  </r>
  <r>
    <s v="tt9234450"/>
    <s v="Madre"/>
    <x v="2"/>
    <d v="2019-11-15T00:00:00"/>
    <n v="128"/>
    <s v="Spain, France"/>
    <m/>
    <s v="Spanish, French"/>
    <s v="Amalur Pictures"/>
  </r>
  <r>
    <s v="tt9235038"/>
    <s v="Tanguy, le retour"/>
    <x v="2"/>
    <d v="2019-04-10T00:00:00"/>
    <n v="93"/>
    <s v="France"/>
    <s v="$ 8033866"/>
    <s v="French"/>
    <s v="Nac Films"/>
  </r>
  <r>
    <s v="tt9239472"/>
    <s v="Vantha Rajavathaan Varuven"/>
    <x v="2"/>
    <d v="2019-02-01T00:00:00"/>
    <n v="154"/>
    <s v="India"/>
    <s v="$ 77173"/>
    <s v="Tamil"/>
    <s v="Lyca Productions"/>
  </r>
  <r>
    <s v="tt9239772"/>
    <s v="Setters"/>
    <x v="2"/>
    <d v="2019-05-03T00:00:00"/>
    <n v="126"/>
    <s v="India"/>
    <m/>
    <s v="Hindi"/>
    <s v="Lovely Films"/>
  </r>
  <r>
    <s v="tt9239882"/>
    <s v="Kadaram Kondan"/>
    <x v="2"/>
    <d v="2019-07-19T00:00:00"/>
    <n v="121"/>
    <s v="India"/>
    <s v="$ 417940"/>
    <s v="Tamil, Telugu"/>
    <s v="Raajkamal Films International"/>
  </r>
  <r>
    <s v="tt9239888"/>
    <s v="Lo spietato"/>
    <x v="2"/>
    <d v="2019-04-08T00:00:00"/>
    <n v="111"/>
    <s v="Italy, France"/>
    <m/>
    <s v="Italian"/>
    <s v="BiBi Film"/>
  </r>
  <r>
    <s v="tt9243946"/>
    <s v="El Camino: A Breaking Bad Movie"/>
    <x v="2"/>
    <d v="2019-10-11T00:00:00"/>
    <n v="122"/>
    <s v="USA"/>
    <m/>
    <s v="English"/>
    <s v="Netflix"/>
  </r>
  <r>
    <s v="tt9248340"/>
    <s v="Nur eine Frau"/>
    <x v="2"/>
    <d v="2019-05-09T00:00:00"/>
    <n v="90"/>
    <s v="Germany"/>
    <s v="$ 9884"/>
    <s v="German, Turkish"/>
    <s v="Vincent TV"/>
  </r>
  <r>
    <s v="tt9248934"/>
    <s v="Marjaavaan"/>
    <x v="2"/>
    <d v="2019-11-15T00:00:00"/>
    <n v="152"/>
    <s v="India"/>
    <m/>
    <s v="Hindi"/>
    <s v="Emmay Entertainment"/>
  </r>
  <r>
    <s v="tt9248940"/>
    <s v="Dream Girl"/>
    <x v="2"/>
    <d v="2019-09-13T00:00:00"/>
    <n v="132"/>
    <s v="India"/>
    <s v="$ 1621825"/>
    <s v="Hindi"/>
    <s v="Balaji Motion Pictures"/>
  </r>
  <r>
    <s v="tt9248972"/>
    <s v="Mission Mangal"/>
    <x v="2"/>
    <d v="2019-08-15T00:00:00"/>
    <n v="130"/>
    <s v="India"/>
    <s v="$ 5667057"/>
    <s v="Hindi"/>
    <s v="Cape of Good Films"/>
  </r>
  <r>
    <s v="tt9249432"/>
    <s v="Miszmasz czyli Kogel Mogel 3"/>
    <x v="2"/>
    <d v="2019-03-15T00:00:00"/>
    <n v="95"/>
    <s v="Poland"/>
    <s v="$ 13168337"/>
    <s v="Polish"/>
    <s v="MTL Maxfilm"/>
  </r>
  <r>
    <s v="tt9251598"/>
    <s v="Penguin League"/>
    <x v="2"/>
    <d v="2019-04-05T00:00:00"/>
    <n v="74"/>
    <s v="USA"/>
    <m/>
    <s v="English"/>
    <s v=""/>
  </r>
  <r>
    <s v="tt9251718"/>
    <s v="Pixy Dragons"/>
    <x v="2"/>
    <d v="2019-04-09T00:00:00"/>
    <n v="72"/>
    <s v="USA"/>
    <m/>
    <s v="English"/>
    <s v=""/>
  </r>
  <r>
    <s v="tt9251858"/>
    <s v="Hippi"/>
    <x v="2"/>
    <d v="2019-06-06T00:00:00"/>
    <n v="143"/>
    <s v="India"/>
    <m/>
    <s v="Telugu"/>
    <s v="Asian Cinemas"/>
  </r>
  <r>
    <s v="tt9252508"/>
    <s v="Tall Girl"/>
    <x v="2"/>
    <d v="2019-09-13T00:00:00"/>
    <n v="101"/>
    <s v="USA"/>
    <m/>
    <s v="English"/>
    <s v="Wonderland Sound and Vision"/>
  </r>
  <r>
    <s v="tt9257484"/>
    <s v="Rattlesnake"/>
    <x v="2"/>
    <d v="2019-10-25T00:00:00"/>
    <n v="85"/>
    <s v="USA"/>
    <m/>
    <s v="English"/>
    <s v="Campfire"/>
  </r>
  <r>
    <s v="tt9260446"/>
    <s v="Ma cosa ci dice il cervello"/>
    <x v="2"/>
    <d v="2019-04-18T00:00:00"/>
    <n v="100"/>
    <s v="Italy"/>
    <s v="$ 5646793"/>
    <s v="Italian"/>
    <s v="Wildside"/>
  </r>
  <r>
    <s v="tt9260636"/>
    <s v="Bigil"/>
    <x v="2"/>
    <d v="2019-10-25T00:00:00"/>
    <n v="179"/>
    <s v="India"/>
    <s v="$ 2389280"/>
    <s v="Tamil, Telugu"/>
    <s v="AGS Entertainment"/>
  </r>
  <r>
    <s v="tt9261840"/>
    <s v="Sakala Kalasala"/>
    <x v="2"/>
    <d v="2019-01-25T00:00:00"/>
    <n v="132"/>
    <s v="India"/>
    <m/>
    <s v="Malayalam"/>
    <s v="Moothedan Films"/>
  </r>
  <r>
    <s v="tt9271164"/>
    <s v="Only Mine"/>
    <x v="2"/>
    <d v="2019-01-15T00:00:00"/>
    <n v="87"/>
    <s v="USA"/>
    <m/>
    <s v="English"/>
    <s v="MarVista Entertainment"/>
  </r>
  <r>
    <s v="tt9271408"/>
    <s v="Uyare"/>
    <x v="2"/>
    <d v="2019-05-17T00:00:00"/>
    <n v="125"/>
    <s v="India"/>
    <s v="$ 661230"/>
    <s v="Malayalam"/>
    <s v="Grahalakshmi Productions"/>
  </r>
  <r>
    <s v="tt9281008"/>
    <s v="Bentornato presidente"/>
    <x v="2"/>
    <d v="2019-03-28T00:00:00"/>
    <n v="96"/>
    <s v="Italy"/>
    <s v="$ 1676178"/>
    <s v="Italian"/>
    <s v="HT Film"/>
  </r>
  <r>
    <s v="tt9288776"/>
    <s v="Baishe: Yuanqi"/>
    <x v="2"/>
    <d v="2019-01-11T00:00:00"/>
    <n v="99"/>
    <s v="China, USA"/>
    <s v="$ 61597046"/>
    <s v="Mandarin"/>
    <s v="Light Chaser Animation Studios"/>
  </r>
  <r>
    <s v="tt9296808"/>
    <s v="Echo"/>
    <x v="2"/>
    <d v="2019-11-20T00:00:00"/>
    <n v="79"/>
    <s v="Iceland"/>
    <m/>
    <s v="Icelandic"/>
    <s v="Nimbus Film Productions"/>
  </r>
  <r>
    <s v="tt9304360"/>
    <s v="Ayogya"/>
    <x v="2"/>
    <d v="2019-05-10T00:00:00"/>
    <n v="146"/>
    <s v="India"/>
    <s v="$ 42786"/>
    <s v="Telugu"/>
    <s v="Light House Movie Makers"/>
  </r>
  <r>
    <s v="tt9308170"/>
    <s v="Özgür Dünya"/>
    <x v="2"/>
    <d v="2019-03-22T00:00:00"/>
    <n v="122"/>
    <s v="Turkey"/>
    <s v="$ 50537"/>
    <s v="Turkish"/>
    <s v="Ay Yapim"/>
  </r>
  <r>
    <s v="tt9311062"/>
    <s v="Samurai marason"/>
    <x v="2"/>
    <d v="2019-02-22T00:00:00"/>
    <n v="103"/>
    <s v="Japan, UK"/>
    <m/>
    <s v="Japanese"/>
    <s v="Sedic International"/>
  </r>
  <r>
    <s v="tt9315438"/>
    <s v="Yajamana"/>
    <x v="2"/>
    <d v="2019-03-01T00:00:00"/>
    <n v="164"/>
    <s v="India"/>
    <m/>
    <s v="Kannada"/>
    <s v="Media House Studio"/>
  </r>
  <r>
    <s v="tt9319812"/>
    <s v="Hum chaar"/>
    <x v="2"/>
    <d v="2019-02-15T00:00:00"/>
    <n v="143"/>
    <s v="India"/>
    <m/>
    <s v="Hindi"/>
    <s v="Rajshri Productions"/>
  </r>
  <r>
    <s v="tt9319890"/>
    <s v="Bhai - Vyakti Ki Valli"/>
    <x v="2"/>
    <d v="2019-01-04T00:00:00"/>
    <n v="153"/>
    <s v="India"/>
    <m/>
    <s v="Marathi"/>
    <s v="Mahesh Manjrekar Movies"/>
  </r>
  <r>
    <s v="tt9319896"/>
    <s v="Airaa"/>
    <x v="2"/>
    <d v="2019-03-28T00:00:00"/>
    <n v="142"/>
    <s v="India"/>
    <s v="$ 48234"/>
    <s v="Tamil"/>
    <s v="KJR Studios"/>
  </r>
  <r>
    <s v="tt9348296"/>
    <s v="Oh Baby..."/>
    <x v="2"/>
    <d v="2019-07-05T00:00:00"/>
    <n v="161"/>
    <s v="India"/>
    <s v="$ 75188"/>
    <s v="Telugu"/>
    <s v="Guru Films"/>
  </r>
  <r>
    <s v="tt9351598"/>
    <s v="Made in China"/>
    <x v="2"/>
    <d v="2019-06-26T00:00:00"/>
    <n v="87"/>
    <s v="France"/>
    <m/>
    <s v="French, Mandarin"/>
    <s v="Montauk Films"/>
  </r>
  <r>
    <s v="tt9352926"/>
    <s v="The Sound of Silence"/>
    <x v="2"/>
    <d v="2019-09-13T00:00:00"/>
    <n v="85"/>
    <s v="USA"/>
    <s v="$ 21994"/>
    <s v="English"/>
    <s v="Anonymous Content"/>
  </r>
  <r>
    <s v="tt9354674"/>
    <s v="Ganagandharvan"/>
    <x v="2"/>
    <d v="2019-09-27T00:00:00"/>
    <n v="140"/>
    <s v="India"/>
    <s v="$ 173330"/>
    <s v="Malayalam"/>
    <s v="Ichais Productions"/>
  </r>
  <r>
    <s v="tt9354944"/>
    <s v="Jexi"/>
    <x v="2"/>
    <d v="2019-10-11T00:00:00"/>
    <n v="84"/>
    <s v="USA"/>
    <s v="$ 7257918"/>
    <s v="English"/>
    <s v="CBS Films"/>
  </r>
  <r>
    <s v="tt9355200"/>
    <s v="Koko-di Koko-da"/>
    <x v="2"/>
    <d v="2019-08-23T00:00:00"/>
    <n v="86"/>
    <s v="Sweden, Denmark"/>
    <s v="$ 9640"/>
    <s v="Swedish, Danish"/>
    <s v="Beofilm"/>
  </r>
  <r>
    <s v="tt9356952"/>
    <s v="The Death of Dick Long"/>
    <x v="2"/>
    <d v="2019-09-27T00:00:00"/>
    <n v="100"/>
    <s v="USA"/>
    <s v="$ 36856"/>
    <s v="English"/>
    <s v=""/>
  </r>
  <r>
    <s v="tt9358106"/>
    <s v="Dolce Fine Giornata"/>
    <x v="2"/>
    <d v="2019-05-10T00:00:00"/>
    <n v="92"/>
    <s v="Poland"/>
    <s v="$ 747716"/>
    <s v="Italian, Polish, French"/>
    <s v="No Sugar Films"/>
  </r>
  <r>
    <s v="tt9358120"/>
    <s v="Wî â Ritoru Zonbîzu"/>
    <x v="2"/>
    <d v="2019-06-14T00:00:00"/>
    <n v="120"/>
    <s v="Japan"/>
    <m/>
    <s v="Japanese"/>
    <s v="Dentsu"/>
  </r>
  <r>
    <s v="tt9358136"/>
    <s v="Los tiburones"/>
    <x v="2"/>
    <d v="2019-06-06T00:00:00"/>
    <n v="80"/>
    <s v="Uruguay, Argentina, Spain"/>
    <s v="$ 27682"/>
    <s v="Spanish"/>
    <s v="Montelona Cine"/>
  </r>
  <r>
    <s v="tt9358486"/>
    <s v="Como Novio de Pueblo"/>
    <x v="2"/>
    <d v="2019-03-15T00:00:00"/>
    <n v="121"/>
    <s v="Mexico"/>
    <s v="$ 2918483"/>
    <s v="Spanish"/>
    <s v="Traziende Films"/>
  </r>
  <r>
    <s v="tt9364210"/>
    <s v="Scare BNB"/>
    <x v="2"/>
    <d v="2019-05-30T00:00:00"/>
    <n v="90"/>
    <s v="USA"/>
    <m/>
    <s v="English"/>
    <s v="Sunshine Films Florida"/>
  </r>
  <r>
    <s v="tt9364684"/>
    <s v="Borç Harç"/>
    <x v="2"/>
    <d v="2019-01-18T00:00:00"/>
    <n v="90"/>
    <s v="Turkey"/>
    <s v="$ 568757"/>
    <s v="Turkish"/>
    <s v="Nays Film"/>
  </r>
  <r>
    <s v="tt9368628"/>
    <s v="The New King of Comedy"/>
    <x v="2"/>
    <d v="2019-02-05T00:00:00"/>
    <n v="90"/>
    <s v="China"/>
    <s v="$ 95618308"/>
    <s v="Mandarin"/>
    <s v=""/>
  </r>
  <r>
    <s v="tt9373234"/>
    <s v="Laal Kabootar"/>
    <x v="2"/>
    <d v="2019-03-22T00:00:00"/>
    <n v="102"/>
    <s v="Pakistan"/>
    <m/>
    <s v="Urdu"/>
    <s v="Nehr Ghar Films"/>
  </r>
  <r>
    <s v="tt9376172"/>
    <s v="The Least of These: The Graham Staines Story"/>
    <x v="2"/>
    <d v="2019-03-29T00:00:00"/>
    <n v="112"/>
    <s v="USA"/>
    <s v="$ 695164"/>
    <s v="English"/>
    <s v="Skypass Entertainment"/>
  </r>
  <r>
    <s v="tt9378320"/>
    <s v="Watchman"/>
    <x v="2"/>
    <d v="2019-04-12T00:00:00"/>
    <n v="95"/>
    <s v="India"/>
    <m/>
    <s v="Tamil"/>
    <s v="Double Meaning Productions"/>
  </r>
  <r>
    <s v="tt9378360"/>
    <s v="Muse"/>
    <x v="2"/>
    <d v="2019-03-08T00:00:00"/>
    <n v="80"/>
    <s v="UK"/>
    <m/>
    <s v="English"/>
    <s v="Altis International"/>
  </r>
  <r>
    <s v="tt9378950"/>
    <s v="Ghost"/>
    <x v="2"/>
    <d v="2019-10-18T00:00:00"/>
    <n v="130"/>
    <s v="India, USA"/>
    <m/>
    <s v="Hindi, English"/>
    <s v="Bombay Walla Films"/>
  </r>
  <r>
    <s v="tt9382596"/>
    <s v="The Car: Road to Revenge"/>
    <x v="2"/>
    <d v="2019-01-08T00:00:00"/>
    <n v="89"/>
    <s v="USA"/>
    <m/>
    <s v="English"/>
    <s v="Universal 1440 Entertainment"/>
  </r>
  <r>
    <s v="tt9387352"/>
    <s v="Kak ya stal russkim"/>
    <x v="2"/>
    <d v="2019-01-24T00:00:00"/>
    <n v="100"/>
    <s v="Russia, China"/>
    <m/>
    <s v="Russian"/>
    <s v="All Media Company"/>
  </r>
  <r>
    <s v="tt9390026"/>
    <s v="706"/>
    <x v="2"/>
    <d v="2019-01-11T00:00:00"/>
    <n v="120"/>
    <s v="India"/>
    <m/>
    <s v="Hindi"/>
    <s v="Pramukh Films Production House"/>
  </r>
  <r>
    <s v="tt9390200"/>
    <s v="Dokyala Shot"/>
    <x v="2"/>
    <d v="2019-03-01T00:00:00"/>
    <n v="122"/>
    <s v="India"/>
    <m/>
    <s v="Marathi"/>
    <s v="Viva Inen Productions"/>
  </r>
  <r>
    <s v="tt9390222"/>
    <s v="72 Hours: Martyr Who Never Died"/>
    <x v="2"/>
    <d v="2019-01-18T00:00:00"/>
    <n v="130"/>
    <s v="India"/>
    <m/>
    <s v="Hindi"/>
    <s v="JSR Productions House"/>
  </r>
  <r>
    <s v="tt9390254"/>
    <s v="Guddiyan Patole"/>
    <x v="2"/>
    <d v="2019-03-08T00:00:00"/>
    <n v="127"/>
    <s v="India"/>
    <s v="$ 295472"/>
    <s v="Punjabi"/>
    <s v=""/>
  </r>
  <r>
    <s v="tt9392618"/>
    <s v="Willow (Vrba)"/>
    <x v="2"/>
    <d v="2019-11-01T00:00:00"/>
    <n v="101"/>
    <s v="Republic of Macedonia, Hungary, Belgium"/>
    <m/>
    <s v="Macedonian"/>
    <s v="Banana Film DOOEL"/>
  </r>
  <r>
    <s v="tt9397884"/>
    <s v="Sem uzhinov"/>
    <x v="2"/>
    <d v="2019-02-14T00:00:00"/>
    <n v="91"/>
    <s v="Russia"/>
    <s v="$ 1700268"/>
    <s v="Russian"/>
    <s v="Renovatio Entertainment"/>
  </r>
  <r>
    <s v="tt9398640"/>
    <s v="Between Two Ferns: The Movie"/>
    <x v="2"/>
    <d v="2019-09-20T00:00:00"/>
    <n v="82"/>
    <s v="USA"/>
    <m/>
    <s v="English"/>
    <s v="Funny or Die"/>
  </r>
  <r>
    <s v="tt9399712"/>
    <s v="An International Local Story"/>
    <x v="2"/>
    <d v="2019-03-01T00:00:00"/>
    <n v="123"/>
    <s v="India"/>
    <s v="$ 23853"/>
    <s v="Malayalam"/>
    <s v="S - Square Cinemas"/>
  </r>
  <r>
    <s v="tt9404442"/>
    <s v="Juo ren mi mi"/>
    <x v="2"/>
    <d v="2019-07-19T00:00:00"/>
    <n v="102"/>
    <s v="Taiwan"/>
    <m/>
    <s v="Mandarin"/>
    <s v="Harvest 9 Road Entertainment"/>
  </r>
  <r>
    <s v="tt9412268"/>
    <s v="Hai Phuong"/>
    <x v="2"/>
    <d v="2019-02-22T00:00:00"/>
    <n v="98"/>
    <s v="Vietnam"/>
    <s v="$ 5717640"/>
    <s v="Vietnamese"/>
    <s v="Premiere Picture"/>
  </r>
  <r>
    <s v="tt9418878"/>
    <s v="Kiz Kardesler"/>
    <x v="2"/>
    <d v="2019-09-13T00:00:00"/>
    <n v="108"/>
    <s v="Turkey, Germany, Netherlands, Greece"/>
    <s v="$ 92931"/>
    <s v="Turkish"/>
    <s v="Circe Films"/>
  </r>
  <r>
    <s v="tt9419834"/>
    <s v="Secret Obsession"/>
    <x v="2"/>
    <d v="2019-07-18T00:00:00"/>
    <n v="97"/>
    <s v="USA"/>
    <m/>
    <s v="English"/>
    <s v="Hybrid"/>
  </r>
  <r>
    <s v="tt9420624"/>
    <s v="Orang Kaya Baru"/>
    <x v="2"/>
    <d v="2019-01-24T00:00:00"/>
    <n v="96"/>
    <s v="Indonesia"/>
    <m/>
    <s v="Indonesian"/>
    <s v="Screenplay Films"/>
  </r>
  <r>
    <s v="tt9420648"/>
    <s v="Bala"/>
    <x v="2"/>
    <d v="2019-11-07T00:00:00"/>
    <n v="133"/>
    <s v="India"/>
    <s v="$ 179573"/>
    <s v="Hindi"/>
    <s v="Maddock Films"/>
  </r>
  <r>
    <s v="tt9427166"/>
    <s v="Padre no hay más que uno"/>
    <x v="2"/>
    <d v="2019-08-01T00:00:00"/>
    <n v="98"/>
    <s v="Spain"/>
    <s v="$ 15644903"/>
    <s v="Spanish"/>
    <s v="Amazon Prime Video"/>
  </r>
  <r>
    <s v="tt9428190"/>
    <s v="Norm of the North: King Sized Adventure"/>
    <x v="2"/>
    <d v="2019-08-02T00:00:00"/>
    <n v="90"/>
    <s v="USA, India, South Korea, China"/>
    <s v="$ 638351"/>
    <s v="English"/>
    <s v="Assemblage"/>
  </r>
  <r>
    <s v="tt9430698"/>
    <s v="One Piece: Stampede"/>
    <x v="2"/>
    <d v="2019-08-09T00:00:00"/>
    <n v="101"/>
    <s v="Japan"/>
    <s v="$ 79885414"/>
    <s v="Japanese"/>
    <s v="Toei Animation"/>
  </r>
  <r>
    <s v="tt9430780"/>
    <s v="Bell Bottom"/>
    <x v="2"/>
    <d v="2019-02-15T00:00:00"/>
    <n v="130"/>
    <s v="India"/>
    <s v="$ 12419"/>
    <s v="Kannada"/>
    <s v="Golden Horse Cinema"/>
  </r>
  <r>
    <s v="tt9431740"/>
    <s v="Evge"/>
    <x v="2"/>
    <d v="2019-11-07T00:00:00"/>
    <n v="96"/>
    <s v="Ukraine"/>
    <s v="$ 40093"/>
    <s v="Tatar, Ukrainian, Russian"/>
    <s v="Limelite"/>
  </r>
  <r>
    <s v="tt9434968"/>
    <s v="Bir Ask Iki Hayat"/>
    <x v="2"/>
    <d v="2019-02-15T00:00:00"/>
    <n v="106"/>
    <s v="Turkey"/>
    <s v="$ 1401422"/>
    <s v="Turkish"/>
    <s v="Ay Yapim"/>
  </r>
  <r>
    <s v="tt9435162"/>
    <s v="DreadOut"/>
    <x v="2"/>
    <d v="2019-01-03T00:00:00"/>
    <n v="97"/>
    <s v="Indonesia, South Korea, Singapore"/>
    <m/>
    <s v="Indonesian"/>
    <s v="CJ ENM Co."/>
  </r>
  <r>
    <s v="tt9436204"/>
    <s v="Dolls"/>
    <x v="2"/>
    <d v="2019-07-02T00:00:00"/>
    <n v="85"/>
    <s v="USA"/>
    <m/>
    <s v="English"/>
    <s v="Millman Productions"/>
  </r>
  <r>
    <s v="tt9448332"/>
    <s v="Ishq"/>
    <x v="2"/>
    <d v="2019-05-17T00:00:00"/>
    <n v="134"/>
    <s v="India"/>
    <m/>
    <s v="Malayalam"/>
    <s v="AVA Productions"/>
  </r>
  <r>
    <s v="tt9450542"/>
    <s v="Babushka lyogkogo povedeniya 2"/>
    <x v="2"/>
    <d v="2019-01-24T00:00:00"/>
    <n v="86"/>
    <s v="Russia"/>
    <s v="$ 7142770"/>
    <s v="Russian"/>
    <s v="Weiss Films"/>
  </r>
  <r>
    <s v="tt9465532"/>
    <s v="Ogre"/>
    <x v="2"/>
    <d v="2019-05-14T00:00:00"/>
    <n v="70"/>
    <s v="USA"/>
    <m/>
    <s v="English"/>
    <s v="WOWNow Entertainment"/>
  </r>
  <r>
    <s v="tt9468400"/>
    <s v="Shah Jahan Regency"/>
    <x v="2"/>
    <d v="2019-01-18T00:00:00"/>
    <n v="156"/>
    <s v="India"/>
    <m/>
    <s v="Bengali"/>
    <s v="SVF Entertainment"/>
  </r>
  <r>
    <s v="tt9468644"/>
    <s v="Suryakantham"/>
    <x v="2"/>
    <d v="2019-03-28T00:00:00"/>
    <n v="139"/>
    <s v="India"/>
    <m/>
    <s v="Telugu"/>
    <s v="Nirvana Cinemas"/>
  </r>
  <r>
    <s v="tt9477520"/>
    <s v="Asuran"/>
    <x v="2"/>
    <d v="2019-10-11T00:00:00"/>
    <n v="141"/>
    <s v="India"/>
    <s v="$ 379728"/>
    <s v="Tamil"/>
    <s v="V. Creations"/>
  </r>
  <r>
    <s v="tt9487594"/>
    <s v="Menteur"/>
    <x v="2"/>
    <d v="2019-07-10T00:00:00"/>
    <n v="111"/>
    <s v="Canada"/>
    <s v="$ 4697364"/>
    <s v="French"/>
    <s v="Cinémaginaire Inc."/>
  </r>
  <r>
    <s v="tt9493708"/>
    <s v="Underdog"/>
    <x v="2"/>
    <d v="2019-01-18T00:00:00"/>
    <n v="116"/>
    <s v="Poland"/>
    <m/>
    <s v="Polish"/>
    <s v="Ekipa"/>
  </r>
  <r>
    <s v="tt9496212"/>
    <s v="22 Yards"/>
    <x v="2"/>
    <d v="2019-03-15T00:00:00"/>
    <n v="126"/>
    <s v="India"/>
    <s v="$ 20497"/>
    <s v="Hindi"/>
    <s v="MS Productions 74"/>
  </r>
  <r>
    <s v="tt9501310"/>
    <s v="Meitantei Conan: Konjo no fisuto"/>
    <x v="2"/>
    <d v="2019-04-12T00:00:00"/>
    <n v="110"/>
    <s v="Japan"/>
    <s v="$ 115570314"/>
    <s v="Japanese"/>
    <s v="Shogakukan"/>
  </r>
  <r>
    <s v="tt9507276"/>
    <s v="Saga of Tanya the Evil Movie"/>
    <x v="2"/>
    <d v="2019-02-08T00:00:00"/>
    <n v="115"/>
    <s v="Japan"/>
    <s v="$ 288460"/>
    <s v="Japanese"/>
    <s v="Studio NuT"/>
  </r>
  <r>
    <s v="tt9514970"/>
    <s v="Danmarks sønner"/>
    <x v="2"/>
    <d v="2019-04-11T00:00:00"/>
    <n v="123"/>
    <s v="Denmark"/>
    <s v="$ 2600"/>
    <s v="Danish, Arabic"/>
    <s v="Hyæne Film"/>
  </r>
  <r>
    <s v="tt9522080"/>
    <s v="Papicha"/>
    <x v="2"/>
    <d v="2019-10-09T00:00:00"/>
    <n v="106"/>
    <s v="France, Algeria, Belgium, Qatar"/>
    <s v="$ 1622670"/>
    <s v="French, Arabic"/>
    <s v="The Ink Connection"/>
  </r>
  <r>
    <s v="tt9526152"/>
    <s v="Gekijouban danjon ni deai o motomeru no wa machigatteiru daro ka: Orion no ya"/>
    <x v="2"/>
    <d v="2019-02-15T00:00:00"/>
    <n v="82"/>
    <s v="Japan"/>
    <s v="$ 338632"/>
    <s v="Japanese"/>
    <s v="J.C. Staff"/>
  </r>
  <r>
    <s v="tt9526822"/>
    <s v="Alone/Together"/>
    <x v="2"/>
    <d v="2019-02-13T00:00:00"/>
    <n v="103"/>
    <s v="Philippines"/>
    <s v="$ 271101"/>
    <s v="Filipino, Tagalog"/>
    <s v="Black Sheep"/>
  </r>
  <r>
    <s v="tt9526826"/>
    <s v="Android Kunjappan Version 5.25"/>
    <x v="2"/>
    <d v="2019-11-08T00:00:00"/>
    <n v="140"/>
    <s v="India"/>
    <m/>
    <s v="Malayalam"/>
    <s v="Moonshot Entertainments"/>
  </r>
  <r>
    <s v="tt9531094"/>
    <s v="Saheb"/>
    <x v="2"/>
    <d v="2019-02-08T00:00:00"/>
    <n v="142"/>
    <s v="India"/>
    <m/>
    <s v="Gujarati"/>
    <s v="Sparsh Films"/>
  </r>
  <r>
    <s v="tt9533342"/>
    <s v="Can Dostlar"/>
    <x v="2"/>
    <d v="2019-01-18T00:00:00"/>
    <n v="103"/>
    <s v="Turkey"/>
    <s v="$ 4881"/>
    <s v="Turkish"/>
    <s v="BKM Film"/>
  </r>
  <r>
    <s v="tt9534808"/>
    <s v="Acceleration"/>
    <x v="2"/>
    <d v="2019-11-08T00:00:00"/>
    <n v="85"/>
    <s v="USA"/>
    <m/>
    <s v="English"/>
    <s v="7Heaven Productions"/>
  </r>
  <r>
    <s v="tt9535950"/>
    <s v="Eonni"/>
    <x v="2"/>
    <d v="2019-01-01T00:00:00"/>
    <n v="94"/>
    <s v="South Korea"/>
    <s v="$ 1558387"/>
    <s v="Korean"/>
    <s v="Filma Pictures"/>
  </r>
  <r>
    <s v="tt9537008"/>
    <s v="Gini Helida Kathe"/>
    <x v="2"/>
    <d v="2019-01-11T00:00:00"/>
    <n v="138"/>
    <s v="India"/>
    <m/>
    <s v="Kannada"/>
    <s v=""/>
  </r>
  <r>
    <s v="tt9537082"/>
    <s v="Ranarangam"/>
    <x v="2"/>
    <d v="2019-08-15T00:00:00"/>
    <n v="138"/>
    <s v="India"/>
    <s v="$ 18297"/>
    <s v="Telugu"/>
    <s v="Sithara Entertainments"/>
  </r>
  <r>
    <s v="tt9537346"/>
    <s v="Ardaas Karaan"/>
    <x v="2"/>
    <d v="2019-07-19T00:00:00"/>
    <n v="140"/>
    <s v="India"/>
    <s v="$ 751421"/>
    <s v="Punjabi"/>
    <s v="Humble Motion Pictures"/>
  </r>
  <r>
    <s v="tt9537352"/>
    <s v="Nikka Zaildar 3"/>
    <x v="2"/>
    <d v="2019-09-20T00:00:00"/>
    <n v="117"/>
    <s v="India"/>
    <s v="$ 247236"/>
    <s v="Punjabi"/>
    <s v="Patiala Motion Pictures"/>
  </r>
  <r>
    <s v="tt9537532"/>
    <s v="Play or Die"/>
    <x v="2"/>
    <d v="2019-05-10T00:00:00"/>
    <n v="89"/>
    <s v="Belgium"/>
    <s v="$ 151381"/>
    <s v="English"/>
    <s v="Boburst Productions"/>
  </r>
  <r>
    <s v="tt9541602"/>
    <s v="Geukhanjikeob"/>
    <x v="2"/>
    <d v="2019-01-23T00:00:00"/>
    <n v="111"/>
    <s v="South Korea"/>
    <s v="$ 119932733"/>
    <s v="Korean, Mandarin"/>
    <s v="About Film"/>
  </r>
  <r>
    <s v="tt9543488"/>
    <s v="Terlalu Tampan"/>
    <x v="2"/>
    <d v="2019-01-31T00:00:00"/>
    <n v="106"/>
    <s v="Indonesia"/>
    <m/>
    <s v="Indonesian"/>
    <s v="Visinema Pictures"/>
  </r>
  <r>
    <s v="tt9551896"/>
    <s v="Jumbo"/>
    <x v="2"/>
    <d v="2019-04-02T00:00:00"/>
    <n v="80"/>
    <s v="USA"/>
    <m/>
    <s v="English"/>
    <s v=""/>
  </r>
  <r>
    <s v="tt9551936"/>
    <s v="Charlotte 2"/>
    <x v="2"/>
    <d v="2019-06-18T00:00:00"/>
    <n v="76"/>
    <s v="USA"/>
    <s v="$ 5208"/>
    <s v="English"/>
    <s v="Ruthless Studios"/>
  </r>
  <r>
    <s v="tt9557190"/>
    <s v="Miranda Sings Live... Your Welcome"/>
    <x v="2"/>
    <d v="2019-06-04T00:00:00"/>
    <n v="61"/>
    <s v="USA"/>
    <m/>
    <s v="English"/>
    <s v="The Gersh Agency"/>
  </r>
  <r>
    <s v="tt9558468"/>
    <s v="iSmart Shankar"/>
    <x v="2"/>
    <d v="2019-07-18T00:00:00"/>
    <n v="140"/>
    <s v="India"/>
    <s v="$ 47747"/>
    <s v="Telugu"/>
    <s v="Puri Connects"/>
  </r>
  <r>
    <s v="tt9558612"/>
    <s v="PM Narendra Modi"/>
    <x v="2"/>
    <d v="2019-05-24T00:00:00"/>
    <n v="136"/>
    <s v="India"/>
    <s v="$ 129955"/>
    <s v="Hindi, Tamil"/>
    <s v="Legend Global Studio"/>
  </r>
  <r>
    <s v="tt9562694"/>
    <s v="Alien Warfare"/>
    <x v="2"/>
    <d v="2019-04-05T00:00:00"/>
    <n v="88"/>
    <s v="USA"/>
    <m/>
    <s v="English"/>
    <s v="Actionhouse Pictures"/>
  </r>
  <r>
    <s v="tt9563632"/>
    <s v="The Wonderland"/>
    <x v="2"/>
    <d v="2019-04-26T00:00:00"/>
    <n v="116"/>
    <s v="Japan"/>
    <s v="$ 540981"/>
    <s v="Japanese"/>
    <s v="Aniplex"/>
  </r>
  <r>
    <s v="tt9573180"/>
    <s v="Barn"/>
    <x v="2"/>
    <d v="2019-09-13T00:00:00"/>
    <n v="157"/>
    <s v="Norway, Sweden"/>
    <s v="$ 152631"/>
    <s v="Norwegian"/>
    <s v="Motlys"/>
  </r>
  <r>
    <s v="tt9575160"/>
    <s v="Lian zheng feng yun"/>
    <x v="2"/>
    <d v="2019-02-05T00:00:00"/>
    <n v="114"/>
    <s v="Hong Kong"/>
    <s v="$ 20886626"/>
    <s v="Cantonese, Mandarin, English"/>
    <s v="Emperor Film Production"/>
  </r>
  <r>
    <s v="tt9575726"/>
    <s v="Ir visi ju vyrai"/>
    <x v="2"/>
    <d v="2019-01-01T00:00:00"/>
    <n v="108"/>
    <s v="Lithuania"/>
    <s v="$ 806451"/>
    <s v="Lithuanian"/>
    <s v="UAB ACME Film"/>
  </r>
  <r>
    <s v="tt9581076"/>
    <s v="Di jiu tian chang"/>
    <x v="2"/>
    <d v="2019-03-22T00:00:00"/>
    <n v="185"/>
    <s v="China"/>
    <s v="$ 8057571"/>
    <s v="Chinese"/>
    <s v="Dongchun Films"/>
  </r>
  <r>
    <s v="tt9581172"/>
    <s v="Öndög"/>
    <x v="2"/>
    <d v="2019-10-03T00:00:00"/>
    <n v="100"/>
    <s v="China, Mongolia"/>
    <m/>
    <s v=""/>
    <s v=""/>
  </r>
  <r>
    <s v="tt9586294"/>
    <s v="Shao nian de ni"/>
    <x v="2"/>
    <d v="2019-10-25T00:00:00"/>
    <n v="135"/>
    <s v="China"/>
    <s v="$ 199129401"/>
    <s v="Mandarin"/>
    <s v="Shooting Pictures"/>
  </r>
  <r>
    <s v="tt9596638"/>
    <s v="Da ren wu"/>
    <x v="2"/>
    <d v="2019-01-10T00:00:00"/>
    <n v="107"/>
    <s v="China"/>
    <s v="$ 56040681"/>
    <s v="Mandarin"/>
    <s v="QC Media"/>
  </r>
  <r>
    <s v="tt9597190"/>
    <s v="Fei chi ren sheng"/>
    <x v="2"/>
    <d v="2019-02-05T00:00:00"/>
    <n v="98"/>
    <s v="China"/>
    <s v="$ 255863112"/>
    <s v="Mandarin"/>
    <s v="Alibaba Pictures"/>
  </r>
  <r>
    <s v="tt9598172"/>
    <s v="Spasti Leningrad"/>
    <x v="2"/>
    <d v="2019-11-22T00:00:00"/>
    <n v="96"/>
    <s v="Russia"/>
    <s v="$ 3068838"/>
    <s v="Russian"/>
    <s v="Studio AVK"/>
  </r>
  <r>
    <s v="tt9598594"/>
    <s v="Üç Harfliler: Adak"/>
    <x v="2"/>
    <d v="2019-01-18T00:00:00"/>
    <n v="91"/>
    <s v="Turkey"/>
    <s v="$ 548237"/>
    <s v="Turkish"/>
    <s v="Muhtesem Film"/>
  </r>
  <r>
    <s v="tt9602258"/>
    <s v="Malmoi"/>
    <x v="2"/>
    <d v="2019-01-09T00:00:00"/>
    <n v="135"/>
    <s v="South Korea"/>
    <s v="$ 21083522"/>
    <s v="Korean, Japanese"/>
    <s v="The Lamp"/>
  </r>
  <r>
    <s v="tt9608818"/>
    <s v="The Friend"/>
    <x v="2"/>
    <d v="2019-09-06T00:00:00"/>
    <n v="124"/>
    <s v="USA"/>
    <m/>
    <s v="English"/>
    <s v="Black Bear Pictures"/>
  </r>
  <r>
    <s v="tt9610262"/>
    <s v="Chaal Jeevi Laiye"/>
    <x v="2"/>
    <d v="2019-02-01T00:00:00"/>
    <n v="137"/>
    <s v="India"/>
    <s v="$ 100113"/>
    <s v="Gujarati"/>
    <s v="Coconut Motion Pictures"/>
  </r>
  <r>
    <s v="tt9610354"/>
    <s v="Ninnu Thalachi"/>
    <x v="2"/>
    <d v="2019-09-27T00:00:00"/>
    <n v="138"/>
    <s v="India"/>
    <m/>
    <s v="Telugu"/>
    <s v="Nedurumalli Productions"/>
  </r>
  <r>
    <s v="tt9614440"/>
    <s v="Mickey and the Bear"/>
    <x v="2"/>
    <d v="2019-11-13T00:00:00"/>
    <n v="88"/>
    <s v="USA"/>
    <m/>
    <s v="English"/>
    <s v=""/>
  </r>
  <r>
    <s v="tt9615016"/>
    <s v="Dhilluku Dhuddu 2"/>
    <x v="2"/>
    <d v="2019-02-07T00:00:00"/>
    <n v="119"/>
    <s v="India"/>
    <s v="$ 45502"/>
    <s v="Tamil"/>
    <s v="Handmade films"/>
  </r>
  <r>
    <s v="tt9615020"/>
    <s v="Natpe Thunai"/>
    <x v="2"/>
    <d v="2019-04-04T00:00:00"/>
    <n v="154"/>
    <s v="India"/>
    <s v="$ 10374"/>
    <s v="Tamil"/>
    <s v="Avni Movies"/>
  </r>
  <r>
    <s v="tt9624470"/>
    <s v="Gromkaya svyaz"/>
    <x v="2"/>
    <d v="2019-02-14T00:00:00"/>
    <n v="96"/>
    <s v="Russia"/>
    <s v="$ 8864882"/>
    <s v="Russian"/>
    <s v=""/>
  </r>
  <r>
    <s v="tt9626278"/>
    <s v="Fourteen"/>
    <x v="2"/>
    <d v="2019-11-08T00:00:00"/>
    <n v="94"/>
    <s v="USA"/>
    <m/>
    <s v="English"/>
    <s v="Static Prods."/>
  </r>
  <r>
    <s v="tt9626764"/>
    <s v="Ekipa"/>
    <x v="2"/>
    <d v="2019-10-24T00:00:00"/>
    <n v="96"/>
    <s v="Serbia"/>
    <m/>
    <s v="Serbian"/>
    <s v=""/>
  </r>
  <r>
    <s v="tt9632590"/>
    <s v="Une fille facile"/>
    <x v="2"/>
    <d v="2019-08-28T00:00:00"/>
    <n v="92"/>
    <s v="France"/>
    <s v="$ 605992"/>
    <s v="French"/>
    <s v="Les Films Velvet"/>
  </r>
  <r>
    <s v="tt9635616"/>
    <s v="Pan deng zhe"/>
    <x v="2"/>
    <d v="2019-09-30T00:00:00"/>
    <n v="125"/>
    <s v="China"/>
    <s v="$ 153782355"/>
    <s v="Mandarin, Tibetan"/>
    <s v="Shanghai Film Group"/>
  </r>
  <r>
    <s v="tt9636256"/>
    <s v="Sindhubaadh"/>
    <x v="2"/>
    <d v="2019-06-27T00:00:00"/>
    <n v="133"/>
    <s v="India"/>
    <s v="$ 13220"/>
    <s v="Tamil"/>
    <s v="Vansan Movies"/>
  </r>
  <r>
    <s v="tt9636910"/>
    <s v="I Love You (Nanne Preethse)"/>
    <x v="2"/>
    <d v="2019-06-14T00:00:00"/>
    <n v="122"/>
    <s v="India"/>
    <m/>
    <s v="Kannada, Telugu"/>
    <s v="Sri Siddeshwara Enterprises"/>
  </r>
  <r>
    <s v="tt9638206"/>
    <s v="Gong hei bat poh"/>
    <x v="2"/>
    <d v="2019-01-31T00:00:00"/>
    <n v="90"/>
    <s v="Hong Kong"/>
    <s v="$ 3692"/>
    <s v="Cantonese, Mandarin"/>
    <s v="Bravos Pictures"/>
  </r>
  <r>
    <s v="tt9638668"/>
    <s v="Singel 39"/>
    <x v="2"/>
    <d v="2019-05-09T00:00:00"/>
    <n v="90"/>
    <s v="Netherlands"/>
    <s v="$ 1865000"/>
    <s v="Dutch"/>
    <s v="Millstreet Films"/>
  </r>
  <r>
    <s v="tt9639274"/>
    <s v="Bangla"/>
    <x v="2"/>
    <d v="2019-05-16T00:00:00"/>
    <n v="84"/>
    <s v="Italy"/>
    <s v="$ 211568"/>
    <s v="Italian, Bengali"/>
    <s v="Fandango"/>
  </r>
  <r>
    <s v="tt9647298"/>
    <s v="God of the Piano"/>
    <x v="2"/>
    <d v="2019-11-07T00:00:00"/>
    <n v="80"/>
    <s v="Israel"/>
    <m/>
    <s v="Hebrew"/>
    <s v="Film Republic"/>
  </r>
  <r>
    <s v="tt9647768"/>
    <s v="Nan Fang Che Zhan De Ju Hui"/>
    <x v="2"/>
    <d v="2019-12-06T00:00:00"/>
    <n v="113"/>
    <s v="China, France"/>
    <s v="$ 939"/>
    <s v="Chinese"/>
    <s v="Green Ray Films"/>
  </r>
  <r>
    <s v="tt9648372"/>
    <s v="Breve historia del planeta verde"/>
    <x v="2"/>
    <d v="2019-02-11T00:00:00"/>
    <n v="75"/>
    <s v="Argentina, Germany, Brazil, Spain"/>
    <s v="$ 1368"/>
    <s v="Spanish"/>
    <s v="Anavilhana Filmes"/>
  </r>
  <r>
    <s v="tt9648942"/>
    <s v="Dilan 1991"/>
    <x v="2"/>
    <d v="2019-02-28T00:00:00"/>
    <n v="121"/>
    <s v="Indonesia, Malaysia"/>
    <m/>
    <s v="Indonesian"/>
    <s v="Falcon Pictures"/>
  </r>
  <r>
    <s v="tt9652730"/>
    <s v="National Theatre Live: All About Eve"/>
    <x v="2"/>
    <d v="2019-04-11T00:00:00"/>
    <n v="148"/>
    <s v=""/>
    <s v="$ 1604737"/>
    <s v="English"/>
    <s v=""/>
  </r>
  <r>
    <s v="tt9652782"/>
    <s v="Bait"/>
    <x v="2"/>
    <d v="2019-08-30T00:00:00"/>
    <n v="89"/>
    <s v="UK"/>
    <m/>
    <s v="English"/>
    <s v="Early Day Films"/>
  </r>
  <r>
    <s v="tt9652888"/>
    <s v="Along Came the Devil 2"/>
    <x v="2"/>
    <d v="2019-10-11T00:00:00"/>
    <n v="87"/>
    <s v="USA"/>
    <m/>
    <s v=""/>
    <s v="DeVan Clan Productions"/>
  </r>
  <r>
    <s v="tt9653184"/>
    <s v="Ulan"/>
    <x v="2"/>
    <d v="2019-03-13T00:00:00"/>
    <n v="96"/>
    <s v="Philippines"/>
    <s v="$ 11327"/>
    <s v="Tagalog"/>
    <s v="Viva Films"/>
  </r>
  <r>
    <s v="tt9657764"/>
    <s v="Yi wen ding qing"/>
    <x v="2"/>
    <d v="2019-02-14T00:00:00"/>
    <n v="122"/>
    <s v="Taiwan, China"/>
    <s v="$ 29206238"/>
    <s v="Mandarin"/>
    <s v="New Classics Media"/>
  </r>
  <r>
    <s v="tt9659470"/>
    <s v="Night"/>
    <x v="2"/>
    <d v="2019-03-23T00:00:00"/>
    <n v="65"/>
    <s v="USA"/>
    <m/>
    <s v="English"/>
    <s v=""/>
  </r>
  <r>
    <s v="tt9663258"/>
    <s v="Trhlina"/>
    <x v="2"/>
    <d v="2019-01-24T00:00:00"/>
    <n v="111"/>
    <s v="Slovakia"/>
    <s v="$ 1826247"/>
    <s v="Slovak"/>
    <s v=""/>
  </r>
  <r>
    <s v="tt9664078"/>
    <s v="American Son"/>
    <x v="2"/>
    <d v="2019-11-01T00:00:00"/>
    <n v="90"/>
    <s v="USA"/>
    <m/>
    <s v="English"/>
    <s v="Netflix"/>
  </r>
  <r>
    <s v="tt9665400"/>
    <s v="Mehandi Circus"/>
    <x v="2"/>
    <d v="2019-04-19T00:00:00"/>
    <n v="135"/>
    <s v="India"/>
    <m/>
    <s v="Tamil"/>
    <s v="Studio Green"/>
  </r>
  <r>
    <s v="tt9665402"/>
    <s v="Seetha"/>
    <x v="2"/>
    <d v="2019-05-24T00:00:00"/>
    <n v="161"/>
    <s v="India"/>
    <s v="$ 6954"/>
    <s v="Telugu"/>
    <s v="A.K. Entertainments India"/>
  </r>
  <r>
    <s v="tt9670282"/>
    <s v="Zoombies 2"/>
    <x v="2"/>
    <d v="2019-03-26T00:00:00"/>
    <n v="84"/>
    <s v="USA"/>
    <m/>
    <s v="English"/>
    <s v="Slightly Distorted Productions"/>
  </r>
  <r>
    <s v="tt9670480"/>
    <s v="Gaddalakonda Ganesh"/>
    <x v="2"/>
    <d v="2019-09-20T00:00:00"/>
    <n v="130"/>
    <s v="India"/>
    <s v="$ 79756"/>
    <s v="Telugu"/>
    <s v="14 Reels Plus"/>
  </r>
  <r>
    <s v="tt9675274"/>
    <s v="Cinayet Süsü"/>
    <x v="2"/>
    <d v="2019-10-25T00:00:00"/>
    <n v="112"/>
    <s v="Turkey"/>
    <s v="$ 1956582"/>
    <s v="Turkish"/>
    <s v="TAFF Pictures"/>
  </r>
  <r>
    <s v="tt9675464"/>
    <s v="Gang Leader"/>
    <x v="2"/>
    <d v="2019-09-13T00:00:00"/>
    <n v="155"/>
    <s v="India"/>
    <s v="$ 161321"/>
    <s v="English, Telugu"/>
    <s v="Mythri Movie Makers"/>
  </r>
  <r>
    <s v="tt9675716"/>
    <s v="Nerkonda Paarvai"/>
    <x v="2"/>
    <d v="2019-08-09T00:00:00"/>
    <n v="157"/>
    <s v="India"/>
    <s v="$ 768540"/>
    <s v="Tamil"/>
    <s v="Bayview Projects"/>
  </r>
  <r>
    <s v="tt9680064"/>
    <s v="Walter"/>
    <x v="2"/>
    <d v="2019-03-20T00:00:00"/>
    <n v="90"/>
    <s v="France, Belgium"/>
    <s v="$ 2811644"/>
    <s v="French"/>
    <s v="Vertigo"/>
  </r>
  <r>
    <s v="tt9680166"/>
    <s v="Yeh Suhaagraat Impossible"/>
    <x v="2"/>
    <d v="2019-03-08T00:00:00"/>
    <n v="92"/>
    <s v="India"/>
    <m/>
    <s v="Hindi"/>
    <s v="Piecewing Productions"/>
  </r>
  <r>
    <s v="tt9680630"/>
    <s v="Zhu xian I"/>
    <x v="2"/>
    <d v="2019-09-12T00:00:00"/>
    <n v="101"/>
    <s v="China"/>
    <s v="$ 57149764"/>
    <s v="Mandarin"/>
    <s v="New Classics Media"/>
  </r>
  <r>
    <s v="tt9683250"/>
    <s v="Blakus"/>
    <x v="2"/>
    <d v="2019-03-01T00:00:00"/>
    <n v="80"/>
    <s v="Latvia"/>
    <m/>
    <s v="Latvian, Russian"/>
    <s v="MF Production"/>
  </r>
  <r>
    <s v="tt9685652"/>
    <s v="Greyhound Attack"/>
    <x v="2"/>
    <d v="2019-03-28T00:00:00"/>
    <n v="80"/>
    <s v="USA"/>
    <m/>
    <s v="English"/>
    <s v="Forbesfilm"/>
  </r>
  <r>
    <s v="tt9695156"/>
    <s v="27 Steps of May"/>
    <x v="2"/>
    <d v="2019-04-27T00:00:00"/>
    <n v="112"/>
    <s v="Indonesia"/>
    <m/>
    <s v="Indonesian"/>
    <s v=""/>
  </r>
  <r>
    <s v="tt9698430"/>
    <s v="Delirijum tremens"/>
    <x v="2"/>
    <d v="2019-08-29T00:00:00"/>
    <n v="112"/>
    <s v="Serbia"/>
    <m/>
    <s v="Serbian"/>
    <s v="Radio Televizija Srbije (RTS)"/>
  </r>
  <r>
    <s v="tt9699640"/>
    <s v="Thalasso"/>
    <x v="2"/>
    <d v="2019-08-21T00:00:00"/>
    <n v="93"/>
    <s v="France"/>
    <s v="$ 632994"/>
    <s v="French"/>
    <s v="Les Films du Worso"/>
  </r>
  <r>
    <s v="tt9735672"/>
    <s v="Eiga Doraemon: Nobita no getsumen tansaki"/>
    <x v="2"/>
    <d v="2019-03-01T00:00:00"/>
    <n v="111"/>
    <s v="South Korea, Japan"/>
    <s v="$ 65406606"/>
    <s v="Japanese, Korean"/>
    <s v="CJ Entertainment"/>
  </r>
  <r>
    <s v="tt9735758"/>
    <s v="Boyz in the Wood"/>
    <x v="2"/>
    <d v="2019-03-08T00:00:00"/>
    <n v="87"/>
    <s v="UK"/>
    <m/>
    <s v="English"/>
    <s v="Highland Midgie"/>
  </r>
  <r>
    <s v="tt9737688"/>
    <s v="Friend Zone"/>
    <x v="2"/>
    <d v="2019-02-14T00:00:00"/>
    <n v="118"/>
    <s v="Thailand"/>
    <s v="$ 9894885"/>
    <s v="Thai, English, Mandarin, Cantonese"/>
    <s v="Jorkwang Films"/>
  </r>
  <r>
    <s v="tt9742334"/>
    <s v="Brochevarevarura"/>
    <x v="2"/>
    <d v="2019-06-28T00:00:00"/>
    <n v="138"/>
    <s v="India"/>
    <s v="$ 9737"/>
    <s v="Telugu"/>
    <s v="Manyam Productions"/>
  </r>
  <r>
    <s v="tt9742362"/>
    <s v="Mallesham"/>
    <x v="2"/>
    <d v="2019-06-21T00:00:00"/>
    <n v="131"/>
    <s v="India"/>
    <m/>
    <s v="Telugu"/>
    <s v="Suresh Productions"/>
  </r>
  <r>
    <s v="tt9749604"/>
    <s v="Öldür Beni Sevgilim"/>
    <x v="2"/>
    <d v="2019-03-01T00:00:00"/>
    <n v="104"/>
    <s v="Turkey"/>
    <s v="$ 1767858"/>
    <s v="Turkish"/>
    <s v="BKM Film"/>
  </r>
  <r>
    <s v="tt9750864"/>
    <s v="Castle of Dreams"/>
    <x v="2"/>
    <d v="2019-07-24T00:00:00"/>
    <n v="86"/>
    <s v="Iran"/>
    <m/>
    <s v="Persian"/>
    <s v=""/>
  </r>
  <r>
    <s v="tt9755660"/>
    <s v="Maskhare Baz"/>
    <x v="2"/>
    <d v="2019-10-09T00:00:00"/>
    <n v="100"/>
    <s v="Iran"/>
    <m/>
    <s v="Persian"/>
    <s v=""/>
  </r>
  <r>
    <s v="tt9759978"/>
    <s v="The Dude in Me"/>
    <x v="2"/>
    <d v="2019-01-09T00:00:00"/>
    <n v="122"/>
    <s v="South Korea"/>
    <s v="$ 14569310"/>
    <s v="Korean"/>
    <s v=""/>
  </r>
  <r>
    <s v="tt9764556"/>
    <s v="Sadako"/>
    <x v="2"/>
    <d v="2019-05-24T00:00:00"/>
    <n v="99"/>
    <s v="Japan"/>
    <s v="$ 5397913"/>
    <s v="Japanese"/>
    <s v="Kadokawa"/>
  </r>
  <r>
    <s v="tt9765144"/>
    <s v="The Odd Family: Zombie on Sale"/>
    <x v="2"/>
    <d v="2019-02-13T00:00:00"/>
    <n v="112"/>
    <s v="South Korea"/>
    <s v="$ 1949681"/>
    <s v="Korean"/>
    <s v="Cinezoo"/>
  </r>
  <r>
    <s v="tt9766310"/>
    <s v="Kanpuriye"/>
    <x v="2"/>
    <d v="2019-10-25T00:00:00"/>
    <n v="103"/>
    <s v="India"/>
    <m/>
    <s v="Hindi"/>
    <s v="Saregama India"/>
  </r>
  <r>
    <s v="tt9778888"/>
    <s v="Il sindaco del Rione Sanità"/>
    <x v="2"/>
    <d v="2019-09-30T00:00:00"/>
    <n v="115"/>
    <s v="Italy"/>
    <s v="$ 457249"/>
    <s v="Italian"/>
    <s v="Indigo Film"/>
  </r>
  <r>
    <s v="tt9782756"/>
    <s v="Apollo: Missions to the Moon"/>
    <x v="2"/>
    <d v="2019-07-07T00:00:00"/>
    <n v="94"/>
    <s v="USA"/>
    <m/>
    <s v="English"/>
    <s v="1895 Films"/>
  </r>
  <r>
    <s v="tt9783778"/>
    <s v="Adventures of Aladdin"/>
    <x v="2"/>
    <d v="2019-05-13T00:00:00"/>
    <n v="87"/>
    <s v="USA"/>
    <m/>
    <s v="English"/>
    <s v="The Asylum"/>
  </r>
  <r>
    <s v="tt9789440"/>
    <s v="Ninu Veedani Needanu Nene"/>
    <x v="2"/>
    <d v="2019-07-12T00:00:00"/>
    <n v="123"/>
    <s v="India"/>
    <m/>
    <s v="Telugu"/>
    <s v="V Studios"/>
  </r>
  <r>
    <s v="tt9789670"/>
    <s v="Porinju Mariam Jose"/>
    <x v="2"/>
    <d v="2019-08-23T00:00:00"/>
    <n v="148"/>
    <s v="India"/>
    <s v="$ 544889"/>
    <s v="Malayalam"/>
    <s v="David Kachappilly Productions"/>
  </r>
  <r>
    <s v="tt9789686"/>
    <s v="Un rubio"/>
    <x v="2"/>
    <d v="2019-02-26T00:00:00"/>
    <n v="108"/>
    <s v="Argentina"/>
    <s v="$ 3983"/>
    <s v="Spanish"/>
    <s v="Universidad del Cine"/>
  </r>
  <r>
    <s v="tt9793334"/>
    <s v="Athiran"/>
    <x v="2"/>
    <d v="2019-04-26T00:00:00"/>
    <n v="135"/>
    <s v="India"/>
    <m/>
    <s v="Malayalam"/>
    <s v="Century Investments"/>
  </r>
  <r>
    <s v="tt9795368"/>
    <s v="Tobol"/>
    <x v="2"/>
    <d v="2019-02-21T00:00:00"/>
    <n v="108"/>
    <s v="Russia"/>
    <s v="$ 2178525"/>
    <s v="Russian"/>
    <s v="Solivs"/>
  </r>
  <r>
    <s v="tt9799984"/>
    <s v="Falaknuma Das"/>
    <x v="2"/>
    <d v="2019-05-31T00:00:00"/>
    <n v="145"/>
    <s v="India"/>
    <m/>
    <s v="Telugu"/>
    <s v="Vanmaye Creations"/>
  </r>
  <r>
    <s v="tt9799992"/>
    <s v="Krasue: Inhuman Kiss"/>
    <x v="2"/>
    <d v="2019-03-14T00:00:00"/>
    <n v="122"/>
    <s v="Thailand"/>
    <s v="$ 171229"/>
    <s v="Thai"/>
    <s v="Nakid"/>
  </r>
  <r>
    <s v="tt9801736"/>
    <s v="Hvítur, hvítur dagur"/>
    <x v="2"/>
    <d v="2019-09-06T00:00:00"/>
    <n v="109"/>
    <s v="Iceland, Denmark, Sweden"/>
    <s v="$ 163996"/>
    <s v="Icelandic"/>
    <s v="Danish Film Institute"/>
  </r>
  <r>
    <s v="tt9805504"/>
    <s v="Otryv"/>
    <x v="2"/>
    <d v="2019-02-14T00:00:00"/>
    <n v="85"/>
    <s v="Russia"/>
    <s v="$ 353154"/>
    <s v="Russian"/>
    <s v="Attraction Film Company"/>
  </r>
  <r>
    <s v="tt9811374"/>
    <s v="Inséparables"/>
    <x v="2"/>
    <d v="2019-09-04T00:00:00"/>
    <n v="94"/>
    <s v="France"/>
    <m/>
    <s v="French, Russian"/>
    <s v="CCJ Films"/>
  </r>
  <r>
    <s v="tt9815714"/>
    <s v="The Hard Way"/>
    <x v="2"/>
    <d v="2019-03-05T00:00:00"/>
    <n v="92"/>
    <s v="USA"/>
    <m/>
    <s v="English"/>
    <s v="Actionhouse Pictures"/>
  </r>
  <r>
    <s v="tt9816970"/>
    <s v="Majaray Nimrooz: Radde Khoon"/>
    <x v="2"/>
    <d v="2019-09-25T00:00:00"/>
    <n v="125"/>
    <s v="Iran"/>
    <m/>
    <s v="Persian"/>
    <s v="Farabi Cinema Foundation"/>
  </r>
  <r>
    <s v="tt9817018"/>
    <s v="Shabi Ke Mah Kamel Shod"/>
    <x v="2"/>
    <d v="2019-06-05T00:00:00"/>
    <n v="137"/>
    <s v="Iran"/>
    <m/>
    <s v="Persian"/>
    <s v=""/>
  </r>
  <r>
    <s v="tt9817070"/>
    <s v="Metri Shesh Va Nim"/>
    <x v="2"/>
    <d v="2019-03-17T00:00:00"/>
    <n v="131"/>
    <s v="Iran"/>
    <m/>
    <s v="Persian"/>
    <s v="Boshra Film"/>
  </r>
  <r>
    <s v="tt9817300"/>
    <s v="15 August"/>
    <x v="2"/>
    <d v="2019-03-29T00:00:00"/>
    <n v="124"/>
    <s v="India"/>
    <m/>
    <s v=""/>
    <s v="RnM Motion Pictures"/>
  </r>
  <r>
    <s v="tt9818102"/>
    <s v="Yowis Ben 2"/>
    <x v="2"/>
    <d v="2019-03-14T00:00:00"/>
    <n v="109"/>
    <s v="Indonesia"/>
    <m/>
    <s v="Indonesian"/>
    <s v="Kharisma Starvision Plus PT"/>
  </r>
  <r>
    <s v="tt9820594"/>
    <s v="Misteri Dilaila"/>
    <x v="2"/>
    <d v="2019-02-21T00:00:00"/>
    <n v="82"/>
    <s v="Malaysia"/>
    <m/>
    <s v="Malay, English"/>
    <s v="Skop Productions Sdn. Bhd."/>
  </r>
  <r>
    <s v="tt9831136"/>
    <s v="The Banana Splits Movie"/>
    <x v="2"/>
    <d v="2019-08-13T00:00:00"/>
    <n v="89"/>
    <s v="USA"/>
    <m/>
    <s v="English"/>
    <s v="Blue Ice Pictures"/>
  </r>
  <r>
    <s v="tt9838372"/>
    <s v="Fei fen shu nü"/>
    <x v="2"/>
    <d v="2019-04-04T00:00:00"/>
    <n v="108"/>
    <s v="Hong Kong"/>
    <s v="$ 459289"/>
    <s v=""/>
    <s v="Emperor Film Production"/>
  </r>
  <r>
    <s v="tt9840958"/>
    <s v="Love Struck Sick"/>
    <x v="2"/>
    <d v="2019-08-08T00:00:00"/>
    <n v="92"/>
    <s v="USA"/>
    <m/>
    <s v="English"/>
    <s v=""/>
  </r>
  <r>
    <s v="tt9845398"/>
    <s v="Fin de siglo"/>
    <x v="2"/>
    <d v="2019-08-16T00:00:00"/>
    <n v="84"/>
    <s v="Argentina"/>
    <s v="$ 60380"/>
    <s v="Spanish"/>
    <s v=""/>
  </r>
  <r>
    <s v="tt9850064"/>
    <s v="Kaijû no kodomo"/>
    <x v="2"/>
    <d v="2019-06-07T00:00:00"/>
    <n v="110"/>
    <s v="Japan"/>
    <s v="$ 2769725"/>
    <s v="Japanese"/>
    <s v="Studio 4°C"/>
  </r>
  <r>
    <s v="tt9860728"/>
    <s v="Falling Inn Love"/>
    <x v="2"/>
    <d v="2019-08-29T00:00:00"/>
    <n v="98"/>
    <s v="USA"/>
    <m/>
    <s v="English"/>
    <s v=""/>
  </r>
  <r>
    <s v="tt9860860"/>
    <s v="Abduction 101"/>
    <x v="2"/>
    <d v="2019-01-01T00:00:00"/>
    <n v="77"/>
    <s v="USA"/>
    <m/>
    <s v="English"/>
    <s v="Seven Light"/>
  </r>
  <r>
    <s v="tt9861522"/>
    <s v="Ali"/>
    <x v="2"/>
    <d v="2019-03-22T00:00:00"/>
    <n v="110"/>
    <s v="Turkey"/>
    <m/>
    <s v="Turkish"/>
    <s v="Efektif Sanat"/>
  </r>
  <r>
    <s v="tt9866208"/>
    <s v="Beyond the Line"/>
    <x v="2"/>
    <d v="2019-06-04T00:00:00"/>
    <n v="78"/>
    <s v="Canada"/>
    <m/>
    <s v="English"/>
    <s v="Coastal Audio"/>
  </r>
  <r>
    <s v="tt9870726"/>
    <s v="Gholamreza Takhti"/>
    <x v="2"/>
    <d v="2019-03-16T00:00:00"/>
    <n v="113"/>
    <s v="Iran"/>
    <m/>
    <s v="Persian"/>
    <s v="Farabi Cinema Foundation"/>
  </r>
  <r>
    <s v="tt9872556"/>
    <s v="Momenti di trascurabile felicità"/>
    <x v="2"/>
    <d v="2019-03-14T00:00:00"/>
    <n v="93"/>
    <s v="Italy"/>
    <s v="$ 2057075"/>
    <s v="Italian"/>
    <s v="IBC Movie"/>
  </r>
  <r>
    <s v="tt9875852"/>
    <s v="Domovoy"/>
    <x v="2"/>
    <d v="2019-04-11T00:00:00"/>
    <n v="90"/>
    <s v="Russia"/>
    <s v="$ 1842316"/>
    <s v="Russian"/>
    <s v=""/>
  </r>
  <r>
    <s v="tt9878242"/>
    <s v="Subharathri"/>
    <x v="2"/>
    <d v="2019-07-06T00:00:00"/>
    <n v="130"/>
    <s v="India"/>
    <s v="$ 105932"/>
    <s v="Malayalam"/>
    <s v="Abaam Movies"/>
  </r>
  <r>
    <s v="tt9880982"/>
    <s v="Dulce Familia"/>
    <x v="2"/>
    <d v="2019-05-10T00:00:00"/>
    <n v="101"/>
    <s v="Mexico, Chile"/>
    <s v="$ 5725043"/>
    <s v="Spanish"/>
    <s v="Bh5"/>
  </r>
  <r>
    <s v="tt9894098"/>
    <s v="Sathru"/>
    <x v="2"/>
    <d v="2019-03-07T00:00:00"/>
    <n v="129"/>
    <s v="India"/>
    <s v="$ 8683"/>
    <s v=""/>
    <s v="Milestone Movies"/>
  </r>
  <r>
    <s v="tt9894394"/>
    <s v="Upin &amp; Ipin: Keris Siamang Tunggal"/>
    <x v="2"/>
    <d v="2019-03-21T00:00:00"/>
    <n v="100"/>
    <s v="Malaysia"/>
    <s v="$ 83857"/>
    <s v="Malay"/>
    <s v="Les Copaque Production"/>
  </r>
  <r>
    <s v="tt9900782"/>
    <s v="Kaithi"/>
    <x v="2"/>
    <d v="2019-10-25T00:00:00"/>
    <n v="145"/>
    <s v="India"/>
    <s v="$ 420126"/>
    <s v="Tamil"/>
    <s v="Dream Warrior Pictures"/>
  </r>
  <r>
    <s v="tt9903716"/>
    <s v="Jessie"/>
    <x v="2"/>
    <d v="2019-03-15T00:00:00"/>
    <n v="106"/>
    <s v="India"/>
    <m/>
    <s v="Telugu"/>
    <s v="Ekaa Art Production"/>
  </r>
  <r>
    <s v="tt9905412"/>
    <s v="Ottam"/>
    <x v="2"/>
    <d v="2019-03-08T00:00:00"/>
    <n v="120"/>
    <s v="India"/>
    <s v="$ 4791"/>
    <s v="Malayalam"/>
    <s v="Thomas Thiruvalla Films"/>
  </r>
  <r>
    <s v="tt9905462"/>
    <s v="Pengalila"/>
    <x v="2"/>
    <d v="2019-03-08T00:00:00"/>
    <n v="111"/>
    <s v="India"/>
    <m/>
    <s v="Malayalam"/>
    <s v="Benzy Productions"/>
  </r>
  <r>
    <s v="tt9911774"/>
    <s v="Padmavyuhathile Abhimanyu"/>
    <x v="2"/>
    <d v="2019-03-08T00:00:00"/>
    <n v="130"/>
    <s v="India"/>
    <m/>
    <s v="Malayalam"/>
    <s v="RMCC Productions"/>
  </r>
  <r>
    <s v="tt9914286"/>
    <s v="Sokagin Çocuklari"/>
    <x v="2"/>
    <d v="2019-03-15T00:00:00"/>
    <n v="98"/>
    <s v="Turkey"/>
    <s v="$ 2833"/>
    <s v="Turkish"/>
    <s v="Gizem Ajans"/>
  </r>
  <r>
    <m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542CF-B9C7-4963-815D-E5D90FBF304D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9">
    <pivotField dataField="1"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FF0E38-1218-4F48-A3BC-BF6C03E1A87E}" name="Table4" displayName="Table4" ref="A1:J2002" totalsRowShown="0">
  <autoFilter ref="A1:J2002" xr:uid="{FBFF0E38-1218-4F48-A3BC-BF6C03E1A87E}">
    <filterColumn colId="9">
      <filters>
        <filter val="tt0071145"/>
        <filter val="tt0095857"/>
        <filter val="tt0147855"/>
        <filter val="tt0339091"/>
        <filter val="tt0352314"/>
        <filter val="tt0385887"/>
        <filter val="tt0427543"/>
        <filter val="tt0437086"/>
        <filter val="tt0448115"/>
        <filter val="tt0456407"/>
        <filter val="tt0765465"/>
        <filter val="tt0800325"/>
        <filter val="tt0837563"/>
        <filter val="tt0858419"/>
        <filter val="tt10002654"/>
        <filter val="tt10008784"/>
        <filter val="tt10009434"/>
        <filter val="tt10016532"/>
        <filter val="tt10017956"/>
        <filter val="tt10022384"/>
        <filter val="tt10023080"/>
        <filter val="tt10034272"/>
        <filter val="tt10039344"/>
        <filter val="tt10048556"/>
        <filter val="tt10055770"/>
        <filter val="tt10076106"/>
        <filter val="tt10080924"/>
        <filter val="tt10084190"/>
        <filter val="tt10091696"/>
        <filter val="tt10121762"/>
        <filter val="tt10122038"/>
        <filter val="tt10133300"/>
        <filter val="tt10187686"/>
        <filter val="tt10187766"/>
        <filter val="tt10207954"/>
        <filter val="tt10208194"/>
        <filter val="tt10208198"/>
        <filter val="tt10214826"/>
        <filter val="tt10217550"/>
        <filter val="tt10238788"/>
        <filter val="tt10239930"/>
        <filter val="tt10243678"/>
        <filter val="tt1025100"/>
        <filter val="tt10253466"/>
        <filter val="tt10255320"/>
        <filter val="tt10275440"/>
        <filter val="tt10303892"/>
        <filter val="tt10305328"/>
        <filter val="tt10305616"/>
        <filter val="tt10318332"/>
        <filter val="tt10324144"/>
        <filter val="tt10325070"/>
        <filter val="tt10327712"/>
        <filter val="tt10327842"/>
        <filter val="tt10334602"/>
        <filter val="tt10334624"/>
        <filter val="tt10340618"/>
        <filter val="tt10360782"/>
        <filter val="tt10364402"/>
        <filter val="tt10370116"/>
        <filter val="tt10370434"/>
        <filter val="tt10370932"/>
        <filter val="tt10378798"/>
        <filter val="tt10380266"/>
        <filter val="tt10381126"/>
        <filter val="tt10392792"/>
        <filter val="tt10405902"/>
        <filter val="tt10410520"/>
        <filter val="tt10431010"/>
        <filter val="tt10438658"/>
        <filter val="tt10443252"/>
        <filter val="tt10452466"/>
        <filter val="tt10504752"/>
        <filter val="tt10519182"/>
        <filter val="tt10521814"/>
        <filter val="tt10545484"/>
        <filter val="tt10551118"/>
        <filter val="tt10551608"/>
        <filter val="tt10556036"/>
        <filter val="tt10579992"/>
        <filter val="tt10581102"/>
        <filter val="tt10585038"/>
        <filter val="tt10592082"/>
        <filter val="tt10592506"/>
        <filter val="tt10602172"/>
        <filter val="tt10608842"/>
        <filter val="tt10623524"/>
        <filter val="tt10651188"/>
        <filter val="tt10671436"/>
        <filter val="tt10675136"/>
        <filter val="tt10675966"/>
        <filter val="tt10682000"/>
        <filter val="tt10709404"/>
        <filter val="tt10711648"/>
        <filter val="tt10731866"/>
        <filter val="tt10763826"/>
        <filter val="tt10765852"/>
        <filter val="tt10768678"/>
        <filter val="tt10815982"/>
        <filter val="tt10816510"/>
        <filter val="tt10834986"/>
        <filter val="tt10867504"/>
        <filter val="tt10869474"/>
        <filter val="tt10885124"/>
        <filter val="tt10895780"/>
        <filter val="tt10895830"/>
        <filter val="tt10914342"/>
        <filter val="tt10944714"/>
        <filter val="tt10975452"/>
        <filter val="tt11006522"/>
        <filter val="tt11046300"/>
        <filter val="tt11066130"/>
        <filter val="tt11134856"/>
        <filter val="tt11163028"/>
        <filter val="tt1206885"/>
        <filter val="tt1226837"/>
        <filter val="tt1249439"/>
        <filter val="tt1298644"/>
        <filter val="tt1302006"/>
        <filter val="tt1386583"/>
        <filter val="tt1478839"/>
        <filter val="tt1488606"/>
        <filter val="tt1489887"/>
        <filter val="tt1507002"/>
        <filter val="tt1542484"/>
        <filter val="tt1560220"/>
        <filter val="tt1618434"/>
        <filter val="tt1620981"/>
        <filter val="tt1650060"/>
        <filter val="tt1754316"/>
        <filter val="tt1759744"/>
        <filter val="tt1780967"/>
        <filter val="tt1824932"/>
        <filter val="tt1854582"/>
        <filter val="tt1860242"/>
        <filter val="tt1869491"/>
        <filter val="tt1881109"/>
        <filter val="tt1934452"/>
        <filter val="tt1946502"/>
        <filter val="tt1950186"/>
        <filter val="tt1950235"/>
        <filter val="tt1979376"/>
        <filter val="tt1987680"/>
        <filter val="tt1999995"/>
        <filter val="tt2049518"/>
        <filter val="tt2051850"/>
        <filter val="tt2066051"/>
        <filter val="tt2114504"/>
        <filter val="tt2126357"/>
        <filter val="tt2139881"/>
        <filter val="tt2140507"/>
        <filter val="tt2157045"/>
        <filter val="tt2201211"/>
        <filter val="tt2274648"/>
        <filter val="tt2275629"/>
        <filter val="tt2283336"/>
        <filter val="tt2297108"/>
        <filter val="tt2311530"/>
        <filter val="tt2328900"/>
        <filter val="tt2338454"/>
        <filter val="tt2368254"/>
        <filter val="tt2386490"/>
        <filter val="tt2386668"/>
        <filter val="tt2395469"/>
        <filter val="tt2413516"/>
        <filter val="tt2435970"/>
        <filter val="tt2481498"/>
        <filter val="tt2482856"/>
        <filter val="tt2492344"/>
        <filter val="tt2499472"/>
        <filter val="tt2585736"/>
        <filter val="tt2606314"/>
        <filter val="tt2634414"/>
        <filter val="tt2639336"/>
        <filter val="tt2690226"/>
        <filter val="tt2707810"/>
        <filter val="tt2709962"/>
        <filter val="tt2762662"/>
        <filter val="tt2789014"/>
        <filter val="tt2825596"/>
        <filter val="tt2935510"/>
        <filter val="tt3009772"/>
        <filter val="tt3064338"/>
        <filter val="tt3138122"/>
        <filter val="tt3170458"/>
        <filter val="tt3201736"/>
        <filter val="tt3246874"/>
        <filter val="tt3256226"/>
        <filter val="tt3257794"/>
        <filter val="tt3263946"/>
        <filter val="tt3289724"/>
        <filter val="tt3294746"/>
        <filter val="tt3313182"/>
        <filter val="tt3317158"/>
        <filter val="tt3329456"/>
        <filter val="tt3361792"/>
        <filter val="tt3378384"/>
        <filter val="tt3385524"/>
        <filter val="tt3387520"/>
        <filter val="tt3401174"/>
        <filter val="tt3445280"/>
        <filter val="tt3453008"/>
        <filter val="tt3466094"/>
        <filter val="tt3480662"/>
        <filter val="tt3503068"/>
        <filter val="tt3505898"/>
        <filter val="tt3513498"/>
        <filter val="tt3517870"/>
        <filter val="tt3584496"/>
        <filter val="tt3628574"/>
        <filter val="tt3663680"/>
        <filter val="tt3679070"/>
        <filter val="tt3692082"/>
        <filter val="tt3695346"/>
        <filter val="tt3696610"/>
        <filter val="tt3699702"/>
        <filter val="tt3702088"/>
        <filter val="tt3737840"/>
        <filter val="tt3741700"/>
        <filter val="tt3758162"/>
        <filter val="tt3759912"/>
        <filter val="tt3763748"/>
        <filter val="tt3813094"/>
        <filter val="tt3861390"/>
        <filter val="tt3864056"/>
        <filter val="tt3879200"/>
        <filter val="tt3895908"/>
        <filter val="tt3912672"/>
        <filter val="tt3920820"/>
        <filter val="tt3924262"/>
        <filter val="tt3996396"/>
        <filter val="tt4002210"/>
        <filter val="tt4054008"/>
        <filter val="tt4058836"/>
        <filter val="tt4068576"/>
        <filter val="tt4072296"/>
        <filter val="tt4086018"/>
        <filter val="tt4111956"/>
        <filter val="tt4126476"/>
        <filter val="tt4139588"/>
        <filter val="tt4142394"/>
        <filter val="tt4154664"/>
        <filter val="tt4154796"/>
        <filter val="tt4168280"/>
        <filter val="tt4169146"/>
        <filter val="tt4180560"/>
        <filter val="tt4199898"/>
        <filter val="tt4209174"/>
        <filter val="tt4294970"/>
        <filter val="tt4332232"/>
        <filter val="tt4353250"/>
        <filter val="tt4364194"/>
        <filter val="tt4385944"/>
        <filter val="tt4420040"/>
        <filter val="tt4426464"/>
        <filter val="tt4444732"/>
        <filter val="tt4461676"/>
        <filter val="tt4463894"/>
        <filter val="tt4465572"/>
        <filter val="tt4504044"/>
        <filter val="tt4520988"/>
        <filter val="tt4524418"/>
        <filter val="tt4538670"/>
        <filter val="tt4558200"/>
        <filter val="tt4574654"/>
        <filter val="tt4595882"/>
        <filter val="tt4622682"/>
        <filter val="tt4638148"/>
        <filter val="tt4648786"/>
        <filter val="tt4662396"/>
        <filter val="tt4669788"/>
        <filter val="tt4682804"/>
        <filter val="tt4685940"/>
        <filter val="tt4712086"/>
        <filter val="tt4768160"/>
        <filter val="tt4772856"/>
        <filter val="tt4777008"/>
        <filter val="tt4786132"/>
        <filter val="tt4807408"/>
        <filter val="tt4824256"/>
        <filter val="tt4857806"/>
        <filter val="tt4859168"/>
        <filter val="tt4877606"/>
        <filter val="tt4897596"/>
        <filter val="tt4913966"/>
        <filter val="tt4971258"/>
        <filter val="tt4971344"/>
        <filter val="tt4975920"/>
        <filter val="tt4981292"/>
        <filter val="tt5002838"/>
        <filter val="tt5013008"/>
        <filter val="tt5031658"/>
        <filter val="tt5037840"/>
        <filter val="tt5039994"/>
        <filter val="tt5050328"/>
        <filter val="tt5068892"/>
        <filter val="tt5079362"/>
        <filter val="tt5083738"/>
        <filter val="tt5087564"/>
        <filter val="tt5092484"/>
        <filter val="tt5096928"/>
        <filter val="tt5097410"/>
        <filter val="tt5113040"/>
        <filter val="tt5117372"/>
        <filter val="tt5125894"/>
        <filter val="tt5178120"/>
        <filter val="tt5195828"/>
        <filter val="tt5206770"/>
        <filter val="tt5238904"/>
        <filter val="tt5258074"/>
        <filter val="tt5265898"/>
        <filter val="tt5266470"/>
        <filter val="tt5266668"/>
        <filter val="tt5294518"/>
        <filter val="tt5300154"/>
        <filter val="tt5304996"/>
        <filter val="tt5316540"/>
        <filter val="tt5342950"/>
        <filter val="tt5356670"/>
        <filter val="tt5360232"/>
        <filter val="tt5363618"/>
        <filter val="tt5396646"/>
        <filter val="tt5431284"/>
        <filter val="tt5431890"/>
        <filter val="tt5437928"/>
        <filter val="tt5459382"/>
        <filter val="tt5460522"/>
        <filter val="tt5461944"/>
        <filter val="tt5468130"/>
        <filter val="tt5471472"/>
        <filter val="tt5473124"/>
        <filter val="tt5475678"/>
        <filter val="tt5486552"/>
        <filter val="tt5503686"/>
        <filter val="tt5513098"/>
        <filter val="tt5524630"/>
        <filter val="tt5525846"/>
        <filter val="tt5531298"/>
        <filter val="tt5563334"/>
        <filter val="tt5577494"/>
        <filter val="tt5589362"/>
        <filter val="tt5592796"/>
        <filter val="tt5598292"/>
        <filter val="tt5603620"/>
        <filter val="tt5605730"/>
        <filter val="tt5606664"/>
        <filter val="tt5613484"/>
        <filter val="tt5617916"/>
        <filter val="tt5641246"/>
        <filter val="tt5656126"/>
        <filter val="tt5662550"/>
        <filter val="tt5667650"/>
        <filter val="tt5670364"/>
        <filter val="tt5687236"/>
        <filter val="tt5690810"/>
        <filter val="tt5691670"/>
        <filter val="tt5692786"/>
        <filter val="tt5697722"/>
        <filter val="tt5699928"/>
        <filter val="tt5700182"/>
        <filter val="tt5719748"/>
        <filter val="tt5727208"/>
        <filter val="tt5740868"/>
        <filter val="tt5774054"/>
        <filter val="tt5784852"/>
        <filter val="tt5792656"/>
        <filter val="tt5822564"/>
        <filter val="tt5827916"/>
        <filter val="tt5834278"/>
        <filter val="tt5834854"/>
        <filter val="tt5836706"/>
        <filter val="tt5837976"/>
        <filter val="tt5848416"/>
        <filter val="tt5855164"/>
        <filter val="tt5865326"/>
        <filter val="tt5874752"/>
        <filter val="tt5884052"/>
        <filter val="tt5884434"/>
        <filter val="tt5886046"/>
        <filter val="tt5903926"/>
        <filter val="tt5909334"/>
        <filter val="tt5910344"/>
        <filter val="tt5913798"/>
        <filter val="tt5935518"/>
        <filter val="tt5941692"/>
        <filter val="tt5952138"/>
        <filter val="tt5960374"/>
        <filter val="tt5968394"/>
        <filter val="tt5969180"/>
        <filter val="tt5977276"/>
        <filter val="tt5978724"/>
        <filter val="tt5989218"/>
        <filter val="tt5990444"/>
        <filter val="tt6009582"/>
        <filter val="tt6012446"/>
        <filter val="tt6018556"/>
        <filter val="tt6021482"/>
        <filter val="tt6023242"/>
        <filter val="tt6028796"/>
        <filter val="tt6032328"/>
        <filter val="tt6034774"/>
        <filter val="tt6038042"/>
        <filter val="tt6043072"/>
        <filter val="tt6043142"/>
        <filter val="tt6046314"/>
        <filter val="tt6062774"/>
        <filter val="tt6063090"/>
        <filter val="tt6067752"/>
        <filter val="tt6078866"/>
        <filter val="tt6079516"/>
        <filter val="tt6095472"/>
        <filter val="tt6096308"/>
        <filter val="tt6098380"/>
        <filter val="tt6105098"/>
        <filter val="tt6105774"/>
        <filter val="tt6107548"/>
        <filter val="tt6139732"/>
        <filter val="tt6141246"/>
        <filter val="tt6141886"/>
        <filter val="tt6143782"/>
        <filter val="tt6146586"/>
        <filter val="tt6149154"/>
        <filter val="tt6155456"/>
        <filter val="tt6162892"/>
        <filter val="tt6170262"/>
        <filter val="tt6182078"/>
        <filter val="tt6183104"/>
        <filter val="tt6185266"/>
        <filter val="tt6186940"/>
        <filter val="tt6189022"/>
        <filter val="tt6193408"/>
        <filter val="tt6196936"/>
        <filter val="tt6211976"/>
        <filter val="tt6214468"/>
        <filter val="tt6215446"/>
        <filter val="tt6220752"/>
        <filter val="tt6221540"/>
        <filter val="tt6222286"/>
        <filter val="tt6237268"/>
        <filter val="tt6238084"/>
        <filter val="tt6246534"/>
        <filter val="tt6251390"/>
        <filter val="tt6255230"/>
        <filter val="tt6264182"/>
        <filter val="tt6264938"/>
        <filter val="tt6266538"/>
        <filter val="tt6268882"/>
        <filter val="tt6269434"/>
        <filter val="tt6269942"/>
        <filter val="tt6271432"/>
        <filter val="tt6271806"/>
        <filter val="tt6280858"/>
        <filter val="tt6294226"/>
        <filter val="tt6300886"/>
        <filter val="tt6316466"/>
        <filter val="tt6316816"/>
        <filter val="tt6317236"/>
        <filter val="tt6320628"/>
        <filter val="tt6324278"/>
        <filter val="tt6348138"/>
        <filter val="tt6348410"/>
        <filter val="tt6353976"/>
        <filter val="tt6354568"/>
        <filter val="tt6378710"/>
        <filter val="tt6378942"/>
        <filter val="tt6385768"/>
        <filter val="tt6408924"/>
        <filter val="tt6409416"/>
        <filter val="tt6411590"/>
        <filter val="tt6411748"/>
        <filter val="tt6418778"/>
        <filter val="tt6418918"/>
        <filter val="tt6423362"/>
        <filter val="tt6423998"/>
        <filter val="tt6424188"/>
        <filter val="tt6428150"/>
        <filter val="tt6428676"/>
        <filter val="tt6450428"/>
        <filter val="tt6450662"/>
        <filter val="tt6450804"/>
        <filter val="tt6466058"/>
        <filter val="tt6469548"/>
        <filter val="tt6472976"/>
        <filter val="tt6474040"/>
        <filter val="tt6476140"/>
        <filter val="tt6483364"/>
        <filter val="tt6491178"/>
        <filter val="tt6511932"/>
        <filter val="tt6513120"/>
        <filter val="tt6515910"/>
        <filter val="tt6516314"/>
        <filter val="tt6521876"/>
        <filter val="tt6533240"/>
        <filter val="tt6535838"/>
        <filter val="tt6535880"/>
        <filter val="tt6547044"/>
        <filter val="tt6547786"/>
        <filter val="tt6560164"/>
        <filter val="tt6565702"/>
        <filter val="tt6566768"/>
        <filter val="tt6588838"/>
        <filter val="tt6593054"/>
        <filter val="tt6610158"/>
        <filter val="tt6612946"/>
        <filter val="tt6613878"/>
        <filter val="tt6613952"/>
        <filter val="tt6619188"/>
        <filter val="tt6621408"/>
        <filter val="tt6643972"/>
        <filter val="tt6659936"/>
        <filter val="tt6662736"/>
        <filter val="tt6689882"/>
        <filter val="tt6692926"/>
        <filter val="tt6705860"/>
        <filter val="tt6716912"/>
        <filter val="tt6722030"/>
        <filter val="tt6735740"/>
        <filter val="tt6736812"/>
        <filter val="tt6740154"/>
        <filter val="tt6747818"/>
        <filter val="tt6753132"/>
        <filter val="tt6769326"/>
        <filter val="tt6772524"/>
        <filter val="tt6772804"/>
        <filter val="tt6801218"/>
        <filter val="tt6803046"/>
        <filter val="tt6806448"/>
        <filter val="tt6811018"/>
        <filter val="tt6823368"/>
        <filter val="tt6827388"/>
        <filter val="tt6830716"/>
        <filter val="tt6836936"/>
        <filter val="tt6838918"/>
        <filter val="tt6840554"/>
        <filter val="tt6843446"/>
        <filter val="tt6846432"/>
        <filter val="tt6850766"/>
        <filter val="tt6857112"/>
        <filter val="tt6859352"/>
        <filter val="tt6863222"/>
        <filter val="tt6865690"/>
        <filter val="tt6874254"/>
        <filter val="tt6886080"/>
        <filter val="tt6895284"/>
        <filter val="tt6902696"/>
        <filter val="tt6903440"/>
        <filter val="tt6920356"/>
        <filter val="tt6924650"/>
        <filter val="tt6927492"/>
        <filter val="tt6942194"/>
        <filter val="tt6952960"/>
        <filter val="tt6954136"/>
        <filter val="tt6966692"/>
        <filter val="tt6967644"/>
        <filter val="tt6975598"/>
        <filter val="tt6977470"/>
        <filter val="tt6978954"/>
        <filter val="tt6982254"/>
        <filter val="tt6982794"/>
        <filter val="tt6986710"/>
        <filter val="tt6988116"/>
        <filter val="tt7007696"/>
        <filter val="tt7008872"/>
        <filter val="tt7014006"/>
        <filter val="tt7014234"/>
        <filter val="tt7019942"/>
        <filter val="tt7021088"/>
        <filter val="tt7033498"/>
        <filter val="tt7042838"/>
        <filter val="tt7042862"/>
        <filter val="tt7043012"/>
        <filter val="tt7043534"/>
        <filter val="tt7044076"/>
        <filter val="tt7049542"/>
        <filter val="tt7052494"/>
        <filter val="tt7054636"/>
        <filter val="tt7058080"/>
        <filter val="tt7074886"/>
        <filter val="tt7078658"/>
        <filter val="tt7083526"/>
        <filter val="tt7087210"/>
        <filter val="tt7094374"/>
        <filter val="tt7099566"/>
        <filter val="tt7109900"/>
        <filter val="tt7117870"/>
        <filter val="tt7124092"/>
        <filter val="tt7125860"/>
        <filter val="tt7130192"/>
        <filter val="tt7131622"/>
        <filter val="tt7137380"/>
        <filter val="tt7139936"/>
        <filter val="tt7144200"/>
        <filter val="tt7149336"/>
        <filter val="tt7155576"/>
        <filter val="tt7167686"/>
        <filter val="tt7178102"/>
        <filter val="tt7200076"/>
        <filter val="tt7209510"/>
        <filter val="tt7216068"/>
        <filter val="tt7221072"/>
        <filter val="tt7225434"/>
        <filter val="tt7235038"/>
        <filter val="tt7248518"/>
        <filter val="tt7255568"/>
        <filter val="tt7262990"/>
        <filter val="tt7272948"/>
        <filter val="tt7281538"/>
        <filter val="tt7282278"/>
        <filter val="tt7283064"/>
        <filter val="tt7284202"/>
        <filter val="tt7286456"/>
        <filter val="tt7304212"/>
        <filter val="tt7313348"/>
        <filter val="tt7315484"/>
        <filter val="tt7315570"/>
        <filter val="tt7316576"/>
        <filter val="tt7317324"/>
        <filter val="tt7317482"/>
        <filter val="tt7319822"/>
        <filter val="tt7329656"/>
        <filter val="tt7339248"/>
        <filter val="tt7343762"/>
        <filter val="tt7344622"/>
        <filter val="tt7349910"/>
        <filter val="tt7349950"/>
        <filter val="tt7358154"/>
        <filter val="tt7368186"/>
        <filter val="tt7374948"/>
        <filter val="tt7374952"/>
        <filter val="tt7380420"/>
        <filter val="tt7382730"/>
        <filter val="tt7387300"/>
        <filter val="tt7390588"/>
        <filter val="tt7390646"/>
        <filter val="tt7394816"/>
        <filter val="tt7401588"/>
        <filter val="tt7403614"/>
        <filter val="tt7420342"/>
        <filter val="tt7422552"/>
        <filter val="tt7422822"/>
        <filter val="tt7424930"/>
        <filter val="tt7427356"/>
        <filter val="tt7428820"/>
        <filter val="tt7428884"/>
        <filter val="tt7430722"/>
        <filter val="tt7434324"/>
        <filter val="tt7439064"/>
        <filter val="tt7449376"/>
        <filter val="tt7463730"/>
        <filter val="tt7473716"/>
        <filter val="tt7476524"/>
        <filter val="tt7476810"/>
        <filter val="tt7485048"/>
        <filter val="tt7508630"/>
        <filter val="tt7527082"/>
        <filter val="tt7545524"/>
        <filter val="tt7547410"/>
        <filter val="tt7548732"/>
        <filter val="tt7554632"/>
        <filter val="tt7558302"/>
        <filter val="tt7581552"/>
        <filter val="tt7584702"/>
        <filter val="tt7587282"/>
        <filter val="tt7596220"/>
        <filter val="tt7612032"/>
        <filter val="tt7616148"/>
        <filter val="tt7616754"/>
        <filter val="tt7620554"/>
        <filter val="tt7624840"/>
        <filter val="tt7634968"/>
        <filter val="tt7639372"/>
        <filter val="tt7643622"/>
        <filter val="tt7645122"/>
        <filter val="tt7653254"/>
        <filter val="tt7657364"/>
        <filter val="tt7657746"/>
        <filter val="tt7661028"/>
        <filter val="tt7671064"/>
        <filter val="tt7671414"/>
        <filter val="tt7681824"/>
        <filter val="tt7689906"/>
        <filter val="tt7692434"/>
        <filter val="tt7710160"/>
        <filter val="tt7711764"/>
        <filter val="tt7719976"/>
        <filter val="tt7721800"/>
        <filter val="tt7721946"/>
        <filter val="tt7725626"/>
        <filter val="tt7734218"/>
        <filter val="tt7737656"/>
        <filter val="tt7737734"/>
        <filter val="tt7738450"/>
        <filter val="tt7738784"/>
        <filter val="tt7752126"/>
        <filter val="tt7767336"/>
        <filter val="tt7771454"/>
        <filter val="tt7772580"/>
        <filter val="tt7777196"/>
        <filter val="tt7778680"/>
        <filter val="tt7783966"/>
        <filter val="tt7798634"/>
        <filter val="tt7822438"/>
        <filter val="tt7832848"/>
        <filter val="tt7838252"/>
        <filter val="tt7841536"/>
        <filter val="tt7857076"/>
        <filter val="tt7857374"/>
        <filter val="tt7869070"/>
        <filter val="tt7881524"/>
        <filter val="tt7884228"/>
        <filter val="tt7897102"/>
        <filter val="tt7903530"/>
        <filter val="tt7907714"/>
        <filter val="tt7917484"/>
        <filter val="tt7935392"/>
        <filter val="tt7938416"/>
        <filter val="tt7942742"/>
        <filter val="tt7942746"/>
        <filter val="tt7946216"/>
        <filter val="tt7950334"/>
        <filter val="tt7954694"/>
        <filter val="tt7957694"/>
        <filter val="tt7958736"/>
        <filter val="tt7959026"/>
        <filter val="tt7959500"/>
        <filter val="tt7968456"/>
        <filter val="tt7972040"/>
        <filter val="tt7975674"/>
        <filter val="tt7976208"/>
        <filter val="tt7983890"/>
        <filter val="tt7985692"/>
        <filter val="tt7993848"/>
        <filter val="tt8000718"/>
        <filter val="tt8000908"/>
        <filter val="tt8009314"/>
        <filter val="tt8011308"/>
        <filter val="tt8011322"/>
        <filter val="tt8011346"/>
        <filter val="tt8011348"/>
        <filter val="tt8016662"/>
        <filter val="tt8023700"/>
        <filter val="tt8025310"/>
        <filter val="tt8031130"/>
        <filter val="tt8041276"/>
        <filter val="tt8042248"/>
        <filter val="tt8042260"/>
        <filter val="tt8055888"/>
        <filter val="tt8064262"/>
        <filter val="tt8075260"/>
        <filter val="tt8080648"/>
        <filter val="tt8081566"/>
        <filter val="tt8085790"/>
        <filter val="tt8090580"/>
        <filter val="tt8091652"/>
        <filter val="tt8094252"/>
        <filter val="tt8096832"/>
        <filter val="tt8098480"/>
        <filter val="tt8108164"/>
        <filter val="tt8108196"/>
        <filter val="tt8108200"/>
        <filter val="tt8108206"/>
        <filter val="tt8108208"/>
        <filter val="tt8108268"/>
        <filter val="tt8110640"/>
        <filter val="tt8111130"/>
        <filter val="tt8128188"/>
        <filter val="tt8130558"/>
        <filter val="tt8130968"/>
        <filter val="tt8134742"/>
        <filter val="tt8142044"/>
        <filter val="tt8144834"/>
        <filter val="tt8151874"/>
        <filter val="tt8155288"/>
        <filter val="tt8159302"/>
        <filter val="tt8160864"/>
        <filter val="tt8169446"/>
        <filter val="tt8174450"/>
        <filter val="tt8178486"/>
        <filter val="tt8179388"/>
        <filter val="tt8180482"/>
        <filter val="tt8186318"/>
        <filter val="tt8188610"/>
        <filter val="tt8195518"/>
        <filter val="tt8196692"/>
        <filter val="tt8201170"/>
        <filter val="tt8206668"/>
        <filter val="tt8206760"/>
        <filter val="tt8207768"/>
        <filter val="tt8211258"/>
        <filter val="tt8228884"/>
        <filter val="tt8234892"/>
        <filter val="tt8236214"/>
        <filter val="tt8236336"/>
        <filter val="tt8266310"/>
        <filter val="tt8267604"/>
        <filter val="tt8268916"/>
        <filter val="tt8268972"/>
        <filter val="tt8282830"/>
        <filter val="tt8286926"/>
        <filter val="tt8291224"/>
        <filter val="tt8304386"/>
        <filter val="tt8305806"/>
        <filter val="tt8318348"/>
        <filter val="tt8318702"/>
        <filter val="tt8323104"/>
        <filter val="tt8326824"/>
        <filter val="tt8328612"/>
        <filter val="tt8328716"/>
        <filter val="tt8332666"/>
        <filter val="tt8333978"/>
        <filter val="tt8350360"/>
        <filter val="tt8351452"/>
        <filter val="tt8354582"/>
        <filter val="tt8358220"/>
        <filter val="tt8361196"/>
        <filter val="tt8364132"/>
        <filter val="tt8364368"/>
        <filter val="tt8366502"/>
        <filter val="tt8367184"/>
        <filter val="tt8372298"/>
        <filter val="tt8388508"/>
        <filter val="tt8394314"/>
        <filter val="tt8396186"/>
        <filter val="tt8396210"/>
        <filter val="tt8398892"/>
        <filter val="tt8404614"/>
        <filter val="tt8406276"/>
        <filter val="tt8411144"/>
        <filter val="tt8413338"/>
        <filter val="tt8426594"/>
        <filter val="tt8458736"/>
        <filter val="tt8483220"/>
        <filter val="tt8484012"/>
        <filter val="tt8485548"/>
        <filter val="tt8485772"/>
        <filter val="tt8510350"/>
        <filter val="tt8510488"/>
        <filter val="tt8526872"/>
        <filter val="tt8530978"/>
        <filter val="tt8535180"/>
        <filter val="tt8550208"/>
        <filter val="tt8563452"/>
        <filter val="tt8589474"/>
        <filter val="tt8591260"/>
        <filter val="tt8621438"/>
        <filter val="tt8623904"/>
        <filter val="tt8637428"/>
        <filter val="tt8638640"/>
        <filter val="tt8647400"/>
        <filter val="tt8652728"/>
        <filter val="tt8655738"/>
        <filter val="tt8660422"/>
        <filter val="tt8667334"/>
        <filter val="tt8688634"/>
        <filter val="tt8694228"/>
        <filter val="tt8706884"/>
        <filter val="tt8707922"/>
        <filter val="tt8708304"/>
        <filter val="tt8721556"/>
        <filter val="tt8737614"/>
        <filter val="tt8743064"/>
        <filter val="tt8743090"/>
        <filter val="tt8748236"/>
        <filter val="tt8749922"/>
        <filter val="tt8750122"/>
        <filter val="tt8751976"/>
        <filter val="tt8752474"/>
        <filter val="tt8752498"/>
        <filter val="tt8758086"/>
        <filter val="tt8769848"/>
        <filter val="tt8772262"/>
        <filter val="tt8773662"/>
        <filter val="tt8781414"/>
        <filter val="tt8785134"/>
        <filter val="tt8785426"/>
        <filter val="tt8801584"/>
        <filter val="tt8806546"/>
        <filter val="tt8809652"/>
        <filter val="tt8816194"/>
        <filter val="tt8832158"/>
        <filter val="tt8850036"/>
        <filter val="tt8850698"/>
        <filter val="tt8852536"/>
        <filter val="tt8856090"/>
        <filter val="tt8858104"/>
        <filter val="tt8863428"/>
        <filter val="tt8869978"/>
        <filter val="tt8883524"/>
        <filter val="tt8897986"/>
        <filter val="tt8902990"/>
        <filter val="tt8907970"/>
        <filter val="tt8908002"/>
        <filter val="tt8912932"/>
        <filter val="tt8914492"/>
        <filter val="tt8919396"/>
        <filter val="tt8922118"/>
        <filter val="tt8934918"/>
        <filter val="tt8938866"/>
        <filter val="tt8941440"/>
        <filter val="tt8943572"/>
        <filter val="tt8944398"/>
        <filter val="tt8946378"/>
        <filter val="tt8948208"/>
        <filter val="tt8948790"/>
        <filter val="tt8949056"/>
        <filter val="tt8956398"/>
        <filter val="tt8959820"/>
        <filter val="tt8962472"/>
        <filter val="tt8970448"/>
        <filter val="tt8976710"/>
        <filter val="tt8983180"/>
        <filter val="tt8983202"/>
        <filter val="tt8983218"/>
        <filter val="tt8984634"/>
        <filter val="tt8998738"/>
        <filter val="tt9000388"/>
        <filter val="tt9004516"/>
        <filter val="tt9011130"/>
        <filter val="tt9016016"/>
        <filter val="tt9016974"/>
        <filter val="tt9019352"/>
        <filter val="tt9021092"/>
        <filter val="tt9021234"/>
        <filter val="tt9024106"/>
        <filter val="tt9024378"/>
        <filter val="tt9026184"/>
        <filter val="tt9026524"/>
        <filter val="tt9032888"/>
        <filter val="tt9049540"/>
        <filter val="tt9052870"/>
        <filter val="tt9052936"/>
        <filter val="tt9052960"/>
        <filter val="tt9053416"/>
        <filter val="tt9075778"/>
        <filter val="tt9077038"/>
        <filter val="tt9077528"/>
        <filter val="tt9080630"/>
        <filter val="tt9086910"/>
        <filter val="tt9104664"/>
        <filter val="tt9104710"/>
        <filter val="tt9105014"/>
        <filter val="tt9109306"/>
        <filter val="tt9109794"/>
        <filter val="tt9110380"/>
        <filter val="tt9134216"/>
        <filter val="tt9144756"/>
        <filter val="tt9165332"/>
        <filter val="tt9165458"/>
        <filter val="tt9165806"/>
        <filter val="tt9174420"/>
        <filter val="tt9174602"/>
        <filter val="tt9176136"/>
        <filter val="tt9177040"/>
        <filter val="tt9179414"/>
        <filter val="tt9228950"/>
        <filter val="tt9239472"/>
        <filter val="tt9239772"/>
        <filter val="tt9239882"/>
        <filter val="tt9243946"/>
        <filter val="tt9248934"/>
        <filter val="tt9248940"/>
        <filter val="tt9248972"/>
        <filter val="tt9251598"/>
        <filter val="tt9251718"/>
        <filter val="tt9251858"/>
        <filter val="tt9252508"/>
        <filter val="tt9257484"/>
        <filter val="tt9260636"/>
        <filter val="tt9261840"/>
        <filter val="tt9271164"/>
        <filter val="tt9271408"/>
        <filter val="tt9288776"/>
        <filter val="tt9304360"/>
        <filter val="tt9315438"/>
        <filter val="tt9319812"/>
        <filter val="tt9319890"/>
        <filter val="tt9319896"/>
        <filter val="tt9348296"/>
        <filter val="tt9352926"/>
        <filter val="tt9354674"/>
        <filter val="tt9354944"/>
        <filter val="tt9356952"/>
        <filter val="tt9364210"/>
        <filter val="tt9376172"/>
        <filter val="tt9378320"/>
        <filter val="tt9378950"/>
        <filter val="tt9382596"/>
        <filter val="tt9390026"/>
        <filter val="tt9390200"/>
        <filter val="tt9390222"/>
        <filter val="tt9390254"/>
        <filter val="tt9398640"/>
        <filter val="tt9399712"/>
        <filter val="tt9419834"/>
        <filter val="tt9420648"/>
        <filter val="tt9428190"/>
        <filter val="tt9430780"/>
        <filter val="tt9436204"/>
        <filter val="tt9448332"/>
        <filter val="tt9465532"/>
        <filter val="tt9468400"/>
        <filter val="tt9468644"/>
        <filter val="tt9477520"/>
        <filter val="tt9496212"/>
        <filter val="tt9526826"/>
        <filter val="tt9531094"/>
        <filter val="tt9534808"/>
        <filter val="tt9537008"/>
        <filter val="tt9537082"/>
        <filter val="tt9537346"/>
        <filter val="tt9537352"/>
        <filter val="tt9551896"/>
        <filter val="tt9551936"/>
        <filter val="tt9557190"/>
        <filter val="tt9558468"/>
        <filter val="tt9558612"/>
        <filter val="tt9562694"/>
        <filter val="tt9608818"/>
        <filter val="tt9610262"/>
        <filter val="tt9610354"/>
        <filter val="tt9614440"/>
        <filter val="tt9615016"/>
        <filter val="tt9615020"/>
        <filter val="tt9626278"/>
        <filter val="tt9636256"/>
        <filter val="tt9636910"/>
        <filter val="tt9652888"/>
        <filter val="tt9659470"/>
        <filter val="tt9664078"/>
        <filter val="tt9665400"/>
        <filter val="tt9665402"/>
        <filter val="tt9670282"/>
        <filter val="tt9670480"/>
        <filter val="tt9675464"/>
        <filter val="tt9675716"/>
        <filter val="tt9680166"/>
        <filter val="tt9685652"/>
        <filter val="tt9742334"/>
        <filter val="tt9742362"/>
        <filter val="tt9766310"/>
        <filter val="tt9782756"/>
        <filter val="tt9783778"/>
        <filter val="tt9789440"/>
        <filter val="tt9789670"/>
        <filter val="tt9793334"/>
        <filter val="tt9799984"/>
        <filter val="tt9815714"/>
        <filter val="tt9817300"/>
        <filter val="tt9831136"/>
        <filter val="tt9840958"/>
        <filter val="tt9860728"/>
        <filter val="tt9860860"/>
        <filter val="tt9878242"/>
        <filter val="tt9894098"/>
        <filter val="tt9900782"/>
        <filter val="tt9903716"/>
        <filter val="tt9905412"/>
        <filter val="tt9905462"/>
        <filter val="tt9911774"/>
      </filters>
    </filterColumn>
  </autoFilter>
  <tableColumns count="10">
    <tableColumn id="1" xr3:uid="{071A9343-E03F-4629-9B66-95AE2472D287}" name="id"/>
    <tableColumn id="2" xr3:uid="{835F8C4E-C62A-44D1-BE77-52F726B69BFD}" name="title"/>
    <tableColumn id="3" xr3:uid="{FE5132CB-B0DF-48BD-A056-4ABF19D85432}" name="year"/>
    <tableColumn id="4" xr3:uid="{3F5D2019-7CA0-40EC-A5F2-13B7CEF55629}" name="date_published" dataDxfId="1"/>
    <tableColumn id="5" xr3:uid="{03AA21BB-794C-4056-94E9-83337461F966}" name="duration"/>
    <tableColumn id="6" xr3:uid="{FA706950-2E0F-4FE3-9EA4-205178EF26E2}" name="country"/>
    <tableColumn id="7" xr3:uid="{20899927-EBB3-4528-9412-BBD53237DD98}" name="worlwide_gross_income"/>
    <tableColumn id="8" xr3:uid="{A1D0990C-4792-4932-A50C-9D449DF4C454}" name="languages"/>
    <tableColumn id="9" xr3:uid="{FE908AE5-6CE3-46EC-A5C3-F27186213AC2}" name="production_company"/>
    <tableColumn id="10" xr3:uid="{9C6DF20C-5BBA-4B36-9D8E-A9A1CDE50BEE}" name="Vlookup result" dataDxfId="0">
      <calculatedColumnFormula>VLOOKUP(Table4[[#This Row],[id]],Extract!A:A,1,0)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8" totalsRowDxfId="27"/>
    <tableColumn id="2" xr3:uid="{00000000-0010-0000-0000-000002000000}" name="title" dataDxfId="26" totalsRowDxfId="25"/>
    <tableColumn id="4" xr3:uid="{00000000-0010-0000-0000-000004000000}" name="year" totalsRowDxfId="24"/>
    <tableColumn id="5" xr3:uid="{00000000-0010-0000-0000-000005000000}" name="date_published" dataDxfId="23" totalsRowDxfId="22"/>
    <tableColumn id="7" xr3:uid="{00000000-0010-0000-0000-000007000000}" name="duration" totalsRowDxfId="21"/>
    <tableColumn id="8" xr3:uid="{00000000-0010-0000-0000-000008000000}" name="country" dataDxfId="20" totalsRowDxfId="19"/>
    <tableColumn id="3" xr3:uid="{949C69A4-07A2-4477-87D1-3B35EBF92F8A}" name="worlwide_gross_income" dataDxfId="18" totalsRowDxfId="17"/>
    <tableColumn id="9" xr3:uid="{00000000-0010-0000-0000-000009000000}" name="languages" dataDxfId="16" totalsRowDxfId="15"/>
    <tableColumn id="12" xr3:uid="{00000000-0010-0000-0000-00000C000000}" name="production_company" dataDxfId="14" totalsRow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2"/>
    <tableColumn id="2" xr3:uid="{F44BA1E3-0448-4C5B-8A10-23A299DA247B}" name="genre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10"/>
    <tableColumn id="2" xr3:uid="{1C7631DE-C965-4DBB-9185-CA135D444832}" name="name_id" dataDxf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8"/>
    <tableColumn id="2" xr3:uid="{5F96703A-F02B-4F9D-8106-4E667DF0A170}" name="name_id" dataDxfId="7"/>
    <tableColumn id="3" xr3:uid="{0BEB48D6-217A-40EC-87FE-8AFDD608A0D3}" name="category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5"/>
    <tableColumn id="2" xr3:uid="{A1AE6EF3-7F39-402C-BDB0-BF77D153BB71}" name="name" dataDxfId="4"/>
    <tableColumn id="3" xr3:uid="{C16356F6-5930-43DA-8B6F-011B9EF71853}" name="height"/>
    <tableColumn id="4" xr3:uid="{028A74A0-03E9-4C4E-9A0B-D9188A85D971}" name="date_of_birth" dataDxfId="3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2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D13" sqref="D13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624B-121D-4C5E-A0C9-9259C9695D5A}">
  <dimension ref="A1:J2002"/>
  <sheetViews>
    <sheetView tabSelected="1" workbookViewId="0">
      <selection activeCell="B42" sqref="B42"/>
    </sheetView>
  </sheetViews>
  <sheetFormatPr defaultRowHeight="14.4" x14ac:dyDescent="0.3"/>
  <cols>
    <col min="4" max="4" width="15.88671875" customWidth="1"/>
    <col min="5" max="5" width="10.109375" customWidth="1"/>
    <col min="6" max="6" width="9.44140625" customWidth="1"/>
    <col min="7" max="7" width="23.109375" customWidth="1"/>
    <col min="8" max="8" width="11.33203125" customWidth="1"/>
    <col min="9" max="9" width="21.109375" customWidth="1"/>
    <col min="10" max="10" width="10.77734375" bestFit="1" customWidth="1"/>
  </cols>
  <sheetData>
    <row r="1" spans="1:10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  <c r="J1" t="s">
        <v>90348</v>
      </c>
    </row>
    <row r="2" spans="1:10" hidden="1" x14ac:dyDescent="0.3">
      <c r="A2" t="s">
        <v>27646</v>
      </c>
      <c r="B2" t="s">
        <v>33521</v>
      </c>
      <c r="C2">
        <v>2019</v>
      </c>
      <c r="D2" s="1">
        <v>43539</v>
      </c>
      <c r="E2">
        <v>98</v>
      </c>
      <c r="F2" t="s">
        <v>209</v>
      </c>
      <c r="G2" t="s">
        <v>90338</v>
      </c>
      <c r="H2" t="s">
        <v>210</v>
      </c>
      <c r="I2" t="s">
        <v>27647</v>
      </c>
      <c r="J2" t="e">
        <f>VLOOKUP(Table4[[#This Row],[id]],Extract!A:A,1,0)</f>
        <v>#N/A</v>
      </c>
    </row>
    <row r="3" spans="1:10" x14ac:dyDescent="0.3">
      <c r="A3" t="s">
        <v>27643</v>
      </c>
      <c r="B3" t="s">
        <v>27644</v>
      </c>
      <c r="C3">
        <v>2019</v>
      </c>
      <c r="D3" s="1">
        <v>43532</v>
      </c>
      <c r="E3">
        <v>130</v>
      </c>
      <c r="F3" t="s">
        <v>134</v>
      </c>
      <c r="H3" t="s">
        <v>1150</v>
      </c>
      <c r="I3" t="s">
        <v>27645</v>
      </c>
      <c r="J3" t="str">
        <f>VLOOKUP(Table4[[#This Row],[id]],Extract!A:A,1,0)</f>
        <v>tt9911774</v>
      </c>
    </row>
    <row r="4" spans="1:10" x14ac:dyDescent="0.3">
      <c r="A4" t="s">
        <v>27640</v>
      </c>
      <c r="B4" t="s">
        <v>27641</v>
      </c>
      <c r="C4">
        <v>2019</v>
      </c>
      <c r="D4" s="1">
        <v>43532</v>
      </c>
      <c r="E4">
        <v>111</v>
      </c>
      <c r="F4" t="s">
        <v>134</v>
      </c>
      <c r="H4" t="s">
        <v>1150</v>
      </c>
      <c r="I4" t="s">
        <v>27642</v>
      </c>
      <c r="J4" t="str">
        <f>VLOOKUP(Table4[[#This Row],[id]],Extract!A:A,1,0)</f>
        <v>tt9905462</v>
      </c>
    </row>
    <row r="5" spans="1:10" x14ac:dyDescent="0.3">
      <c r="A5" t="s">
        <v>27637</v>
      </c>
      <c r="B5" t="s">
        <v>27638</v>
      </c>
      <c r="C5">
        <v>2019</v>
      </c>
      <c r="D5" s="1">
        <v>43532</v>
      </c>
      <c r="E5">
        <v>120</v>
      </c>
      <c r="F5" t="s">
        <v>134</v>
      </c>
      <c r="G5" t="s">
        <v>90337</v>
      </c>
      <c r="H5" t="s">
        <v>1150</v>
      </c>
      <c r="I5" t="s">
        <v>27639</v>
      </c>
      <c r="J5" t="str">
        <f>VLOOKUP(Table4[[#This Row],[id]],Extract!A:A,1,0)</f>
        <v>tt9905412</v>
      </c>
    </row>
    <row r="6" spans="1:10" x14ac:dyDescent="0.3">
      <c r="A6" t="s">
        <v>27633</v>
      </c>
      <c r="B6" t="s">
        <v>27634</v>
      </c>
      <c r="C6">
        <v>2019</v>
      </c>
      <c r="D6" s="1">
        <v>43539</v>
      </c>
      <c r="E6">
        <v>106</v>
      </c>
      <c r="F6" t="s">
        <v>134</v>
      </c>
      <c r="H6" t="s">
        <v>2348</v>
      </c>
      <c r="I6" t="s">
        <v>27636</v>
      </c>
      <c r="J6" t="str">
        <f>VLOOKUP(Table4[[#This Row],[id]],Extract!A:A,1,0)</f>
        <v>tt9903716</v>
      </c>
    </row>
    <row r="7" spans="1:10" x14ac:dyDescent="0.3">
      <c r="A7" t="s">
        <v>27631</v>
      </c>
      <c r="B7" t="s">
        <v>27632</v>
      </c>
      <c r="C7">
        <v>2019</v>
      </c>
      <c r="D7" s="1">
        <v>43763</v>
      </c>
      <c r="E7">
        <v>145</v>
      </c>
      <c r="F7" t="s">
        <v>134</v>
      </c>
      <c r="G7" t="s">
        <v>90336</v>
      </c>
      <c r="H7" t="s">
        <v>1298</v>
      </c>
      <c r="I7" t="s">
        <v>4776</v>
      </c>
      <c r="J7" t="str">
        <f>VLOOKUP(Table4[[#This Row],[id]],Extract!A:A,1,0)</f>
        <v>tt9900782</v>
      </c>
    </row>
    <row r="8" spans="1:10" hidden="1" x14ac:dyDescent="0.3">
      <c r="A8" t="s">
        <v>27628</v>
      </c>
      <c r="B8" t="s">
        <v>27629</v>
      </c>
      <c r="C8">
        <v>2019</v>
      </c>
      <c r="D8" s="1">
        <v>43545</v>
      </c>
      <c r="E8">
        <v>100</v>
      </c>
      <c r="F8" t="s">
        <v>3068</v>
      </c>
      <c r="G8" t="s">
        <v>90335</v>
      </c>
      <c r="H8" t="s">
        <v>2910</v>
      </c>
      <c r="I8" t="s">
        <v>83683</v>
      </c>
      <c r="J8" t="e">
        <f>VLOOKUP(Table4[[#This Row],[id]],Extract!A:A,1,0)</f>
        <v>#N/A</v>
      </c>
    </row>
    <row r="9" spans="1:10" x14ac:dyDescent="0.3">
      <c r="A9" t="s">
        <v>27625</v>
      </c>
      <c r="B9" t="s">
        <v>27626</v>
      </c>
      <c r="C9">
        <v>2019</v>
      </c>
      <c r="D9" s="1">
        <v>43531</v>
      </c>
      <c r="E9">
        <v>129</v>
      </c>
      <c r="F9" t="s">
        <v>134</v>
      </c>
      <c r="G9" t="s">
        <v>90334</v>
      </c>
      <c r="H9" t="s">
        <v>27649</v>
      </c>
      <c r="I9" t="s">
        <v>27627</v>
      </c>
      <c r="J9" t="str">
        <f>VLOOKUP(Table4[[#This Row],[id]],Extract!A:A,1,0)</f>
        <v>tt9894098</v>
      </c>
    </row>
    <row r="10" spans="1:10" hidden="1" x14ac:dyDescent="0.3">
      <c r="A10" t="s">
        <v>27623</v>
      </c>
      <c r="B10" t="s">
        <v>27624</v>
      </c>
      <c r="C10">
        <v>2019</v>
      </c>
      <c r="D10" s="1">
        <v>43595</v>
      </c>
      <c r="E10">
        <v>101</v>
      </c>
      <c r="F10" t="s">
        <v>13651</v>
      </c>
      <c r="G10" t="s">
        <v>90333</v>
      </c>
      <c r="H10" t="s">
        <v>42</v>
      </c>
      <c r="I10" t="s">
        <v>8280</v>
      </c>
      <c r="J10" t="e">
        <f>VLOOKUP(Table4[[#This Row],[id]],Extract!A:A,1,0)</f>
        <v>#N/A</v>
      </c>
    </row>
    <row r="11" spans="1:10" x14ac:dyDescent="0.3">
      <c r="A11" t="s">
        <v>27621</v>
      </c>
      <c r="B11" t="s">
        <v>27622</v>
      </c>
      <c r="C11">
        <v>2019</v>
      </c>
      <c r="D11" s="1">
        <v>43652</v>
      </c>
      <c r="E11">
        <v>130</v>
      </c>
      <c r="F11" t="s">
        <v>134</v>
      </c>
      <c r="G11" t="s">
        <v>90332</v>
      </c>
      <c r="H11" t="s">
        <v>1150</v>
      </c>
      <c r="I11" t="s">
        <v>4354</v>
      </c>
      <c r="J11" t="str">
        <f>VLOOKUP(Table4[[#This Row],[id]],Extract!A:A,1,0)</f>
        <v>tt9878242</v>
      </c>
    </row>
    <row r="12" spans="1:10" hidden="1" x14ac:dyDescent="0.3">
      <c r="A12" t="s">
        <v>27620</v>
      </c>
      <c r="B12" t="s">
        <v>5361</v>
      </c>
      <c r="C12">
        <v>2019</v>
      </c>
      <c r="D12" s="1">
        <v>43566</v>
      </c>
      <c r="E12">
        <v>90</v>
      </c>
      <c r="F12" t="s">
        <v>33</v>
      </c>
      <c r="G12" t="s">
        <v>90331</v>
      </c>
      <c r="H12" t="s">
        <v>34</v>
      </c>
      <c r="I12" t="s">
        <v>27649</v>
      </c>
      <c r="J12" t="e">
        <f>VLOOKUP(Table4[[#This Row],[id]],Extract!A:A,1,0)</f>
        <v>#N/A</v>
      </c>
    </row>
    <row r="13" spans="1:10" hidden="1" x14ac:dyDescent="0.3">
      <c r="A13" t="s">
        <v>27619</v>
      </c>
      <c r="B13" t="s">
        <v>33520</v>
      </c>
      <c r="C13">
        <v>2019</v>
      </c>
      <c r="D13" s="1">
        <v>43538</v>
      </c>
      <c r="E13">
        <v>93</v>
      </c>
      <c r="F13" t="s">
        <v>11</v>
      </c>
      <c r="G13" t="s">
        <v>90330</v>
      </c>
      <c r="H13" t="s">
        <v>12</v>
      </c>
      <c r="I13" t="s">
        <v>3644</v>
      </c>
      <c r="J13" t="e">
        <f>VLOOKUP(Table4[[#This Row],[id]],Extract!A:A,1,0)</f>
        <v>#N/A</v>
      </c>
    </row>
    <row r="14" spans="1:10" hidden="1" x14ac:dyDescent="0.3">
      <c r="A14" t="s">
        <v>27617</v>
      </c>
      <c r="B14" t="s">
        <v>27618</v>
      </c>
      <c r="C14">
        <v>2019</v>
      </c>
      <c r="D14" s="1">
        <v>43540</v>
      </c>
      <c r="E14">
        <v>113</v>
      </c>
      <c r="F14" t="s">
        <v>748</v>
      </c>
      <c r="H14" t="s">
        <v>749</v>
      </c>
      <c r="I14" t="s">
        <v>1556</v>
      </c>
      <c r="J14" t="e">
        <f>VLOOKUP(Table4[[#This Row],[id]],Extract!A:A,1,0)</f>
        <v>#N/A</v>
      </c>
    </row>
    <row r="15" spans="1:10" hidden="1" x14ac:dyDescent="0.3">
      <c r="A15" t="s">
        <v>27610</v>
      </c>
      <c r="B15" t="s">
        <v>27611</v>
      </c>
      <c r="C15">
        <v>2019</v>
      </c>
      <c r="D15" s="1">
        <v>43620</v>
      </c>
      <c r="E15">
        <v>78</v>
      </c>
      <c r="F15" t="s">
        <v>43</v>
      </c>
      <c r="H15" t="s">
        <v>10</v>
      </c>
      <c r="I15" t="s">
        <v>27612</v>
      </c>
      <c r="J15" t="e">
        <f>VLOOKUP(Table4[[#This Row],[id]],Extract!A:A,1,0)</f>
        <v>#N/A</v>
      </c>
    </row>
    <row r="16" spans="1:10" hidden="1" x14ac:dyDescent="0.3">
      <c r="A16" t="s">
        <v>27609</v>
      </c>
      <c r="B16" t="s">
        <v>2762</v>
      </c>
      <c r="C16">
        <v>2019</v>
      </c>
      <c r="D16" s="1">
        <v>43546</v>
      </c>
      <c r="E16">
        <v>110</v>
      </c>
      <c r="F16" t="s">
        <v>209</v>
      </c>
      <c r="H16" t="s">
        <v>210</v>
      </c>
      <c r="I16" t="s">
        <v>26333</v>
      </c>
      <c r="J16" t="e">
        <f>VLOOKUP(Table4[[#This Row],[id]],Extract!A:A,1,0)</f>
        <v>#N/A</v>
      </c>
    </row>
    <row r="17" spans="1:10" x14ac:dyDescent="0.3">
      <c r="A17" t="s">
        <v>27607</v>
      </c>
      <c r="B17" t="s">
        <v>27608</v>
      </c>
      <c r="C17">
        <v>2019</v>
      </c>
      <c r="D17" s="1">
        <v>43466</v>
      </c>
      <c r="E17">
        <v>77</v>
      </c>
      <c r="F17" t="s">
        <v>9</v>
      </c>
      <c r="H17" t="s">
        <v>10</v>
      </c>
      <c r="I17" t="s">
        <v>20819</v>
      </c>
      <c r="J17" t="str">
        <f>VLOOKUP(Table4[[#This Row],[id]],Extract!A:A,1,0)</f>
        <v>tt9860860</v>
      </c>
    </row>
    <row r="18" spans="1:10" x14ac:dyDescent="0.3">
      <c r="A18" t="s">
        <v>27605</v>
      </c>
      <c r="B18" t="s">
        <v>27606</v>
      </c>
      <c r="C18">
        <v>2019</v>
      </c>
      <c r="D18" s="1">
        <v>43706</v>
      </c>
      <c r="E18">
        <v>98</v>
      </c>
      <c r="F18" t="s">
        <v>9</v>
      </c>
      <c r="H18" t="s">
        <v>10</v>
      </c>
      <c r="I18" t="s">
        <v>27649</v>
      </c>
      <c r="J18" t="str">
        <f>VLOOKUP(Table4[[#This Row],[id]],Extract!A:A,1,0)</f>
        <v>tt9860728</v>
      </c>
    </row>
    <row r="19" spans="1:10" hidden="1" x14ac:dyDescent="0.3">
      <c r="A19" t="s">
        <v>27602</v>
      </c>
      <c r="B19" t="s">
        <v>33519</v>
      </c>
      <c r="C19">
        <v>2019</v>
      </c>
      <c r="D19" s="1">
        <v>43623</v>
      </c>
      <c r="E19">
        <v>110</v>
      </c>
      <c r="F19" t="s">
        <v>60</v>
      </c>
      <c r="G19" t="s">
        <v>90329</v>
      </c>
      <c r="H19" t="s">
        <v>61</v>
      </c>
      <c r="I19" t="s">
        <v>32525</v>
      </c>
      <c r="J19" t="e">
        <f>VLOOKUP(Table4[[#This Row],[id]],Extract!A:A,1,0)</f>
        <v>#N/A</v>
      </c>
    </row>
    <row r="20" spans="1:10" hidden="1" x14ac:dyDescent="0.3">
      <c r="A20" t="s">
        <v>27599</v>
      </c>
      <c r="B20" t="s">
        <v>27600</v>
      </c>
      <c r="C20">
        <v>2019</v>
      </c>
      <c r="D20" s="1">
        <v>43693</v>
      </c>
      <c r="E20">
        <v>84</v>
      </c>
      <c r="F20" t="s">
        <v>290</v>
      </c>
      <c r="G20" t="s">
        <v>90328</v>
      </c>
      <c r="H20" t="s">
        <v>42</v>
      </c>
      <c r="I20" t="s">
        <v>27649</v>
      </c>
      <c r="J20" t="e">
        <f>VLOOKUP(Table4[[#This Row],[id]],Extract!A:A,1,0)</f>
        <v>#N/A</v>
      </c>
    </row>
    <row r="21" spans="1:10" x14ac:dyDescent="0.3">
      <c r="A21" t="s">
        <v>27597</v>
      </c>
      <c r="B21" t="s">
        <v>27598</v>
      </c>
      <c r="C21">
        <v>2019</v>
      </c>
      <c r="D21" s="1">
        <v>43685</v>
      </c>
      <c r="E21">
        <v>92</v>
      </c>
      <c r="F21" t="s">
        <v>9</v>
      </c>
      <c r="H21" t="s">
        <v>10</v>
      </c>
      <c r="I21" t="s">
        <v>27649</v>
      </c>
      <c r="J21" t="str">
        <f>VLOOKUP(Table4[[#This Row],[id]],Extract!A:A,1,0)</f>
        <v>tt9840958</v>
      </c>
    </row>
    <row r="22" spans="1:10" hidden="1" x14ac:dyDescent="0.3">
      <c r="A22" t="s">
        <v>27595</v>
      </c>
      <c r="B22" t="s">
        <v>33518</v>
      </c>
      <c r="C22">
        <v>2019</v>
      </c>
      <c r="D22" s="1">
        <v>43559</v>
      </c>
      <c r="E22">
        <v>108</v>
      </c>
      <c r="F22" t="s">
        <v>413</v>
      </c>
      <c r="G22" t="s">
        <v>90327</v>
      </c>
      <c r="H22" t="s">
        <v>27649</v>
      </c>
      <c r="I22" t="s">
        <v>7085</v>
      </c>
      <c r="J22" t="e">
        <f>VLOOKUP(Table4[[#This Row],[id]],Extract!A:A,1,0)</f>
        <v>#N/A</v>
      </c>
    </row>
    <row r="23" spans="1:10" x14ac:dyDescent="0.3">
      <c r="A23" t="s">
        <v>27593</v>
      </c>
      <c r="B23" t="s">
        <v>27594</v>
      </c>
      <c r="C23">
        <v>2019</v>
      </c>
      <c r="D23" s="1">
        <v>43690</v>
      </c>
      <c r="E23">
        <v>89</v>
      </c>
      <c r="F23" t="s">
        <v>9</v>
      </c>
      <c r="H23" t="s">
        <v>10</v>
      </c>
      <c r="I23" t="s">
        <v>10408</v>
      </c>
      <c r="J23" t="str">
        <f>VLOOKUP(Table4[[#This Row],[id]],Extract!A:A,1,0)</f>
        <v>tt9831136</v>
      </c>
    </row>
    <row r="24" spans="1:10" hidden="1" x14ac:dyDescent="0.3">
      <c r="A24" t="s">
        <v>27591</v>
      </c>
      <c r="B24" t="s">
        <v>27592</v>
      </c>
      <c r="C24">
        <v>2019</v>
      </c>
      <c r="D24" s="1">
        <v>43517</v>
      </c>
      <c r="E24">
        <v>82</v>
      </c>
      <c r="F24" t="s">
        <v>3068</v>
      </c>
      <c r="H24" t="s">
        <v>7119</v>
      </c>
      <c r="I24" t="s">
        <v>6132</v>
      </c>
      <c r="J24" t="e">
        <f>VLOOKUP(Table4[[#This Row],[id]],Extract!A:A,1,0)</f>
        <v>#N/A</v>
      </c>
    </row>
    <row r="25" spans="1:10" hidden="1" x14ac:dyDescent="0.3">
      <c r="A25" t="s">
        <v>27589</v>
      </c>
      <c r="B25" t="s">
        <v>27590</v>
      </c>
      <c r="C25">
        <v>2019</v>
      </c>
      <c r="D25" s="1">
        <v>43538</v>
      </c>
      <c r="E25">
        <v>109</v>
      </c>
      <c r="F25" t="s">
        <v>1043</v>
      </c>
      <c r="H25" t="s">
        <v>1044</v>
      </c>
      <c r="I25" t="s">
        <v>5923</v>
      </c>
      <c r="J25" t="e">
        <f>VLOOKUP(Table4[[#This Row],[id]],Extract!A:A,1,0)</f>
        <v>#N/A</v>
      </c>
    </row>
    <row r="26" spans="1:10" x14ac:dyDescent="0.3">
      <c r="A26" t="s">
        <v>27586</v>
      </c>
      <c r="B26" t="s">
        <v>33517</v>
      </c>
      <c r="C26">
        <v>2019</v>
      </c>
      <c r="D26" s="1">
        <v>43553</v>
      </c>
      <c r="E26">
        <v>124</v>
      </c>
      <c r="F26" t="s">
        <v>134</v>
      </c>
      <c r="H26" t="s">
        <v>27649</v>
      </c>
      <c r="I26" t="s">
        <v>27588</v>
      </c>
      <c r="J26" t="str">
        <f>VLOOKUP(Table4[[#This Row],[id]],Extract!A:A,1,0)</f>
        <v>tt9817300</v>
      </c>
    </row>
    <row r="27" spans="1:10" hidden="1" x14ac:dyDescent="0.3">
      <c r="A27" t="s">
        <v>27584</v>
      </c>
      <c r="B27" t="s">
        <v>27585</v>
      </c>
      <c r="C27">
        <v>2019</v>
      </c>
      <c r="D27" s="1">
        <v>43541</v>
      </c>
      <c r="E27">
        <v>131</v>
      </c>
      <c r="F27" t="s">
        <v>748</v>
      </c>
      <c r="H27" t="s">
        <v>749</v>
      </c>
      <c r="I27" t="s">
        <v>4151</v>
      </c>
      <c r="J27" t="e">
        <f>VLOOKUP(Table4[[#This Row],[id]],Extract!A:A,1,0)</f>
        <v>#N/A</v>
      </c>
    </row>
    <row r="28" spans="1:10" hidden="1" x14ac:dyDescent="0.3">
      <c r="A28" t="s">
        <v>27582</v>
      </c>
      <c r="B28" t="s">
        <v>27583</v>
      </c>
      <c r="C28">
        <v>2019</v>
      </c>
      <c r="D28" s="1">
        <v>43621</v>
      </c>
      <c r="E28">
        <v>137</v>
      </c>
      <c r="F28" t="s">
        <v>748</v>
      </c>
      <c r="H28" t="s">
        <v>749</v>
      </c>
      <c r="I28" t="s">
        <v>27649</v>
      </c>
      <c r="J28" t="e">
        <f>VLOOKUP(Table4[[#This Row],[id]],Extract!A:A,1,0)</f>
        <v>#N/A</v>
      </c>
    </row>
    <row r="29" spans="1:10" hidden="1" x14ac:dyDescent="0.3">
      <c r="A29" t="s">
        <v>27580</v>
      </c>
      <c r="B29" t="s">
        <v>27581</v>
      </c>
      <c r="C29">
        <v>2019</v>
      </c>
      <c r="D29" s="1">
        <v>43733</v>
      </c>
      <c r="E29">
        <v>125</v>
      </c>
      <c r="F29" t="s">
        <v>748</v>
      </c>
      <c r="H29" t="s">
        <v>749</v>
      </c>
      <c r="I29" t="s">
        <v>1556</v>
      </c>
      <c r="J29" t="e">
        <f>VLOOKUP(Table4[[#This Row],[id]],Extract!A:A,1,0)</f>
        <v>#N/A</v>
      </c>
    </row>
    <row r="30" spans="1:10" x14ac:dyDescent="0.3">
      <c r="A30" t="s">
        <v>27579</v>
      </c>
      <c r="B30" t="s">
        <v>291</v>
      </c>
      <c r="C30">
        <v>2019</v>
      </c>
      <c r="D30" s="1">
        <v>43529</v>
      </c>
      <c r="E30">
        <v>92</v>
      </c>
      <c r="F30" t="s">
        <v>9</v>
      </c>
      <c r="H30" t="s">
        <v>10</v>
      </c>
      <c r="I30" t="s">
        <v>7378</v>
      </c>
      <c r="J30" t="str">
        <f>VLOOKUP(Table4[[#This Row],[id]],Extract!A:A,1,0)</f>
        <v>tt9815714</v>
      </c>
    </row>
    <row r="31" spans="1:10" hidden="1" x14ac:dyDescent="0.3">
      <c r="A31" t="s">
        <v>27577</v>
      </c>
      <c r="B31" t="s">
        <v>33516</v>
      </c>
      <c r="C31">
        <v>2019</v>
      </c>
      <c r="D31" s="1">
        <v>43712</v>
      </c>
      <c r="E31">
        <v>94</v>
      </c>
      <c r="F31" t="s">
        <v>21</v>
      </c>
      <c r="H31" t="s">
        <v>194</v>
      </c>
      <c r="I31" t="s">
        <v>27578</v>
      </c>
      <c r="J31" t="e">
        <f>VLOOKUP(Table4[[#This Row],[id]],Extract!A:A,1,0)</f>
        <v>#N/A</v>
      </c>
    </row>
    <row r="32" spans="1:10" hidden="1" x14ac:dyDescent="0.3">
      <c r="A32" t="s">
        <v>27574</v>
      </c>
      <c r="B32" t="s">
        <v>5145</v>
      </c>
      <c r="C32">
        <v>2019</v>
      </c>
      <c r="D32" s="1">
        <v>43510</v>
      </c>
      <c r="E32">
        <v>85</v>
      </c>
      <c r="F32" t="s">
        <v>33</v>
      </c>
      <c r="G32" t="s">
        <v>90326</v>
      </c>
      <c r="H32" t="s">
        <v>34</v>
      </c>
      <c r="I32" t="s">
        <v>27576</v>
      </c>
      <c r="J32" t="e">
        <f>VLOOKUP(Table4[[#This Row],[id]],Extract!A:A,1,0)</f>
        <v>#N/A</v>
      </c>
    </row>
    <row r="33" spans="1:10" hidden="1" x14ac:dyDescent="0.3">
      <c r="A33" t="s">
        <v>27573</v>
      </c>
      <c r="B33" t="s">
        <v>33515</v>
      </c>
      <c r="C33">
        <v>2019</v>
      </c>
      <c r="D33" s="1">
        <v>43714</v>
      </c>
      <c r="E33">
        <v>109</v>
      </c>
      <c r="F33" t="s">
        <v>14408</v>
      </c>
      <c r="G33" t="s">
        <v>90325</v>
      </c>
      <c r="H33" t="s">
        <v>1169</v>
      </c>
      <c r="I33" t="s">
        <v>14166</v>
      </c>
      <c r="J33" t="e">
        <f>VLOOKUP(Table4[[#This Row],[id]],Extract!A:A,1,0)</f>
        <v>#N/A</v>
      </c>
    </row>
    <row r="34" spans="1:10" hidden="1" x14ac:dyDescent="0.3">
      <c r="A34" t="s">
        <v>27569</v>
      </c>
      <c r="B34" t="s">
        <v>27570</v>
      </c>
      <c r="C34">
        <v>2019</v>
      </c>
      <c r="D34" s="1">
        <v>43538</v>
      </c>
      <c r="E34">
        <v>122</v>
      </c>
      <c r="F34" t="s">
        <v>2116</v>
      </c>
      <c r="G34" t="s">
        <v>90324</v>
      </c>
      <c r="H34" t="s">
        <v>2117</v>
      </c>
      <c r="I34" t="s">
        <v>27572</v>
      </c>
      <c r="J34" t="e">
        <f>VLOOKUP(Table4[[#This Row],[id]],Extract!A:A,1,0)</f>
        <v>#N/A</v>
      </c>
    </row>
    <row r="35" spans="1:10" x14ac:dyDescent="0.3">
      <c r="A35" t="s">
        <v>27565</v>
      </c>
      <c r="B35" t="s">
        <v>27566</v>
      </c>
      <c r="C35">
        <v>2019</v>
      </c>
      <c r="D35" s="1">
        <v>43616</v>
      </c>
      <c r="E35">
        <v>145</v>
      </c>
      <c r="F35" t="s">
        <v>134</v>
      </c>
      <c r="H35" t="s">
        <v>2348</v>
      </c>
      <c r="I35" t="s">
        <v>27568</v>
      </c>
      <c r="J35" t="str">
        <f>VLOOKUP(Table4[[#This Row],[id]],Extract!A:A,1,0)</f>
        <v>tt9799984</v>
      </c>
    </row>
    <row r="36" spans="1:10" hidden="1" x14ac:dyDescent="0.3">
      <c r="A36" t="s">
        <v>27562</v>
      </c>
      <c r="B36" t="s">
        <v>27563</v>
      </c>
      <c r="C36">
        <v>2019</v>
      </c>
      <c r="D36" s="1">
        <v>43517</v>
      </c>
      <c r="E36">
        <v>108</v>
      </c>
      <c r="F36" t="s">
        <v>33</v>
      </c>
      <c r="G36" t="s">
        <v>90323</v>
      </c>
      <c r="H36" t="s">
        <v>34</v>
      </c>
      <c r="I36" t="s">
        <v>27564</v>
      </c>
      <c r="J36" t="e">
        <f>VLOOKUP(Table4[[#This Row],[id]],Extract!A:A,1,0)</f>
        <v>#N/A</v>
      </c>
    </row>
    <row r="37" spans="1:10" x14ac:dyDescent="0.3">
      <c r="A37" t="s">
        <v>27559</v>
      </c>
      <c r="B37" t="s">
        <v>27560</v>
      </c>
      <c r="C37">
        <v>2019</v>
      </c>
      <c r="D37" s="1">
        <v>43581</v>
      </c>
      <c r="E37">
        <v>135</v>
      </c>
      <c r="F37" t="s">
        <v>134</v>
      </c>
      <c r="H37" t="s">
        <v>1150</v>
      </c>
      <c r="I37" t="s">
        <v>27561</v>
      </c>
      <c r="J37" t="str">
        <f>VLOOKUP(Table4[[#This Row],[id]],Extract!A:A,1,0)</f>
        <v>tt9793334</v>
      </c>
    </row>
    <row r="38" spans="1:10" hidden="1" x14ac:dyDescent="0.3">
      <c r="A38" t="s">
        <v>27557</v>
      </c>
      <c r="B38" t="s">
        <v>27558</v>
      </c>
      <c r="C38">
        <v>2019</v>
      </c>
      <c r="D38" s="1">
        <v>43522</v>
      </c>
      <c r="E38">
        <v>108</v>
      </c>
      <c r="F38" t="s">
        <v>290</v>
      </c>
      <c r="G38" t="s">
        <v>90322</v>
      </c>
      <c r="H38" t="s">
        <v>42</v>
      </c>
      <c r="I38" t="s">
        <v>2043</v>
      </c>
      <c r="J38" t="e">
        <f>VLOOKUP(Table4[[#This Row],[id]],Extract!A:A,1,0)</f>
        <v>#N/A</v>
      </c>
    </row>
    <row r="39" spans="1:10" x14ac:dyDescent="0.3">
      <c r="A39" t="s">
        <v>27555</v>
      </c>
      <c r="B39" t="s">
        <v>27556</v>
      </c>
      <c r="C39">
        <v>2019</v>
      </c>
      <c r="D39" s="1">
        <v>43700</v>
      </c>
      <c r="E39">
        <v>148</v>
      </c>
      <c r="F39" t="s">
        <v>134</v>
      </c>
      <c r="G39" t="s">
        <v>90321</v>
      </c>
      <c r="H39" t="s">
        <v>1150</v>
      </c>
      <c r="I39" t="s">
        <v>14562</v>
      </c>
      <c r="J39" t="str">
        <f>VLOOKUP(Table4[[#This Row],[id]],Extract!A:A,1,0)</f>
        <v>tt9789670</v>
      </c>
    </row>
    <row r="40" spans="1:10" x14ac:dyDescent="0.3">
      <c r="A40" t="s">
        <v>27553</v>
      </c>
      <c r="B40" t="s">
        <v>27554</v>
      </c>
      <c r="C40">
        <v>2019</v>
      </c>
      <c r="D40" s="1">
        <v>43658</v>
      </c>
      <c r="E40">
        <v>123</v>
      </c>
      <c r="F40" t="s">
        <v>134</v>
      </c>
      <c r="H40" t="s">
        <v>2348</v>
      </c>
      <c r="I40" t="s">
        <v>26543</v>
      </c>
      <c r="J40" t="str">
        <f>VLOOKUP(Table4[[#This Row],[id]],Extract!A:A,1,0)</f>
        <v>tt9789440</v>
      </c>
    </row>
    <row r="41" spans="1:10" x14ac:dyDescent="0.3">
      <c r="A41" t="s">
        <v>27550</v>
      </c>
      <c r="B41" t="s">
        <v>27551</v>
      </c>
      <c r="C41">
        <v>2019</v>
      </c>
      <c r="D41" s="1">
        <v>43598</v>
      </c>
      <c r="E41">
        <v>87</v>
      </c>
      <c r="F41" t="s">
        <v>9</v>
      </c>
      <c r="H41" t="s">
        <v>10</v>
      </c>
      <c r="I41" t="s">
        <v>2640</v>
      </c>
      <c r="J41" t="str">
        <f>VLOOKUP(Table4[[#This Row],[id]],Extract!A:A,1,0)</f>
        <v>tt9783778</v>
      </c>
    </row>
    <row r="42" spans="1:10" x14ac:dyDescent="0.3">
      <c r="A42" t="s">
        <v>27546</v>
      </c>
      <c r="B42" t="s">
        <v>27547</v>
      </c>
      <c r="C42">
        <v>2019</v>
      </c>
      <c r="D42" s="1">
        <v>43653</v>
      </c>
      <c r="E42">
        <v>94</v>
      </c>
      <c r="F42" t="s">
        <v>9</v>
      </c>
      <c r="H42" t="s">
        <v>10</v>
      </c>
      <c r="I42" t="s">
        <v>27549</v>
      </c>
      <c r="J42" t="str">
        <f>VLOOKUP(Table4[[#This Row],[id]],Extract!A:A,1,0)</f>
        <v>tt9782756</v>
      </c>
    </row>
    <row r="43" spans="1:10" hidden="1" x14ac:dyDescent="0.3">
      <c r="A43" t="s">
        <v>27545</v>
      </c>
      <c r="B43" t="s">
        <v>33514</v>
      </c>
      <c r="C43">
        <v>2019</v>
      </c>
      <c r="D43" s="1">
        <v>43738</v>
      </c>
      <c r="E43">
        <v>115</v>
      </c>
      <c r="F43" t="s">
        <v>11</v>
      </c>
      <c r="G43" t="s">
        <v>90320</v>
      </c>
      <c r="H43" t="s">
        <v>12</v>
      </c>
      <c r="I43" t="s">
        <v>2438</v>
      </c>
      <c r="J43" t="e">
        <f>VLOOKUP(Table4[[#This Row],[id]],Extract!A:A,1,0)</f>
        <v>#N/A</v>
      </c>
    </row>
    <row r="44" spans="1:10" x14ac:dyDescent="0.3">
      <c r="A44" t="s">
        <v>27542</v>
      </c>
      <c r="B44" t="s">
        <v>27543</v>
      </c>
      <c r="C44">
        <v>2019</v>
      </c>
      <c r="D44" s="1">
        <v>43763</v>
      </c>
      <c r="E44">
        <v>103</v>
      </c>
      <c r="F44" t="s">
        <v>134</v>
      </c>
      <c r="H44" t="s">
        <v>355</v>
      </c>
      <c r="I44" t="s">
        <v>5216</v>
      </c>
      <c r="J44" t="str">
        <f>VLOOKUP(Table4[[#This Row],[id]],Extract!A:A,1,0)</f>
        <v>tt9766310</v>
      </c>
    </row>
    <row r="45" spans="1:10" hidden="1" x14ac:dyDescent="0.3">
      <c r="A45" t="s">
        <v>27540</v>
      </c>
      <c r="B45" t="s">
        <v>27541</v>
      </c>
      <c r="C45">
        <v>2019</v>
      </c>
      <c r="D45" s="1">
        <v>43509</v>
      </c>
      <c r="E45">
        <v>112</v>
      </c>
      <c r="F45" t="s">
        <v>548</v>
      </c>
      <c r="G45" t="s">
        <v>90319</v>
      </c>
      <c r="H45" t="s">
        <v>702</v>
      </c>
      <c r="I45" t="s">
        <v>10832</v>
      </c>
      <c r="J45" t="e">
        <f>VLOOKUP(Table4[[#This Row],[id]],Extract!A:A,1,0)</f>
        <v>#N/A</v>
      </c>
    </row>
    <row r="46" spans="1:10" hidden="1" x14ac:dyDescent="0.3">
      <c r="A46" t="s">
        <v>27538</v>
      </c>
      <c r="B46" t="s">
        <v>27539</v>
      </c>
      <c r="C46">
        <v>2019</v>
      </c>
      <c r="D46" s="1">
        <v>43609</v>
      </c>
      <c r="E46">
        <v>99</v>
      </c>
      <c r="F46" t="s">
        <v>60</v>
      </c>
      <c r="G46" t="s">
        <v>90318</v>
      </c>
      <c r="H46" t="s">
        <v>61</v>
      </c>
      <c r="I46" t="s">
        <v>9281</v>
      </c>
      <c r="J46" t="e">
        <f>VLOOKUP(Table4[[#This Row],[id]],Extract!A:A,1,0)</f>
        <v>#N/A</v>
      </c>
    </row>
    <row r="47" spans="1:10" hidden="1" x14ac:dyDescent="0.3">
      <c r="A47" t="s">
        <v>27536</v>
      </c>
      <c r="B47" t="s">
        <v>27537</v>
      </c>
      <c r="C47">
        <v>2019</v>
      </c>
      <c r="D47" s="1">
        <v>43474</v>
      </c>
      <c r="E47">
        <v>122</v>
      </c>
      <c r="F47" t="s">
        <v>548</v>
      </c>
      <c r="G47" t="s">
        <v>90317</v>
      </c>
      <c r="H47" t="s">
        <v>702</v>
      </c>
      <c r="I47" t="s">
        <v>27649</v>
      </c>
      <c r="J47" t="e">
        <f>VLOOKUP(Table4[[#This Row],[id]],Extract!A:A,1,0)</f>
        <v>#N/A</v>
      </c>
    </row>
    <row r="48" spans="1:10" hidden="1" x14ac:dyDescent="0.3">
      <c r="A48" t="s">
        <v>27534</v>
      </c>
      <c r="B48" t="s">
        <v>27535</v>
      </c>
      <c r="C48">
        <v>2019</v>
      </c>
      <c r="D48" s="1">
        <v>43747</v>
      </c>
      <c r="E48">
        <v>100</v>
      </c>
      <c r="F48" t="s">
        <v>748</v>
      </c>
      <c r="H48" t="s">
        <v>749</v>
      </c>
      <c r="I48" t="s">
        <v>27649</v>
      </c>
      <c r="J48" t="e">
        <f>VLOOKUP(Table4[[#This Row],[id]],Extract!A:A,1,0)</f>
        <v>#N/A</v>
      </c>
    </row>
    <row r="49" spans="1:10" hidden="1" x14ac:dyDescent="0.3">
      <c r="A49" t="s">
        <v>27532</v>
      </c>
      <c r="B49" t="s">
        <v>27533</v>
      </c>
      <c r="C49">
        <v>2019</v>
      </c>
      <c r="D49" s="1">
        <v>43670</v>
      </c>
      <c r="E49">
        <v>86</v>
      </c>
      <c r="F49" t="s">
        <v>748</v>
      </c>
      <c r="H49" t="s">
        <v>749</v>
      </c>
      <c r="I49" t="s">
        <v>27649</v>
      </c>
      <c r="J49" t="e">
        <f>VLOOKUP(Table4[[#This Row],[id]],Extract!A:A,1,0)</f>
        <v>#N/A</v>
      </c>
    </row>
    <row r="50" spans="1:10" hidden="1" x14ac:dyDescent="0.3">
      <c r="A50" t="s">
        <v>27531</v>
      </c>
      <c r="B50" t="s">
        <v>33513</v>
      </c>
      <c r="C50">
        <v>2019</v>
      </c>
      <c r="D50" s="1">
        <v>43525</v>
      </c>
      <c r="E50">
        <v>104</v>
      </c>
      <c r="F50" t="s">
        <v>209</v>
      </c>
      <c r="G50" t="s">
        <v>90316</v>
      </c>
      <c r="H50" t="s">
        <v>210</v>
      </c>
      <c r="I50" t="s">
        <v>4653</v>
      </c>
      <c r="J50" t="e">
        <f>VLOOKUP(Table4[[#This Row],[id]],Extract!A:A,1,0)</f>
        <v>#N/A</v>
      </c>
    </row>
    <row r="51" spans="1:10" x14ac:dyDescent="0.3">
      <c r="A51" t="s">
        <v>27526</v>
      </c>
      <c r="B51" t="s">
        <v>27527</v>
      </c>
      <c r="C51">
        <v>2019</v>
      </c>
      <c r="D51" s="1">
        <v>43637</v>
      </c>
      <c r="E51">
        <v>131</v>
      </c>
      <c r="F51" t="s">
        <v>134</v>
      </c>
      <c r="H51" t="s">
        <v>2348</v>
      </c>
      <c r="I51" t="s">
        <v>1706</v>
      </c>
      <c r="J51" t="str">
        <f>VLOOKUP(Table4[[#This Row],[id]],Extract!A:A,1,0)</f>
        <v>tt9742362</v>
      </c>
    </row>
    <row r="52" spans="1:10" x14ac:dyDescent="0.3">
      <c r="A52" t="s">
        <v>27523</v>
      </c>
      <c r="B52" t="s">
        <v>27524</v>
      </c>
      <c r="C52">
        <v>2019</v>
      </c>
      <c r="D52" s="1">
        <v>43644</v>
      </c>
      <c r="E52">
        <v>138</v>
      </c>
      <c r="F52" t="s">
        <v>134</v>
      </c>
      <c r="G52" t="s">
        <v>90314</v>
      </c>
      <c r="H52" t="s">
        <v>2348</v>
      </c>
      <c r="I52" t="s">
        <v>27525</v>
      </c>
      <c r="J52" t="str">
        <f>VLOOKUP(Table4[[#This Row],[id]],Extract!A:A,1,0)</f>
        <v>tt9742334</v>
      </c>
    </row>
    <row r="53" spans="1:10" hidden="1" x14ac:dyDescent="0.3">
      <c r="A53" t="s">
        <v>27519</v>
      </c>
      <c r="B53" t="s">
        <v>27520</v>
      </c>
      <c r="C53">
        <v>2019</v>
      </c>
      <c r="D53" s="1">
        <v>43510</v>
      </c>
      <c r="E53">
        <v>118</v>
      </c>
      <c r="F53" t="s">
        <v>2116</v>
      </c>
      <c r="G53" t="s">
        <v>90313</v>
      </c>
      <c r="H53" t="s">
        <v>27521</v>
      </c>
      <c r="I53" t="s">
        <v>27522</v>
      </c>
      <c r="J53" t="e">
        <f>VLOOKUP(Table4[[#This Row],[id]],Extract!A:A,1,0)</f>
        <v>#N/A</v>
      </c>
    </row>
    <row r="54" spans="1:10" hidden="1" x14ac:dyDescent="0.3">
      <c r="A54" t="s">
        <v>27515</v>
      </c>
      <c r="B54" t="s">
        <v>27516</v>
      </c>
      <c r="C54">
        <v>2019</v>
      </c>
      <c r="D54" s="1">
        <v>43532</v>
      </c>
      <c r="E54">
        <v>87</v>
      </c>
      <c r="F54" t="s">
        <v>69</v>
      </c>
      <c r="H54" t="s">
        <v>10</v>
      </c>
      <c r="I54" t="s">
        <v>27518</v>
      </c>
      <c r="J54" t="e">
        <f>VLOOKUP(Table4[[#This Row],[id]],Extract!A:A,1,0)</f>
        <v>#N/A</v>
      </c>
    </row>
    <row r="55" spans="1:10" hidden="1" x14ac:dyDescent="0.3">
      <c r="A55" t="s">
        <v>27513</v>
      </c>
      <c r="B55" t="s">
        <v>27514</v>
      </c>
      <c r="C55">
        <v>2019</v>
      </c>
      <c r="D55" s="1">
        <v>43525</v>
      </c>
      <c r="E55">
        <v>111</v>
      </c>
      <c r="F55" t="s">
        <v>701</v>
      </c>
      <c r="G55" t="s">
        <v>90312</v>
      </c>
      <c r="H55" t="s">
        <v>1545</v>
      </c>
      <c r="I55" t="s">
        <v>1812</v>
      </c>
      <c r="J55" t="e">
        <f>VLOOKUP(Table4[[#This Row],[id]],Extract!A:A,1,0)</f>
        <v>#N/A</v>
      </c>
    </row>
    <row r="56" spans="1:10" hidden="1" x14ac:dyDescent="0.3">
      <c r="A56" t="s">
        <v>27510</v>
      </c>
      <c r="B56" t="s">
        <v>27511</v>
      </c>
      <c r="C56">
        <v>2019</v>
      </c>
      <c r="D56" s="1">
        <v>43698</v>
      </c>
      <c r="E56">
        <v>93</v>
      </c>
      <c r="F56" t="s">
        <v>21</v>
      </c>
      <c r="G56" t="s">
        <v>90311</v>
      </c>
      <c r="H56" t="s">
        <v>22</v>
      </c>
      <c r="I56" t="s">
        <v>3926</v>
      </c>
      <c r="J56" t="e">
        <f>VLOOKUP(Table4[[#This Row],[id]],Extract!A:A,1,0)</f>
        <v>#N/A</v>
      </c>
    </row>
    <row r="57" spans="1:10" hidden="1" x14ac:dyDescent="0.3">
      <c r="A57" t="s">
        <v>27508</v>
      </c>
      <c r="B57" t="s">
        <v>27509</v>
      </c>
      <c r="C57">
        <v>2019</v>
      </c>
      <c r="D57" s="1">
        <v>43706</v>
      </c>
      <c r="E57">
        <v>112</v>
      </c>
      <c r="F57" t="s">
        <v>2856</v>
      </c>
      <c r="H57" t="s">
        <v>1187</v>
      </c>
      <c r="I57" t="s">
        <v>1826</v>
      </c>
      <c r="J57" t="e">
        <f>VLOOKUP(Table4[[#This Row],[id]],Extract!A:A,1,0)</f>
        <v>#N/A</v>
      </c>
    </row>
    <row r="58" spans="1:10" hidden="1" x14ac:dyDescent="0.3">
      <c r="A58" t="s">
        <v>27506</v>
      </c>
      <c r="B58" t="s">
        <v>27507</v>
      </c>
      <c r="C58">
        <v>2019</v>
      </c>
      <c r="D58" s="1">
        <v>43582</v>
      </c>
      <c r="E58">
        <v>112</v>
      </c>
      <c r="F58" t="s">
        <v>1043</v>
      </c>
      <c r="H58" t="s">
        <v>1044</v>
      </c>
      <c r="I58" t="s">
        <v>27649</v>
      </c>
      <c r="J58" t="e">
        <f>VLOOKUP(Table4[[#This Row],[id]],Extract!A:A,1,0)</f>
        <v>#N/A</v>
      </c>
    </row>
    <row r="59" spans="1:10" x14ac:dyDescent="0.3">
      <c r="A59" t="s">
        <v>27504</v>
      </c>
      <c r="B59" t="s">
        <v>27505</v>
      </c>
      <c r="C59">
        <v>2019</v>
      </c>
      <c r="D59" s="1">
        <v>43552</v>
      </c>
      <c r="E59">
        <v>80</v>
      </c>
      <c r="F59" t="s">
        <v>9</v>
      </c>
      <c r="H59" t="s">
        <v>10</v>
      </c>
      <c r="I59" t="s">
        <v>8355</v>
      </c>
      <c r="J59" t="str">
        <f>VLOOKUP(Table4[[#This Row],[id]],Extract!A:A,1,0)</f>
        <v>tt9685652</v>
      </c>
    </row>
    <row r="60" spans="1:10" hidden="1" x14ac:dyDescent="0.3">
      <c r="A60" t="s">
        <v>27501</v>
      </c>
      <c r="B60" t="s">
        <v>27502</v>
      </c>
      <c r="C60">
        <v>2019</v>
      </c>
      <c r="D60" s="1">
        <v>43525</v>
      </c>
      <c r="E60">
        <v>80</v>
      </c>
      <c r="F60" t="s">
        <v>1685</v>
      </c>
      <c r="H60" t="s">
        <v>3843</v>
      </c>
      <c r="I60" t="s">
        <v>27503</v>
      </c>
      <c r="J60" t="e">
        <f>VLOOKUP(Table4[[#This Row],[id]],Extract!A:A,1,0)</f>
        <v>#N/A</v>
      </c>
    </row>
    <row r="61" spans="1:10" hidden="1" x14ac:dyDescent="0.3">
      <c r="A61" t="s">
        <v>27499</v>
      </c>
      <c r="B61" t="s">
        <v>27500</v>
      </c>
      <c r="C61">
        <v>2019</v>
      </c>
      <c r="D61" s="1">
        <v>43720</v>
      </c>
      <c r="E61">
        <v>101</v>
      </c>
      <c r="F61" t="s">
        <v>303</v>
      </c>
      <c r="G61" t="s">
        <v>90310</v>
      </c>
      <c r="H61" t="s">
        <v>387</v>
      </c>
      <c r="I61" t="s">
        <v>6299</v>
      </c>
      <c r="J61" t="e">
        <f>VLOOKUP(Table4[[#This Row],[id]],Extract!A:A,1,0)</f>
        <v>#N/A</v>
      </c>
    </row>
    <row r="62" spans="1:10" x14ac:dyDescent="0.3">
      <c r="A62" t="s">
        <v>27495</v>
      </c>
      <c r="B62" t="s">
        <v>27496</v>
      </c>
      <c r="C62">
        <v>2019</v>
      </c>
      <c r="D62" s="1">
        <v>43532</v>
      </c>
      <c r="E62">
        <v>92</v>
      </c>
      <c r="F62" t="s">
        <v>134</v>
      </c>
      <c r="H62" t="s">
        <v>355</v>
      </c>
      <c r="I62" t="s">
        <v>27498</v>
      </c>
      <c r="J62" t="str">
        <f>VLOOKUP(Table4[[#This Row],[id]],Extract!A:A,1,0)</f>
        <v>tt9680166</v>
      </c>
    </row>
    <row r="63" spans="1:10" hidden="1" x14ac:dyDescent="0.3">
      <c r="A63" t="s">
        <v>27493</v>
      </c>
      <c r="B63" t="s">
        <v>6939</v>
      </c>
      <c r="C63">
        <v>2019</v>
      </c>
      <c r="D63" s="1">
        <v>43544</v>
      </c>
      <c r="E63">
        <v>90</v>
      </c>
      <c r="F63" t="s">
        <v>48</v>
      </c>
      <c r="G63" t="s">
        <v>90309</v>
      </c>
      <c r="H63" t="s">
        <v>22</v>
      </c>
      <c r="I63" t="s">
        <v>531</v>
      </c>
      <c r="J63" t="e">
        <f>VLOOKUP(Table4[[#This Row],[id]],Extract!A:A,1,0)</f>
        <v>#N/A</v>
      </c>
    </row>
    <row r="64" spans="1:10" x14ac:dyDescent="0.3">
      <c r="A64" t="s">
        <v>27490</v>
      </c>
      <c r="B64" t="s">
        <v>27491</v>
      </c>
      <c r="C64">
        <v>2019</v>
      </c>
      <c r="D64" s="1">
        <v>43686</v>
      </c>
      <c r="E64">
        <v>157</v>
      </c>
      <c r="F64" t="s">
        <v>134</v>
      </c>
      <c r="G64" t="s">
        <v>90308</v>
      </c>
      <c r="H64" t="s">
        <v>1298</v>
      </c>
      <c r="I64" t="s">
        <v>27492</v>
      </c>
      <c r="J64" t="str">
        <f>VLOOKUP(Table4[[#This Row],[id]],Extract!A:A,1,0)</f>
        <v>tt9675716</v>
      </c>
    </row>
    <row r="65" spans="1:10" x14ac:dyDescent="0.3">
      <c r="A65" t="s">
        <v>27489</v>
      </c>
      <c r="B65" t="s">
        <v>2739</v>
      </c>
      <c r="C65">
        <v>2019</v>
      </c>
      <c r="D65" s="1">
        <v>43721</v>
      </c>
      <c r="E65">
        <v>155</v>
      </c>
      <c r="F65" t="s">
        <v>134</v>
      </c>
      <c r="G65" t="s">
        <v>90307</v>
      </c>
      <c r="H65" t="s">
        <v>6490</v>
      </c>
      <c r="I65" t="s">
        <v>16327</v>
      </c>
      <c r="J65" t="str">
        <f>VLOOKUP(Table4[[#This Row],[id]],Extract!A:A,1,0)</f>
        <v>tt9675464</v>
      </c>
    </row>
    <row r="66" spans="1:10" hidden="1" x14ac:dyDescent="0.3">
      <c r="A66" t="s">
        <v>27488</v>
      </c>
      <c r="B66" t="s">
        <v>33512</v>
      </c>
      <c r="C66">
        <v>2019</v>
      </c>
      <c r="D66" s="1">
        <v>43763</v>
      </c>
      <c r="E66">
        <v>112</v>
      </c>
      <c r="F66" t="s">
        <v>209</v>
      </c>
      <c r="G66" t="s">
        <v>90306</v>
      </c>
      <c r="H66" t="s">
        <v>210</v>
      </c>
      <c r="I66" t="s">
        <v>8871</v>
      </c>
      <c r="J66" t="e">
        <f>VLOOKUP(Table4[[#This Row],[id]],Extract!A:A,1,0)</f>
        <v>#N/A</v>
      </c>
    </row>
    <row r="67" spans="1:10" x14ac:dyDescent="0.3">
      <c r="A67" t="s">
        <v>27485</v>
      </c>
      <c r="B67" t="s">
        <v>27486</v>
      </c>
      <c r="C67">
        <v>2019</v>
      </c>
      <c r="D67" s="1">
        <v>43728</v>
      </c>
      <c r="E67">
        <v>130</v>
      </c>
      <c r="F67" t="s">
        <v>134</v>
      </c>
      <c r="G67" t="s">
        <v>90305</v>
      </c>
      <c r="H67" t="s">
        <v>2348</v>
      </c>
      <c r="I67" t="s">
        <v>27487</v>
      </c>
      <c r="J67" t="str">
        <f>VLOOKUP(Table4[[#This Row],[id]],Extract!A:A,1,0)</f>
        <v>tt9670480</v>
      </c>
    </row>
    <row r="68" spans="1:10" x14ac:dyDescent="0.3">
      <c r="A68" t="s">
        <v>27483</v>
      </c>
      <c r="B68" t="s">
        <v>27484</v>
      </c>
      <c r="C68">
        <v>2019</v>
      </c>
      <c r="D68" s="1">
        <v>43550</v>
      </c>
      <c r="E68">
        <v>84</v>
      </c>
      <c r="F68" t="s">
        <v>9</v>
      </c>
      <c r="H68" t="s">
        <v>10</v>
      </c>
      <c r="I68" t="s">
        <v>11756</v>
      </c>
      <c r="J68" t="str">
        <f>VLOOKUP(Table4[[#This Row],[id]],Extract!A:A,1,0)</f>
        <v>tt9670282</v>
      </c>
    </row>
    <row r="69" spans="1:10" x14ac:dyDescent="0.3">
      <c r="A69" t="s">
        <v>27481</v>
      </c>
      <c r="B69" t="s">
        <v>27482</v>
      </c>
      <c r="C69">
        <v>2019</v>
      </c>
      <c r="D69" s="1">
        <v>43609</v>
      </c>
      <c r="E69">
        <v>161</v>
      </c>
      <c r="F69" t="s">
        <v>134</v>
      </c>
      <c r="G69" t="s">
        <v>90304</v>
      </c>
      <c r="H69" t="s">
        <v>2348</v>
      </c>
      <c r="I69" t="s">
        <v>6083</v>
      </c>
      <c r="J69" t="str">
        <f>VLOOKUP(Table4[[#This Row],[id]],Extract!A:A,1,0)</f>
        <v>tt9665402</v>
      </c>
    </row>
    <row r="70" spans="1:10" x14ac:dyDescent="0.3">
      <c r="A70" t="s">
        <v>27478</v>
      </c>
      <c r="B70" t="s">
        <v>27479</v>
      </c>
      <c r="C70">
        <v>2019</v>
      </c>
      <c r="D70" s="1">
        <v>43574</v>
      </c>
      <c r="E70">
        <v>135</v>
      </c>
      <c r="F70" t="s">
        <v>134</v>
      </c>
      <c r="H70" t="s">
        <v>1298</v>
      </c>
      <c r="I70" t="s">
        <v>4718</v>
      </c>
      <c r="J70" t="str">
        <f>VLOOKUP(Table4[[#This Row],[id]],Extract!A:A,1,0)</f>
        <v>tt9665400</v>
      </c>
    </row>
    <row r="71" spans="1:10" x14ac:dyDescent="0.3">
      <c r="A71" t="s">
        <v>27477</v>
      </c>
      <c r="B71" t="s">
        <v>4704</v>
      </c>
      <c r="C71">
        <v>2019</v>
      </c>
      <c r="D71" s="1">
        <v>43770</v>
      </c>
      <c r="E71">
        <v>90</v>
      </c>
      <c r="F71" t="s">
        <v>9</v>
      </c>
      <c r="H71" t="s">
        <v>10</v>
      </c>
      <c r="I71" t="s">
        <v>3278</v>
      </c>
      <c r="J71" t="str">
        <f>VLOOKUP(Table4[[#This Row],[id]],Extract!A:A,1,0)</f>
        <v>tt9664078</v>
      </c>
    </row>
    <row r="72" spans="1:10" hidden="1" x14ac:dyDescent="0.3">
      <c r="A72" t="s">
        <v>27475</v>
      </c>
      <c r="B72" t="s">
        <v>27476</v>
      </c>
      <c r="C72">
        <v>2019</v>
      </c>
      <c r="D72" s="1">
        <v>43489</v>
      </c>
      <c r="E72">
        <v>111</v>
      </c>
      <c r="F72" t="s">
        <v>1742</v>
      </c>
      <c r="G72" t="s">
        <v>90303</v>
      </c>
      <c r="H72" t="s">
        <v>773</v>
      </c>
      <c r="I72" t="s">
        <v>27649</v>
      </c>
      <c r="J72" t="e">
        <f>VLOOKUP(Table4[[#This Row],[id]],Extract!A:A,1,0)</f>
        <v>#N/A</v>
      </c>
    </row>
    <row r="73" spans="1:10" x14ac:dyDescent="0.3">
      <c r="A73" t="s">
        <v>27473</v>
      </c>
      <c r="B73" t="s">
        <v>27474</v>
      </c>
      <c r="C73">
        <v>2019</v>
      </c>
      <c r="D73" s="1">
        <v>43547</v>
      </c>
      <c r="E73">
        <v>65</v>
      </c>
      <c r="F73" t="s">
        <v>9</v>
      </c>
      <c r="H73" t="s">
        <v>10</v>
      </c>
      <c r="I73" t="s">
        <v>27649</v>
      </c>
      <c r="J73" t="str">
        <f>VLOOKUP(Table4[[#This Row],[id]],Extract!A:A,1,0)</f>
        <v>tt9659470</v>
      </c>
    </row>
    <row r="74" spans="1:10" hidden="1" x14ac:dyDescent="0.3">
      <c r="A74" t="s">
        <v>27471</v>
      </c>
      <c r="B74" t="s">
        <v>27472</v>
      </c>
      <c r="C74">
        <v>2019</v>
      </c>
      <c r="D74" s="1">
        <v>43510</v>
      </c>
      <c r="E74">
        <v>122</v>
      </c>
      <c r="F74" t="s">
        <v>1901</v>
      </c>
      <c r="G74" t="s">
        <v>90302</v>
      </c>
      <c r="H74" t="s">
        <v>387</v>
      </c>
      <c r="I74" t="s">
        <v>6299</v>
      </c>
      <c r="J74" t="e">
        <f>VLOOKUP(Table4[[#This Row],[id]],Extract!A:A,1,0)</f>
        <v>#N/A</v>
      </c>
    </row>
    <row r="75" spans="1:10" hidden="1" x14ac:dyDescent="0.3">
      <c r="A75" t="s">
        <v>27469</v>
      </c>
      <c r="B75" t="s">
        <v>27470</v>
      </c>
      <c r="C75">
        <v>2019</v>
      </c>
      <c r="D75" s="1">
        <v>43537</v>
      </c>
      <c r="E75">
        <v>96</v>
      </c>
      <c r="F75" t="s">
        <v>547</v>
      </c>
      <c r="G75" t="s">
        <v>90301</v>
      </c>
      <c r="H75" t="s">
        <v>2556</v>
      </c>
      <c r="I75" t="s">
        <v>2552</v>
      </c>
      <c r="J75" t="e">
        <f>VLOOKUP(Table4[[#This Row],[id]],Extract!A:A,1,0)</f>
        <v>#N/A</v>
      </c>
    </row>
    <row r="76" spans="1:10" x14ac:dyDescent="0.3">
      <c r="A76" t="s">
        <v>27467</v>
      </c>
      <c r="B76" t="s">
        <v>27468</v>
      </c>
      <c r="C76">
        <v>2019</v>
      </c>
      <c r="D76" s="1">
        <v>43749</v>
      </c>
      <c r="E76">
        <v>87</v>
      </c>
      <c r="F76" t="s">
        <v>9</v>
      </c>
      <c r="H76" t="s">
        <v>27649</v>
      </c>
      <c r="I76" t="s">
        <v>9536</v>
      </c>
      <c r="J76" t="str">
        <f>VLOOKUP(Table4[[#This Row],[id]],Extract!A:A,1,0)</f>
        <v>tt9652888</v>
      </c>
    </row>
    <row r="77" spans="1:10" hidden="1" x14ac:dyDescent="0.3">
      <c r="A77" t="s">
        <v>27465</v>
      </c>
      <c r="B77" t="s">
        <v>447</v>
      </c>
      <c r="C77">
        <v>2019</v>
      </c>
      <c r="D77" s="1">
        <v>43707</v>
      </c>
      <c r="E77">
        <v>89</v>
      </c>
      <c r="F77" t="s">
        <v>69</v>
      </c>
      <c r="H77" t="s">
        <v>10</v>
      </c>
      <c r="I77" t="s">
        <v>27466</v>
      </c>
      <c r="J77" t="e">
        <f>VLOOKUP(Table4[[#This Row],[id]],Extract!A:A,1,0)</f>
        <v>#N/A</v>
      </c>
    </row>
    <row r="78" spans="1:10" hidden="1" x14ac:dyDescent="0.3">
      <c r="A78" t="s">
        <v>27463</v>
      </c>
      <c r="B78" t="s">
        <v>27464</v>
      </c>
      <c r="C78">
        <v>2019</v>
      </c>
      <c r="D78" s="1">
        <v>43566</v>
      </c>
      <c r="E78">
        <v>148</v>
      </c>
      <c r="F78" t="s">
        <v>27649</v>
      </c>
      <c r="G78" t="s">
        <v>90300</v>
      </c>
      <c r="H78" t="s">
        <v>10</v>
      </c>
      <c r="I78" t="s">
        <v>27649</v>
      </c>
      <c r="J78" t="e">
        <f>VLOOKUP(Table4[[#This Row],[id]],Extract!A:A,1,0)</f>
        <v>#N/A</v>
      </c>
    </row>
    <row r="79" spans="1:10" hidden="1" x14ac:dyDescent="0.3">
      <c r="A79" t="s">
        <v>27458</v>
      </c>
      <c r="B79" t="s">
        <v>27459</v>
      </c>
      <c r="C79">
        <v>2019</v>
      </c>
      <c r="D79" s="1">
        <v>43524</v>
      </c>
      <c r="E79">
        <v>121</v>
      </c>
      <c r="F79" t="s">
        <v>27460</v>
      </c>
      <c r="H79" t="s">
        <v>1044</v>
      </c>
      <c r="I79" t="s">
        <v>4391</v>
      </c>
      <c r="J79" t="e">
        <f>VLOOKUP(Table4[[#This Row],[id]],Extract!A:A,1,0)</f>
        <v>#N/A</v>
      </c>
    </row>
    <row r="80" spans="1:10" hidden="1" x14ac:dyDescent="0.3">
      <c r="A80" t="s">
        <v>27454</v>
      </c>
      <c r="B80" t="s">
        <v>27455</v>
      </c>
      <c r="C80">
        <v>2019</v>
      </c>
      <c r="D80" s="1">
        <v>43507</v>
      </c>
      <c r="E80">
        <v>75</v>
      </c>
      <c r="F80" t="s">
        <v>27456</v>
      </c>
      <c r="G80" t="s">
        <v>86520</v>
      </c>
      <c r="H80" t="s">
        <v>42</v>
      </c>
      <c r="I80" t="s">
        <v>27457</v>
      </c>
      <c r="J80" t="e">
        <f>VLOOKUP(Table4[[#This Row],[id]],Extract!A:A,1,0)</f>
        <v>#N/A</v>
      </c>
    </row>
    <row r="81" spans="1:10" hidden="1" x14ac:dyDescent="0.3">
      <c r="A81" t="s">
        <v>27451</v>
      </c>
      <c r="B81" t="s">
        <v>27452</v>
      </c>
      <c r="C81">
        <v>2019</v>
      </c>
      <c r="D81" s="1">
        <v>43805</v>
      </c>
      <c r="E81">
        <v>113</v>
      </c>
      <c r="F81" t="s">
        <v>3262</v>
      </c>
      <c r="G81" t="s">
        <v>90299</v>
      </c>
      <c r="H81" t="s">
        <v>2530</v>
      </c>
      <c r="I81" t="s">
        <v>27453</v>
      </c>
      <c r="J81" t="e">
        <f>VLOOKUP(Table4[[#This Row],[id]],Extract!A:A,1,0)</f>
        <v>#N/A</v>
      </c>
    </row>
    <row r="82" spans="1:10" hidden="1" x14ac:dyDescent="0.3">
      <c r="A82" t="s">
        <v>27446</v>
      </c>
      <c r="B82" t="s">
        <v>27447</v>
      </c>
      <c r="C82">
        <v>2019</v>
      </c>
      <c r="D82" s="1">
        <v>43776</v>
      </c>
      <c r="E82">
        <v>80</v>
      </c>
      <c r="F82" t="s">
        <v>464</v>
      </c>
      <c r="H82" t="s">
        <v>620</v>
      </c>
      <c r="I82" t="s">
        <v>27448</v>
      </c>
      <c r="J82" t="e">
        <f>VLOOKUP(Table4[[#This Row],[id]],Extract!A:A,1,0)</f>
        <v>#N/A</v>
      </c>
    </row>
    <row r="83" spans="1:10" hidden="1" x14ac:dyDescent="0.3">
      <c r="A83" t="s">
        <v>27442</v>
      </c>
      <c r="B83" t="s">
        <v>27443</v>
      </c>
      <c r="C83">
        <v>2019</v>
      </c>
      <c r="D83" s="1">
        <v>43601</v>
      </c>
      <c r="E83">
        <v>84</v>
      </c>
      <c r="F83" t="s">
        <v>11</v>
      </c>
      <c r="G83" t="s">
        <v>90297</v>
      </c>
      <c r="H83" t="s">
        <v>27444</v>
      </c>
      <c r="I83" t="s">
        <v>1291</v>
      </c>
      <c r="J83" t="e">
        <f>VLOOKUP(Table4[[#This Row],[id]],Extract!A:A,1,0)</f>
        <v>#N/A</v>
      </c>
    </row>
    <row r="84" spans="1:10" hidden="1" x14ac:dyDescent="0.3">
      <c r="A84" t="s">
        <v>27440</v>
      </c>
      <c r="B84" t="s">
        <v>27441</v>
      </c>
      <c r="C84">
        <v>2019</v>
      </c>
      <c r="D84" s="1">
        <v>43594</v>
      </c>
      <c r="E84">
        <v>90</v>
      </c>
      <c r="F84" t="s">
        <v>231</v>
      </c>
      <c r="G84" t="s">
        <v>90296</v>
      </c>
      <c r="H84" t="s">
        <v>232</v>
      </c>
      <c r="I84" t="s">
        <v>6135</v>
      </c>
      <c r="J84" t="e">
        <f>VLOOKUP(Table4[[#This Row],[id]],Extract!A:A,1,0)</f>
        <v>#N/A</v>
      </c>
    </row>
    <row r="85" spans="1:10" hidden="1" x14ac:dyDescent="0.3">
      <c r="A85" t="s">
        <v>27437</v>
      </c>
      <c r="B85" t="s">
        <v>27438</v>
      </c>
      <c r="C85">
        <v>2019</v>
      </c>
      <c r="D85" s="1">
        <v>43496</v>
      </c>
      <c r="E85">
        <v>90</v>
      </c>
      <c r="F85" t="s">
        <v>413</v>
      </c>
      <c r="G85" t="s">
        <v>90295</v>
      </c>
      <c r="H85" t="s">
        <v>893</v>
      </c>
      <c r="I85" t="s">
        <v>27439</v>
      </c>
      <c r="J85" t="e">
        <f>VLOOKUP(Table4[[#This Row],[id]],Extract!A:A,1,0)</f>
        <v>#N/A</v>
      </c>
    </row>
    <row r="86" spans="1:10" x14ac:dyDescent="0.3">
      <c r="A86" t="s">
        <v>27433</v>
      </c>
      <c r="B86" t="s">
        <v>27434</v>
      </c>
      <c r="C86">
        <v>2019</v>
      </c>
      <c r="D86" s="1">
        <v>43630</v>
      </c>
      <c r="E86">
        <v>122</v>
      </c>
      <c r="F86" t="s">
        <v>134</v>
      </c>
      <c r="H86" t="s">
        <v>12545</v>
      </c>
      <c r="I86" t="s">
        <v>27436</v>
      </c>
      <c r="J86" t="str">
        <f>VLOOKUP(Table4[[#This Row],[id]],Extract!A:A,1,0)</f>
        <v>tt9636910</v>
      </c>
    </row>
    <row r="87" spans="1:10" x14ac:dyDescent="0.3">
      <c r="A87" t="s">
        <v>27431</v>
      </c>
      <c r="B87" t="s">
        <v>27432</v>
      </c>
      <c r="C87">
        <v>2019</v>
      </c>
      <c r="D87" s="1">
        <v>43643</v>
      </c>
      <c r="E87">
        <v>133</v>
      </c>
      <c r="F87" t="s">
        <v>134</v>
      </c>
      <c r="G87" t="s">
        <v>90294</v>
      </c>
      <c r="H87" t="s">
        <v>1298</v>
      </c>
      <c r="I87" t="s">
        <v>14442</v>
      </c>
      <c r="J87" t="str">
        <f>VLOOKUP(Table4[[#This Row],[id]],Extract!A:A,1,0)</f>
        <v>tt9636256</v>
      </c>
    </row>
    <row r="88" spans="1:10" hidden="1" x14ac:dyDescent="0.3">
      <c r="A88" t="s">
        <v>27429</v>
      </c>
      <c r="B88" t="s">
        <v>27430</v>
      </c>
      <c r="C88">
        <v>2019</v>
      </c>
      <c r="D88" s="1">
        <v>43738</v>
      </c>
      <c r="E88">
        <v>125</v>
      </c>
      <c r="F88" t="s">
        <v>303</v>
      </c>
      <c r="G88" t="s">
        <v>90293</v>
      </c>
      <c r="H88" t="s">
        <v>1325</v>
      </c>
      <c r="I88" t="s">
        <v>4191</v>
      </c>
      <c r="J88" t="e">
        <f>VLOOKUP(Table4[[#This Row],[id]],Extract!A:A,1,0)</f>
        <v>#N/A</v>
      </c>
    </row>
    <row r="89" spans="1:10" hidden="1" x14ac:dyDescent="0.3">
      <c r="A89" t="s">
        <v>27427</v>
      </c>
      <c r="B89" t="s">
        <v>27428</v>
      </c>
      <c r="C89">
        <v>2019</v>
      </c>
      <c r="D89" s="1">
        <v>43705</v>
      </c>
      <c r="E89">
        <v>92</v>
      </c>
      <c r="F89" t="s">
        <v>21</v>
      </c>
      <c r="G89" t="s">
        <v>90292</v>
      </c>
      <c r="H89" t="s">
        <v>22</v>
      </c>
      <c r="I89" t="s">
        <v>6091</v>
      </c>
      <c r="J89" t="e">
        <f>VLOOKUP(Table4[[#This Row],[id]],Extract!A:A,1,0)</f>
        <v>#N/A</v>
      </c>
    </row>
    <row r="90" spans="1:10" hidden="1" x14ac:dyDescent="0.3">
      <c r="A90" t="s">
        <v>27426</v>
      </c>
      <c r="B90" t="s">
        <v>27305</v>
      </c>
      <c r="C90">
        <v>2019</v>
      </c>
      <c r="D90" s="1">
        <v>43762</v>
      </c>
      <c r="E90">
        <v>96</v>
      </c>
      <c r="F90" t="s">
        <v>2856</v>
      </c>
      <c r="H90" t="s">
        <v>1187</v>
      </c>
      <c r="I90" t="s">
        <v>27649</v>
      </c>
      <c r="J90" t="e">
        <f>VLOOKUP(Table4[[#This Row],[id]],Extract!A:A,1,0)</f>
        <v>#N/A</v>
      </c>
    </row>
    <row r="91" spans="1:10" x14ac:dyDescent="0.3">
      <c r="A91" t="s">
        <v>27424</v>
      </c>
      <c r="B91" t="s">
        <v>27425</v>
      </c>
      <c r="C91">
        <v>2019</v>
      </c>
      <c r="D91" s="1">
        <v>43777</v>
      </c>
      <c r="E91">
        <v>94</v>
      </c>
      <c r="F91" t="s">
        <v>9</v>
      </c>
      <c r="H91" t="s">
        <v>10</v>
      </c>
      <c r="I91" t="s">
        <v>6952</v>
      </c>
      <c r="J91" t="str">
        <f>VLOOKUP(Table4[[#This Row],[id]],Extract!A:A,1,0)</f>
        <v>tt9626278</v>
      </c>
    </row>
    <row r="92" spans="1:10" hidden="1" x14ac:dyDescent="0.3">
      <c r="A92" t="s">
        <v>27421</v>
      </c>
      <c r="B92" t="s">
        <v>27422</v>
      </c>
      <c r="C92">
        <v>2019</v>
      </c>
      <c r="D92" s="1">
        <v>43510</v>
      </c>
      <c r="E92">
        <v>96</v>
      </c>
      <c r="F92" t="s">
        <v>33</v>
      </c>
      <c r="G92" t="s">
        <v>90291</v>
      </c>
      <c r="H92" t="s">
        <v>34</v>
      </c>
      <c r="I92" t="s">
        <v>27649</v>
      </c>
      <c r="J92" t="e">
        <f>VLOOKUP(Table4[[#This Row],[id]],Extract!A:A,1,0)</f>
        <v>#N/A</v>
      </c>
    </row>
    <row r="93" spans="1:10" x14ac:dyDescent="0.3">
      <c r="A93" t="s">
        <v>27419</v>
      </c>
      <c r="B93" t="s">
        <v>27420</v>
      </c>
      <c r="C93">
        <v>2019</v>
      </c>
      <c r="D93" s="1">
        <v>43559</v>
      </c>
      <c r="E93">
        <v>154</v>
      </c>
      <c r="F93" t="s">
        <v>134</v>
      </c>
      <c r="G93" t="s">
        <v>90290</v>
      </c>
      <c r="H93" t="s">
        <v>1298</v>
      </c>
      <c r="I93" t="s">
        <v>21493</v>
      </c>
      <c r="J93" t="str">
        <f>VLOOKUP(Table4[[#This Row],[id]],Extract!A:A,1,0)</f>
        <v>tt9615020</v>
      </c>
    </row>
    <row r="94" spans="1:10" x14ac:dyDescent="0.3">
      <c r="A94" t="s">
        <v>27416</v>
      </c>
      <c r="B94" t="s">
        <v>27417</v>
      </c>
      <c r="C94">
        <v>2019</v>
      </c>
      <c r="D94" s="1">
        <v>43503</v>
      </c>
      <c r="E94">
        <v>119</v>
      </c>
      <c r="F94" t="s">
        <v>134</v>
      </c>
      <c r="G94" t="s">
        <v>90289</v>
      </c>
      <c r="H94" t="s">
        <v>1298</v>
      </c>
      <c r="I94" t="s">
        <v>27418</v>
      </c>
      <c r="J94" t="str">
        <f>VLOOKUP(Table4[[#This Row],[id]],Extract!A:A,1,0)</f>
        <v>tt9615016</v>
      </c>
    </row>
    <row r="95" spans="1:10" x14ac:dyDescent="0.3">
      <c r="A95" t="s">
        <v>27414</v>
      </c>
      <c r="B95" t="s">
        <v>27415</v>
      </c>
      <c r="C95">
        <v>2019</v>
      </c>
      <c r="D95" s="1">
        <v>43782</v>
      </c>
      <c r="E95">
        <v>88</v>
      </c>
      <c r="F95" t="s">
        <v>9</v>
      </c>
      <c r="H95" t="s">
        <v>10</v>
      </c>
      <c r="I95" t="s">
        <v>27649</v>
      </c>
      <c r="J95" t="str">
        <f>VLOOKUP(Table4[[#This Row],[id]],Extract!A:A,1,0)</f>
        <v>tt9614440</v>
      </c>
    </row>
    <row r="96" spans="1:10" x14ac:dyDescent="0.3">
      <c r="A96" t="s">
        <v>27410</v>
      </c>
      <c r="B96" t="s">
        <v>27411</v>
      </c>
      <c r="C96">
        <v>2019</v>
      </c>
      <c r="D96" s="1">
        <v>43735</v>
      </c>
      <c r="E96">
        <v>138</v>
      </c>
      <c r="F96" t="s">
        <v>134</v>
      </c>
      <c r="H96" t="s">
        <v>2348</v>
      </c>
      <c r="I96" t="s">
        <v>27413</v>
      </c>
      <c r="J96" t="str">
        <f>VLOOKUP(Table4[[#This Row],[id]],Extract!A:A,1,0)</f>
        <v>tt9610354</v>
      </c>
    </row>
    <row r="97" spans="1:10" x14ac:dyDescent="0.3">
      <c r="A97" t="s">
        <v>27407</v>
      </c>
      <c r="B97" t="s">
        <v>27408</v>
      </c>
      <c r="C97">
        <v>2019</v>
      </c>
      <c r="D97" s="1">
        <v>43497</v>
      </c>
      <c r="E97">
        <v>137</v>
      </c>
      <c r="F97" t="s">
        <v>134</v>
      </c>
      <c r="G97" t="s">
        <v>90288</v>
      </c>
      <c r="H97" t="s">
        <v>4911</v>
      </c>
      <c r="I97" t="s">
        <v>27409</v>
      </c>
      <c r="J97" t="str">
        <f>VLOOKUP(Table4[[#This Row],[id]],Extract!A:A,1,0)</f>
        <v>tt9610262</v>
      </c>
    </row>
    <row r="98" spans="1:10" x14ac:dyDescent="0.3">
      <c r="A98" t="s">
        <v>27405</v>
      </c>
      <c r="B98" t="s">
        <v>27406</v>
      </c>
      <c r="C98">
        <v>2019</v>
      </c>
      <c r="D98" s="1">
        <v>43714</v>
      </c>
      <c r="E98">
        <v>124</v>
      </c>
      <c r="F98" t="s">
        <v>9</v>
      </c>
      <c r="H98" t="s">
        <v>10</v>
      </c>
      <c r="I98" t="s">
        <v>3947</v>
      </c>
      <c r="J98" t="str">
        <f>VLOOKUP(Table4[[#This Row],[id]],Extract!A:A,1,0)</f>
        <v>tt9608818</v>
      </c>
    </row>
    <row r="99" spans="1:10" hidden="1" x14ac:dyDescent="0.3">
      <c r="A99" t="s">
        <v>27403</v>
      </c>
      <c r="B99" t="s">
        <v>27404</v>
      </c>
      <c r="C99">
        <v>2019</v>
      </c>
      <c r="D99" s="1">
        <v>43474</v>
      </c>
      <c r="E99">
        <v>135</v>
      </c>
      <c r="F99" t="s">
        <v>548</v>
      </c>
      <c r="G99" t="s">
        <v>90287</v>
      </c>
      <c r="H99" t="s">
        <v>2998</v>
      </c>
      <c r="I99" t="s">
        <v>6486</v>
      </c>
      <c r="J99" t="e">
        <f>VLOOKUP(Table4[[#This Row],[id]],Extract!A:A,1,0)</f>
        <v>#N/A</v>
      </c>
    </row>
    <row r="100" spans="1:10" hidden="1" x14ac:dyDescent="0.3">
      <c r="A100" t="s">
        <v>27402</v>
      </c>
      <c r="B100" t="s">
        <v>33511</v>
      </c>
      <c r="C100">
        <v>2019</v>
      </c>
      <c r="D100" s="1">
        <v>43483</v>
      </c>
      <c r="E100">
        <v>91</v>
      </c>
      <c r="F100" t="s">
        <v>209</v>
      </c>
      <c r="G100" t="s">
        <v>90286</v>
      </c>
      <c r="H100" t="s">
        <v>210</v>
      </c>
      <c r="I100" t="s">
        <v>2882</v>
      </c>
      <c r="J100" t="e">
        <f>VLOOKUP(Table4[[#This Row],[id]],Extract!A:A,1,0)</f>
        <v>#N/A</v>
      </c>
    </row>
    <row r="101" spans="1:10" hidden="1" x14ac:dyDescent="0.3">
      <c r="A101" t="s">
        <v>27398</v>
      </c>
      <c r="B101" t="s">
        <v>27399</v>
      </c>
      <c r="C101">
        <v>2019</v>
      </c>
      <c r="D101" s="1">
        <v>43791</v>
      </c>
      <c r="E101">
        <v>96</v>
      </c>
      <c r="F101" t="s">
        <v>33</v>
      </c>
      <c r="G101" t="s">
        <v>90285</v>
      </c>
      <c r="H101" t="s">
        <v>34</v>
      </c>
      <c r="I101" t="s">
        <v>27401</v>
      </c>
      <c r="J101" t="e">
        <f>VLOOKUP(Table4[[#This Row],[id]],Extract!A:A,1,0)</f>
        <v>#N/A</v>
      </c>
    </row>
    <row r="102" spans="1:10" hidden="1" x14ac:dyDescent="0.3">
      <c r="A102" t="s">
        <v>27396</v>
      </c>
      <c r="B102" t="s">
        <v>27397</v>
      </c>
      <c r="C102">
        <v>2019</v>
      </c>
      <c r="D102" s="1">
        <v>43501</v>
      </c>
      <c r="E102">
        <v>98</v>
      </c>
      <c r="F102" t="s">
        <v>303</v>
      </c>
      <c r="G102" t="s">
        <v>90284</v>
      </c>
      <c r="H102" t="s">
        <v>387</v>
      </c>
      <c r="I102" t="s">
        <v>4470</v>
      </c>
      <c r="J102" t="e">
        <f>VLOOKUP(Table4[[#This Row],[id]],Extract!A:A,1,0)</f>
        <v>#N/A</v>
      </c>
    </row>
    <row r="103" spans="1:10" hidden="1" x14ac:dyDescent="0.3">
      <c r="A103" t="s">
        <v>27392</v>
      </c>
      <c r="B103" t="s">
        <v>27393</v>
      </c>
      <c r="C103">
        <v>2019</v>
      </c>
      <c r="D103" s="1">
        <v>43475</v>
      </c>
      <c r="E103">
        <v>107</v>
      </c>
      <c r="F103" t="s">
        <v>303</v>
      </c>
      <c r="G103" t="s">
        <v>90283</v>
      </c>
      <c r="H103" t="s">
        <v>387</v>
      </c>
      <c r="I103" t="s">
        <v>27395</v>
      </c>
      <c r="J103" t="e">
        <f>VLOOKUP(Table4[[#This Row],[id]],Extract!A:A,1,0)</f>
        <v>#N/A</v>
      </c>
    </row>
    <row r="104" spans="1:10" hidden="1" x14ac:dyDescent="0.3">
      <c r="A104" t="s">
        <v>27390</v>
      </c>
      <c r="B104" t="s">
        <v>27391</v>
      </c>
      <c r="C104">
        <v>2019</v>
      </c>
      <c r="D104" s="1">
        <v>43763</v>
      </c>
      <c r="E104">
        <v>135</v>
      </c>
      <c r="F104" t="s">
        <v>303</v>
      </c>
      <c r="G104" t="s">
        <v>90282</v>
      </c>
      <c r="H104" t="s">
        <v>387</v>
      </c>
      <c r="I104" t="s">
        <v>2961</v>
      </c>
      <c r="J104" t="e">
        <f>VLOOKUP(Table4[[#This Row],[id]],Extract!A:A,1,0)</f>
        <v>#N/A</v>
      </c>
    </row>
    <row r="105" spans="1:10" hidden="1" x14ac:dyDescent="0.3">
      <c r="A105" t="s">
        <v>27388</v>
      </c>
      <c r="B105" t="s">
        <v>33510</v>
      </c>
      <c r="C105">
        <v>2019</v>
      </c>
      <c r="D105" s="1">
        <v>43741</v>
      </c>
      <c r="E105">
        <v>100</v>
      </c>
      <c r="F105" t="s">
        <v>27389</v>
      </c>
      <c r="H105" t="s">
        <v>27649</v>
      </c>
      <c r="I105" t="s">
        <v>27649</v>
      </c>
      <c r="J105" t="e">
        <f>VLOOKUP(Table4[[#This Row],[id]],Extract!A:A,1,0)</f>
        <v>#N/A</v>
      </c>
    </row>
    <row r="106" spans="1:10" hidden="1" x14ac:dyDescent="0.3">
      <c r="A106" t="s">
        <v>27386</v>
      </c>
      <c r="B106" t="s">
        <v>27387</v>
      </c>
      <c r="C106">
        <v>2019</v>
      </c>
      <c r="D106" s="1">
        <v>43546</v>
      </c>
      <c r="E106">
        <v>185</v>
      </c>
      <c r="F106" t="s">
        <v>303</v>
      </c>
      <c r="G106" t="s">
        <v>90281</v>
      </c>
      <c r="H106" t="s">
        <v>2530</v>
      </c>
      <c r="I106" t="s">
        <v>24521</v>
      </c>
      <c r="J106" t="e">
        <f>VLOOKUP(Table4[[#This Row],[id]],Extract!A:A,1,0)</f>
        <v>#N/A</v>
      </c>
    </row>
    <row r="107" spans="1:10" hidden="1" x14ac:dyDescent="0.3">
      <c r="A107" t="s">
        <v>27383</v>
      </c>
      <c r="B107" t="s">
        <v>27384</v>
      </c>
      <c r="C107">
        <v>2019</v>
      </c>
      <c r="D107" s="1">
        <v>43466</v>
      </c>
      <c r="E107">
        <v>108</v>
      </c>
      <c r="F107" t="s">
        <v>2371</v>
      </c>
      <c r="G107" t="s">
        <v>90280</v>
      </c>
      <c r="H107" t="s">
        <v>2697</v>
      </c>
      <c r="I107" t="s">
        <v>27385</v>
      </c>
      <c r="J107" t="e">
        <f>VLOOKUP(Table4[[#This Row],[id]],Extract!A:A,1,0)</f>
        <v>#N/A</v>
      </c>
    </row>
    <row r="108" spans="1:10" hidden="1" x14ac:dyDescent="0.3">
      <c r="A108" t="s">
        <v>27381</v>
      </c>
      <c r="B108" t="s">
        <v>27382</v>
      </c>
      <c r="C108">
        <v>2019</v>
      </c>
      <c r="D108" s="1">
        <v>43501</v>
      </c>
      <c r="E108">
        <v>114</v>
      </c>
      <c r="F108" t="s">
        <v>413</v>
      </c>
      <c r="G108" t="s">
        <v>90279</v>
      </c>
      <c r="H108" t="s">
        <v>1017</v>
      </c>
      <c r="I108" t="s">
        <v>7085</v>
      </c>
      <c r="J108" t="e">
        <f>VLOOKUP(Table4[[#This Row],[id]],Extract!A:A,1,0)</f>
        <v>#N/A</v>
      </c>
    </row>
    <row r="109" spans="1:10" hidden="1" x14ac:dyDescent="0.3">
      <c r="A109" t="s">
        <v>27379</v>
      </c>
      <c r="B109" t="s">
        <v>27380</v>
      </c>
      <c r="C109">
        <v>2019</v>
      </c>
      <c r="D109" s="1">
        <v>43721</v>
      </c>
      <c r="E109">
        <v>157</v>
      </c>
      <c r="F109" t="s">
        <v>78</v>
      </c>
      <c r="G109" t="s">
        <v>90278</v>
      </c>
      <c r="H109" t="s">
        <v>240</v>
      </c>
      <c r="I109" t="s">
        <v>2962</v>
      </c>
      <c r="J109" t="e">
        <f>VLOOKUP(Table4[[#This Row],[id]],Extract!A:A,1,0)</f>
        <v>#N/A</v>
      </c>
    </row>
    <row r="110" spans="1:10" hidden="1" x14ac:dyDescent="0.3">
      <c r="A110" t="s">
        <v>27377</v>
      </c>
      <c r="B110" t="s">
        <v>27378</v>
      </c>
      <c r="C110">
        <v>2019</v>
      </c>
      <c r="D110" s="1">
        <v>43581</v>
      </c>
      <c r="E110">
        <v>116</v>
      </c>
      <c r="F110" t="s">
        <v>60</v>
      </c>
      <c r="G110" t="s">
        <v>90277</v>
      </c>
      <c r="H110" t="s">
        <v>61</v>
      </c>
      <c r="I110" t="s">
        <v>2905</v>
      </c>
      <c r="J110" t="e">
        <f>VLOOKUP(Table4[[#This Row],[id]],Extract!A:A,1,0)</f>
        <v>#N/A</v>
      </c>
    </row>
    <row r="111" spans="1:10" x14ac:dyDescent="0.3">
      <c r="A111" t="s">
        <v>27374</v>
      </c>
      <c r="B111" t="s">
        <v>27375</v>
      </c>
      <c r="C111">
        <v>2019</v>
      </c>
      <c r="D111" s="1">
        <v>43560</v>
      </c>
      <c r="E111">
        <v>88</v>
      </c>
      <c r="F111" t="s">
        <v>9</v>
      </c>
      <c r="H111" t="s">
        <v>10</v>
      </c>
      <c r="I111" t="s">
        <v>7378</v>
      </c>
      <c r="J111" t="str">
        <f>VLOOKUP(Table4[[#This Row],[id]],Extract!A:A,1,0)</f>
        <v>tt9562694</v>
      </c>
    </row>
    <row r="112" spans="1:10" x14ac:dyDescent="0.3">
      <c r="A112" t="s">
        <v>27372</v>
      </c>
      <c r="B112" t="s">
        <v>27373</v>
      </c>
      <c r="C112">
        <v>2019</v>
      </c>
      <c r="D112" s="1">
        <v>43609</v>
      </c>
      <c r="E112">
        <v>136</v>
      </c>
      <c r="F112" t="s">
        <v>134</v>
      </c>
      <c r="G112" t="s">
        <v>90276</v>
      </c>
      <c r="H112" t="s">
        <v>1953</v>
      </c>
      <c r="I112" t="s">
        <v>13291</v>
      </c>
      <c r="J112" t="str">
        <f>VLOOKUP(Table4[[#This Row],[id]],Extract!A:A,1,0)</f>
        <v>tt9558612</v>
      </c>
    </row>
    <row r="113" spans="1:10" x14ac:dyDescent="0.3">
      <c r="A113" t="s">
        <v>27370</v>
      </c>
      <c r="B113" t="s">
        <v>27371</v>
      </c>
      <c r="C113">
        <v>2019</v>
      </c>
      <c r="D113" s="1">
        <v>43664</v>
      </c>
      <c r="E113">
        <v>140</v>
      </c>
      <c r="F113" t="s">
        <v>134</v>
      </c>
      <c r="G113" t="s">
        <v>90275</v>
      </c>
      <c r="H113" t="s">
        <v>2348</v>
      </c>
      <c r="I113" t="s">
        <v>22651</v>
      </c>
      <c r="J113" t="str">
        <f>VLOOKUP(Table4[[#This Row],[id]],Extract!A:A,1,0)</f>
        <v>tt9558468</v>
      </c>
    </row>
    <row r="114" spans="1:10" x14ac:dyDescent="0.3">
      <c r="A114" t="s">
        <v>27367</v>
      </c>
      <c r="B114" t="s">
        <v>27368</v>
      </c>
      <c r="C114">
        <v>2019</v>
      </c>
      <c r="D114" s="1">
        <v>43620</v>
      </c>
      <c r="E114">
        <v>61</v>
      </c>
      <c r="F114" t="s">
        <v>9</v>
      </c>
      <c r="H114" t="s">
        <v>10</v>
      </c>
      <c r="I114" t="s">
        <v>27369</v>
      </c>
      <c r="J114" t="str">
        <f>VLOOKUP(Table4[[#This Row],[id]],Extract!A:A,1,0)</f>
        <v>tt9557190</v>
      </c>
    </row>
    <row r="115" spans="1:10" x14ac:dyDescent="0.3">
      <c r="A115" t="s">
        <v>27363</v>
      </c>
      <c r="B115" t="s">
        <v>27364</v>
      </c>
      <c r="C115">
        <v>2019</v>
      </c>
      <c r="D115" s="1">
        <v>43634</v>
      </c>
      <c r="E115">
        <v>76</v>
      </c>
      <c r="F115" t="s">
        <v>9</v>
      </c>
      <c r="G115" t="s">
        <v>86763</v>
      </c>
      <c r="H115" t="s">
        <v>10</v>
      </c>
      <c r="I115" t="s">
        <v>14097</v>
      </c>
      <c r="J115" t="str">
        <f>VLOOKUP(Table4[[#This Row],[id]],Extract!A:A,1,0)</f>
        <v>tt9551936</v>
      </c>
    </row>
    <row r="116" spans="1:10" x14ac:dyDescent="0.3">
      <c r="A116" t="s">
        <v>27361</v>
      </c>
      <c r="B116" t="s">
        <v>27362</v>
      </c>
      <c r="C116">
        <v>2019</v>
      </c>
      <c r="D116" s="1">
        <v>43557</v>
      </c>
      <c r="E116">
        <v>80</v>
      </c>
      <c r="F116" t="s">
        <v>9</v>
      </c>
      <c r="H116" t="s">
        <v>10</v>
      </c>
      <c r="I116" t="s">
        <v>27649</v>
      </c>
      <c r="J116" t="str">
        <f>VLOOKUP(Table4[[#This Row],[id]],Extract!A:A,1,0)</f>
        <v>tt9551896</v>
      </c>
    </row>
    <row r="117" spans="1:10" hidden="1" x14ac:dyDescent="0.3">
      <c r="A117" t="s">
        <v>27358</v>
      </c>
      <c r="B117" t="s">
        <v>27359</v>
      </c>
      <c r="C117">
        <v>2019</v>
      </c>
      <c r="D117" s="1">
        <v>43496</v>
      </c>
      <c r="E117">
        <v>106</v>
      </c>
      <c r="F117" t="s">
        <v>1043</v>
      </c>
      <c r="H117" t="s">
        <v>1044</v>
      </c>
      <c r="I117" t="s">
        <v>11793</v>
      </c>
      <c r="J117" t="e">
        <f>VLOOKUP(Table4[[#This Row],[id]],Extract!A:A,1,0)</f>
        <v>#N/A</v>
      </c>
    </row>
    <row r="118" spans="1:10" hidden="1" x14ac:dyDescent="0.3">
      <c r="A118" t="s">
        <v>27355</v>
      </c>
      <c r="B118" t="s">
        <v>27356</v>
      </c>
      <c r="C118">
        <v>2019</v>
      </c>
      <c r="D118" s="1">
        <v>43488</v>
      </c>
      <c r="E118">
        <v>111</v>
      </c>
      <c r="F118" t="s">
        <v>548</v>
      </c>
      <c r="G118" t="s">
        <v>90273</v>
      </c>
      <c r="H118" t="s">
        <v>3809</v>
      </c>
      <c r="I118" t="s">
        <v>27357</v>
      </c>
      <c r="J118" t="e">
        <f>VLOOKUP(Table4[[#This Row],[id]],Extract!A:A,1,0)</f>
        <v>#N/A</v>
      </c>
    </row>
    <row r="119" spans="1:10" hidden="1" x14ac:dyDescent="0.3">
      <c r="A119" t="s">
        <v>27352</v>
      </c>
      <c r="B119" t="s">
        <v>27353</v>
      </c>
      <c r="C119">
        <v>2019</v>
      </c>
      <c r="D119" s="1">
        <v>43595</v>
      </c>
      <c r="E119">
        <v>89</v>
      </c>
      <c r="F119" t="s">
        <v>24</v>
      </c>
      <c r="G119" t="s">
        <v>90272</v>
      </c>
      <c r="H119" t="s">
        <v>10</v>
      </c>
      <c r="I119" t="s">
        <v>27354</v>
      </c>
      <c r="J119" t="e">
        <f>VLOOKUP(Table4[[#This Row],[id]],Extract!A:A,1,0)</f>
        <v>#N/A</v>
      </c>
    </row>
    <row r="120" spans="1:10" x14ac:dyDescent="0.3">
      <c r="A120" t="s">
        <v>27350</v>
      </c>
      <c r="B120" t="s">
        <v>27351</v>
      </c>
      <c r="C120">
        <v>2019</v>
      </c>
      <c r="D120" s="1">
        <v>43728</v>
      </c>
      <c r="E120">
        <v>117</v>
      </c>
      <c r="F120" t="s">
        <v>134</v>
      </c>
      <c r="G120" t="s">
        <v>90271</v>
      </c>
      <c r="H120" t="s">
        <v>2700</v>
      </c>
      <c r="I120" t="s">
        <v>16777</v>
      </c>
      <c r="J120" t="str">
        <f>VLOOKUP(Table4[[#This Row],[id]],Extract!A:A,1,0)</f>
        <v>tt9537352</v>
      </c>
    </row>
    <row r="121" spans="1:10" x14ac:dyDescent="0.3">
      <c r="A121" t="s">
        <v>27348</v>
      </c>
      <c r="B121" t="s">
        <v>27349</v>
      </c>
      <c r="C121">
        <v>2019</v>
      </c>
      <c r="D121" s="1">
        <v>43665</v>
      </c>
      <c r="E121">
        <v>140</v>
      </c>
      <c r="F121" t="s">
        <v>134</v>
      </c>
      <c r="G121" t="s">
        <v>90270</v>
      </c>
      <c r="H121" t="s">
        <v>2700</v>
      </c>
      <c r="I121" t="s">
        <v>14696</v>
      </c>
      <c r="J121" t="str">
        <f>VLOOKUP(Table4[[#This Row],[id]],Extract!A:A,1,0)</f>
        <v>tt9537346</v>
      </c>
    </row>
    <row r="122" spans="1:10" x14ac:dyDescent="0.3">
      <c r="A122" t="s">
        <v>27346</v>
      </c>
      <c r="B122" t="s">
        <v>27347</v>
      </c>
      <c r="C122">
        <v>2019</v>
      </c>
      <c r="D122" s="1">
        <v>43692</v>
      </c>
      <c r="E122">
        <v>138</v>
      </c>
      <c r="F122" t="s">
        <v>134</v>
      </c>
      <c r="G122" t="s">
        <v>86096</v>
      </c>
      <c r="H122" t="s">
        <v>2348</v>
      </c>
      <c r="I122" t="s">
        <v>15311</v>
      </c>
      <c r="J122" t="str">
        <f>VLOOKUP(Table4[[#This Row],[id]],Extract!A:A,1,0)</f>
        <v>tt9537082</v>
      </c>
    </row>
    <row r="123" spans="1:10" x14ac:dyDescent="0.3">
      <c r="A123" t="s">
        <v>27344</v>
      </c>
      <c r="B123" t="s">
        <v>27345</v>
      </c>
      <c r="C123">
        <v>2019</v>
      </c>
      <c r="D123" s="1">
        <v>43476</v>
      </c>
      <c r="E123">
        <v>138</v>
      </c>
      <c r="F123" t="s">
        <v>134</v>
      </c>
      <c r="H123" t="s">
        <v>998</v>
      </c>
      <c r="I123" t="s">
        <v>27649</v>
      </c>
      <c r="J123" t="str">
        <f>VLOOKUP(Table4[[#This Row],[id]],Extract!A:A,1,0)</f>
        <v>tt9537008</v>
      </c>
    </row>
    <row r="124" spans="1:10" hidden="1" x14ac:dyDescent="0.3">
      <c r="A124" t="s">
        <v>27340</v>
      </c>
      <c r="B124" t="s">
        <v>27341</v>
      </c>
      <c r="C124">
        <v>2019</v>
      </c>
      <c r="D124" s="1">
        <v>43466</v>
      </c>
      <c r="E124">
        <v>94</v>
      </c>
      <c r="F124" t="s">
        <v>548</v>
      </c>
      <c r="G124" t="s">
        <v>90269</v>
      </c>
      <c r="H124" t="s">
        <v>702</v>
      </c>
      <c r="I124" t="s">
        <v>27343</v>
      </c>
      <c r="J124" t="e">
        <f>VLOOKUP(Table4[[#This Row],[id]],Extract!A:A,1,0)</f>
        <v>#N/A</v>
      </c>
    </row>
    <row r="125" spans="1:10" x14ac:dyDescent="0.3">
      <c r="A125" t="s">
        <v>27338</v>
      </c>
      <c r="B125" t="s">
        <v>27339</v>
      </c>
      <c r="C125">
        <v>2019</v>
      </c>
      <c r="D125" s="1">
        <v>43777</v>
      </c>
      <c r="E125">
        <v>85</v>
      </c>
      <c r="F125" t="s">
        <v>9</v>
      </c>
      <c r="H125" t="s">
        <v>10</v>
      </c>
      <c r="I125" t="s">
        <v>9038</v>
      </c>
      <c r="J125" t="str">
        <f>VLOOKUP(Table4[[#This Row],[id]],Extract!A:A,1,0)</f>
        <v>tt9534808</v>
      </c>
    </row>
    <row r="126" spans="1:10" hidden="1" x14ac:dyDescent="0.3">
      <c r="A126" t="s">
        <v>27336</v>
      </c>
      <c r="B126" t="s">
        <v>27337</v>
      </c>
      <c r="C126">
        <v>2019</v>
      </c>
      <c r="D126" s="1">
        <v>43483</v>
      </c>
      <c r="E126">
        <v>103</v>
      </c>
      <c r="F126" t="s">
        <v>209</v>
      </c>
      <c r="G126" t="s">
        <v>90268</v>
      </c>
      <c r="H126" t="s">
        <v>210</v>
      </c>
      <c r="I126" t="s">
        <v>4653</v>
      </c>
      <c r="J126" t="e">
        <f>VLOOKUP(Table4[[#This Row],[id]],Extract!A:A,1,0)</f>
        <v>#N/A</v>
      </c>
    </row>
    <row r="127" spans="1:10" x14ac:dyDescent="0.3">
      <c r="A127" t="s">
        <v>27332</v>
      </c>
      <c r="B127" t="s">
        <v>27333</v>
      </c>
      <c r="C127">
        <v>2019</v>
      </c>
      <c r="D127" s="1">
        <v>43504</v>
      </c>
      <c r="E127">
        <v>142</v>
      </c>
      <c r="F127" t="s">
        <v>134</v>
      </c>
      <c r="H127" t="s">
        <v>4911</v>
      </c>
      <c r="I127" t="s">
        <v>27335</v>
      </c>
      <c r="J127" t="str">
        <f>VLOOKUP(Table4[[#This Row],[id]],Extract!A:A,1,0)</f>
        <v>tt9531094</v>
      </c>
    </row>
    <row r="128" spans="1:10" x14ac:dyDescent="0.3">
      <c r="A128" t="s">
        <v>27330</v>
      </c>
      <c r="B128" t="s">
        <v>27331</v>
      </c>
      <c r="C128">
        <v>2019</v>
      </c>
      <c r="D128" s="1">
        <v>43777</v>
      </c>
      <c r="E128">
        <v>140</v>
      </c>
      <c r="F128" t="s">
        <v>134</v>
      </c>
      <c r="H128" t="s">
        <v>1150</v>
      </c>
      <c r="I128" t="s">
        <v>20546</v>
      </c>
      <c r="J128" t="str">
        <f>VLOOKUP(Table4[[#This Row],[id]],Extract!A:A,1,0)</f>
        <v>tt9526826</v>
      </c>
    </row>
    <row r="129" spans="1:10" hidden="1" x14ac:dyDescent="0.3">
      <c r="A129" t="s">
        <v>27328</v>
      </c>
      <c r="B129" t="s">
        <v>27329</v>
      </c>
      <c r="C129">
        <v>2019</v>
      </c>
      <c r="D129" s="1">
        <v>43509</v>
      </c>
      <c r="E129">
        <v>103</v>
      </c>
      <c r="F129" t="s">
        <v>547</v>
      </c>
      <c r="G129" t="s">
        <v>90267</v>
      </c>
      <c r="H129" t="s">
        <v>939</v>
      </c>
      <c r="I129" t="s">
        <v>212</v>
      </c>
      <c r="J129" t="e">
        <f>VLOOKUP(Table4[[#This Row],[id]],Extract!A:A,1,0)</f>
        <v>#N/A</v>
      </c>
    </row>
    <row r="130" spans="1:10" hidden="1" x14ac:dyDescent="0.3">
      <c r="A130" t="s">
        <v>27325</v>
      </c>
      <c r="B130" t="s">
        <v>27326</v>
      </c>
      <c r="C130">
        <v>2019</v>
      </c>
      <c r="D130" s="1">
        <v>43511</v>
      </c>
      <c r="E130">
        <v>82</v>
      </c>
      <c r="F130" t="s">
        <v>60</v>
      </c>
      <c r="G130" t="s">
        <v>90266</v>
      </c>
      <c r="H130" t="s">
        <v>61</v>
      </c>
      <c r="I130" t="s">
        <v>2726</v>
      </c>
      <c r="J130" t="e">
        <f>VLOOKUP(Table4[[#This Row],[id]],Extract!A:A,1,0)</f>
        <v>#N/A</v>
      </c>
    </row>
    <row r="131" spans="1:10" hidden="1" x14ac:dyDescent="0.3">
      <c r="A131" t="s">
        <v>27321</v>
      </c>
      <c r="B131" t="s">
        <v>27322</v>
      </c>
      <c r="C131">
        <v>2019</v>
      </c>
      <c r="D131" s="1">
        <v>43747</v>
      </c>
      <c r="E131">
        <v>106</v>
      </c>
      <c r="F131" t="s">
        <v>27323</v>
      </c>
      <c r="G131" t="s">
        <v>90265</v>
      </c>
      <c r="H131" t="s">
        <v>247</v>
      </c>
      <c r="I131" t="s">
        <v>27324</v>
      </c>
      <c r="J131" t="e">
        <f>VLOOKUP(Table4[[#This Row],[id]],Extract!A:A,1,0)</f>
        <v>#N/A</v>
      </c>
    </row>
    <row r="132" spans="1:10" hidden="1" x14ac:dyDescent="0.3">
      <c r="A132" t="s">
        <v>27320</v>
      </c>
      <c r="B132" t="s">
        <v>33508</v>
      </c>
      <c r="C132">
        <v>2019</v>
      </c>
      <c r="D132" s="1">
        <v>43566</v>
      </c>
      <c r="E132">
        <v>123</v>
      </c>
      <c r="F132" t="s">
        <v>18</v>
      </c>
      <c r="G132" t="s">
        <v>90264</v>
      </c>
      <c r="H132" t="s">
        <v>5814</v>
      </c>
      <c r="I132" t="s">
        <v>33509</v>
      </c>
      <c r="J132" t="e">
        <f>VLOOKUP(Table4[[#This Row],[id]],Extract!A:A,1,0)</f>
        <v>#N/A</v>
      </c>
    </row>
    <row r="133" spans="1:10" hidden="1" x14ac:dyDescent="0.3">
      <c r="A133" t="s">
        <v>27316</v>
      </c>
      <c r="B133" t="s">
        <v>27317</v>
      </c>
      <c r="C133">
        <v>2019</v>
      </c>
      <c r="D133" s="1">
        <v>43504</v>
      </c>
      <c r="E133">
        <v>115</v>
      </c>
      <c r="F133" t="s">
        <v>60</v>
      </c>
      <c r="G133" t="s">
        <v>90263</v>
      </c>
      <c r="H133" t="s">
        <v>61</v>
      </c>
      <c r="I133" t="s">
        <v>27319</v>
      </c>
      <c r="J133" t="e">
        <f>VLOOKUP(Table4[[#This Row],[id]],Extract!A:A,1,0)</f>
        <v>#N/A</v>
      </c>
    </row>
    <row r="134" spans="1:10" hidden="1" x14ac:dyDescent="0.3">
      <c r="A134" t="s">
        <v>27314</v>
      </c>
      <c r="B134" t="s">
        <v>27315</v>
      </c>
      <c r="C134">
        <v>2019</v>
      </c>
      <c r="D134" s="1">
        <v>43567</v>
      </c>
      <c r="E134">
        <v>110</v>
      </c>
      <c r="F134" t="s">
        <v>60</v>
      </c>
      <c r="G134" t="s">
        <v>90262</v>
      </c>
      <c r="H134" t="s">
        <v>61</v>
      </c>
      <c r="I134" t="s">
        <v>3986</v>
      </c>
      <c r="J134" t="e">
        <f>VLOOKUP(Table4[[#This Row],[id]],Extract!A:A,1,0)</f>
        <v>#N/A</v>
      </c>
    </row>
    <row r="135" spans="1:10" x14ac:dyDescent="0.3">
      <c r="A135" t="s">
        <v>27309</v>
      </c>
      <c r="B135" t="s">
        <v>27310</v>
      </c>
      <c r="C135">
        <v>2019</v>
      </c>
      <c r="D135" s="1">
        <v>43539</v>
      </c>
      <c r="E135">
        <v>126</v>
      </c>
      <c r="F135" t="s">
        <v>134</v>
      </c>
      <c r="G135" t="s">
        <v>90260</v>
      </c>
      <c r="H135" t="s">
        <v>355</v>
      </c>
      <c r="I135" t="s">
        <v>27311</v>
      </c>
      <c r="J135" t="str">
        <f>VLOOKUP(Table4[[#This Row],[id]],Extract!A:A,1,0)</f>
        <v>tt9496212</v>
      </c>
    </row>
    <row r="136" spans="1:10" hidden="1" x14ac:dyDescent="0.3">
      <c r="A136" t="s">
        <v>27304</v>
      </c>
      <c r="B136" t="s">
        <v>3825</v>
      </c>
      <c r="C136">
        <v>2019</v>
      </c>
      <c r="D136" s="1">
        <v>43483</v>
      </c>
      <c r="E136">
        <v>116</v>
      </c>
      <c r="F136" t="s">
        <v>254</v>
      </c>
      <c r="H136" t="s">
        <v>256</v>
      </c>
      <c r="I136" t="s">
        <v>27305</v>
      </c>
      <c r="J136" t="e">
        <f>VLOOKUP(Table4[[#This Row],[id]],Extract!A:A,1,0)</f>
        <v>#N/A</v>
      </c>
    </row>
    <row r="137" spans="1:10" hidden="1" x14ac:dyDescent="0.3">
      <c r="A137" t="s">
        <v>27299</v>
      </c>
      <c r="B137" t="s">
        <v>27300</v>
      </c>
      <c r="C137">
        <v>2019</v>
      </c>
      <c r="D137" s="1">
        <v>43656</v>
      </c>
      <c r="E137">
        <v>111</v>
      </c>
      <c r="F137" t="s">
        <v>43</v>
      </c>
      <c r="G137" t="s">
        <v>90258</v>
      </c>
      <c r="H137" t="s">
        <v>22</v>
      </c>
      <c r="I137" t="s">
        <v>32075</v>
      </c>
      <c r="J137" t="e">
        <f>VLOOKUP(Table4[[#This Row],[id]],Extract!A:A,1,0)</f>
        <v>#N/A</v>
      </c>
    </row>
    <row r="138" spans="1:10" x14ac:dyDescent="0.3">
      <c r="A138" t="s">
        <v>27297</v>
      </c>
      <c r="B138" t="s">
        <v>27298</v>
      </c>
      <c r="C138">
        <v>2019</v>
      </c>
      <c r="D138" s="1">
        <v>43749</v>
      </c>
      <c r="E138">
        <v>141</v>
      </c>
      <c r="F138" t="s">
        <v>134</v>
      </c>
      <c r="G138" t="s">
        <v>90257</v>
      </c>
      <c r="H138" t="s">
        <v>1298</v>
      </c>
      <c r="I138" t="s">
        <v>3052</v>
      </c>
      <c r="J138" t="str">
        <f>VLOOKUP(Table4[[#This Row],[id]],Extract!A:A,1,0)</f>
        <v>tt9477520</v>
      </c>
    </row>
    <row r="139" spans="1:10" x14ac:dyDescent="0.3">
      <c r="A139" t="s">
        <v>27291</v>
      </c>
      <c r="B139" t="s">
        <v>27292</v>
      </c>
      <c r="C139">
        <v>2019</v>
      </c>
      <c r="D139" s="1">
        <v>43552</v>
      </c>
      <c r="E139">
        <v>139</v>
      </c>
      <c r="F139" t="s">
        <v>134</v>
      </c>
      <c r="H139" t="s">
        <v>2348</v>
      </c>
      <c r="I139" t="s">
        <v>19425</v>
      </c>
      <c r="J139" t="str">
        <f>VLOOKUP(Table4[[#This Row],[id]],Extract!A:A,1,0)</f>
        <v>tt9468644</v>
      </c>
    </row>
    <row r="140" spans="1:10" x14ac:dyDescent="0.3">
      <c r="A140" t="s">
        <v>27289</v>
      </c>
      <c r="B140" t="s">
        <v>27290</v>
      </c>
      <c r="C140">
        <v>2019</v>
      </c>
      <c r="D140" s="1">
        <v>43483</v>
      </c>
      <c r="E140">
        <v>156</v>
      </c>
      <c r="F140" t="s">
        <v>134</v>
      </c>
      <c r="H140" t="s">
        <v>423</v>
      </c>
      <c r="I140" t="s">
        <v>3282</v>
      </c>
      <c r="J140" t="str">
        <f>VLOOKUP(Table4[[#This Row],[id]],Extract!A:A,1,0)</f>
        <v>tt9468400</v>
      </c>
    </row>
    <row r="141" spans="1:10" x14ac:dyDescent="0.3">
      <c r="A141" t="s">
        <v>27287</v>
      </c>
      <c r="B141" t="s">
        <v>27288</v>
      </c>
      <c r="C141">
        <v>2019</v>
      </c>
      <c r="D141" s="1">
        <v>43599</v>
      </c>
      <c r="E141">
        <v>70</v>
      </c>
      <c r="F141" t="s">
        <v>9</v>
      </c>
      <c r="H141" t="s">
        <v>10</v>
      </c>
      <c r="I141" t="s">
        <v>21016</v>
      </c>
      <c r="J141" t="str">
        <f>VLOOKUP(Table4[[#This Row],[id]],Extract!A:A,1,0)</f>
        <v>tt9465532</v>
      </c>
    </row>
    <row r="142" spans="1:10" hidden="1" x14ac:dyDescent="0.3">
      <c r="A142" t="s">
        <v>27278</v>
      </c>
      <c r="B142" t="s">
        <v>27279</v>
      </c>
      <c r="C142">
        <v>2019</v>
      </c>
      <c r="D142" s="1">
        <v>43489</v>
      </c>
      <c r="E142">
        <v>86</v>
      </c>
      <c r="F142" t="s">
        <v>33</v>
      </c>
      <c r="G142" t="s">
        <v>90255</v>
      </c>
      <c r="H142" t="s">
        <v>34</v>
      </c>
      <c r="I142" t="s">
        <v>27280</v>
      </c>
      <c r="J142" t="e">
        <f>VLOOKUP(Table4[[#This Row],[id]],Extract!A:A,1,0)</f>
        <v>#N/A</v>
      </c>
    </row>
    <row r="143" spans="1:10" x14ac:dyDescent="0.3">
      <c r="A143" t="s">
        <v>27276</v>
      </c>
      <c r="B143" t="s">
        <v>2246</v>
      </c>
      <c r="C143">
        <v>2019</v>
      </c>
      <c r="D143" s="1">
        <v>43602</v>
      </c>
      <c r="E143">
        <v>134</v>
      </c>
      <c r="F143" t="s">
        <v>134</v>
      </c>
      <c r="H143" t="s">
        <v>1150</v>
      </c>
      <c r="I143" t="s">
        <v>14252</v>
      </c>
      <c r="J143" t="str">
        <f>VLOOKUP(Table4[[#This Row],[id]],Extract!A:A,1,0)</f>
        <v>tt9448332</v>
      </c>
    </row>
    <row r="144" spans="1:10" x14ac:dyDescent="0.3">
      <c r="A144" t="s">
        <v>27275</v>
      </c>
      <c r="B144" t="s">
        <v>1371</v>
      </c>
      <c r="C144">
        <v>2019</v>
      </c>
      <c r="D144" s="1">
        <v>43648</v>
      </c>
      <c r="E144">
        <v>85</v>
      </c>
      <c r="F144" t="s">
        <v>9</v>
      </c>
      <c r="H144" t="s">
        <v>10</v>
      </c>
      <c r="I144" t="s">
        <v>2844</v>
      </c>
      <c r="J144" t="str">
        <f>VLOOKUP(Table4[[#This Row],[id]],Extract!A:A,1,0)</f>
        <v>tt9436204</v>
      </c>
    </row>
    <row r="145" spans="1:10" hidden="1" x14ac:dyDescent="0.3">
      <c r="A145" t="s">
        <v>27272</v>
      </c>
      <c r="B145" t="s">
        <v>27273</v>
      </c>
      <c r="C145">
        <v>2019</v>
      </c>
      <c r="D145" s="1">
        <v>43468</v>
      </c>
      <c r="E145">
        <v>97</v>
      </c>
      <c r="F145" t="s">
        <v>26450</v>
      </c>
      <c r="H145" t="s">
        <v>1044</v>
      </c>
      <c r="I145" t="s">
        <v>27274</v>
      </c>
      <c r="J145" t="e">
        <f>VLOOKUP(Table4[[#This Row],[id]],Extract!A:A,1,0)</f>
        <v>#N/A</v>
      </c>
    </row>
    <row r="146" spans="1:10" hidden="1" x14ac:dyDescent="0.3">
      <c r="A146" t="s">
        <v>27270</v>
      </c>
      <c r="B146" t="s">
        <v>27271</v>
      </c>
      <c r="C146">
        <v>2019</v>
      </c>
      <c r="D146" s="1">
        <v>43511</v>
      </c>
      <c r="E146">
        <v>106</v>
      </c>
      <c r="F146" t="s">
        <v>209</v>
      </c>
      <c r="G146" t="s">
        <v>90254</v>
      </c>
      <c r="H146" t="s">
        <v>210</v>
      </c>
      <c r="I146" t="s">
        <v>7156</v>
      </c>
      <c r="J146" t="e">
        <f>VLOOKUP(Table4[[#This Row],[id]],Extract!A:A,1,0)</f>
        <v>#N/A</v>
      </c>
    </row>
    <row r="147" spans="1:10" hidden="1" x14ac:dyDescent="0.3">
      <c r="A147" t="s">
        <v>27265</v>
      </c>
      <c r="B147" t="s">
        <v>27266</v>
      </c>
      <c r="C147">
        <v>2019</v>
      </c>
      <c r="D147" s="1">
        <v>43776</v>
      </c>
      <c r="E147">
        <v>96</v>
      </c>
      <c r="F147" t="s">
        <v>1695</v>
      </c>
      <c r="G147" t="s">
        <v>90253</v>
      </c>
      <c r="H147" t="s">
        <v>27267</v>
      </c>
      <c r="I147" t="s">
        <v>27269</v>
      </c>
      <c r="J147" t="e">
        <f>VLOOKUP(Table4[[#This Row],[id]],Extract!A:A,1,0)</f>
        <v>#N/A</v>
      </c>
    </row>
    <row r="148" spans="1:10" x14ac:dyDescent="0.3">
      <c r="A148" t="s">
        <v>27262</v>
      </c>
      <c r="B148" t="s">
        <v>27263</v>
      </c>
      <c r="C148">
        <v>2019</v>
      </c>
      <c r="D148" s="1">
        <v>43511</v>
      </c>
      <c r="E148">
        <v>130</v>
      </c>
      <c r="F148" t="s">
        <v>134</v>
      </c>
      <c r="G148" t="s">
        <v>90252</v>
      </c>
      <c r="H148" t="s">
        <v>998</v>
      </c>
      <c r="I148" t="s">
        <v>27264</v>
      </c>
      <c r="J148" t="str">
        <f>VLOOKUP(Table4[[#This Row],[id]],Extract!A:A,1,0)</f>
        <v>tt9430780</v>
      </c>
    </row>
    <row r="149" spans="1:10" hidden="1" x14ac:dyDescent="0.3">
      <c r="A149" t="s">
        <v>27260</v>
      </c>
      <c r="B149" t="s">
        <v>27261</v>
      </c>
      <c r="C149">
        <v>2019</v>
      </c>
      <c r="D149" s="1">
        <v>43686</v>
      </c>
      <c r="E149">
        <v>101</v>
      </c>
      <c r="F149" t="s">
        <v>60</v>
      </c>
      <c r="G149" t="s">
        <v>90251</v>
      </c>
      <c r="H149" t="s">
        <v>61</v>
      </c>
      <c r="I149" t="s">
        <v>608</v>
      </c>
      <c r="J149" t="e">
        <f>VLOOKUP(Table4[[#This Row],[id]],Extract!A:A,1,0)</f>
        <v>#N/A</v>
      </c>
    </row>
    <row r="150" spans="1:10" x14ac:dyDescent="0.3">
      <c r="A150" t="s">
        <v>27256</v>
      </c>
      <c r="B150" t="s">
        <v>27257</v>
      </c>
      <c r="C150">
        <v>2019</v>
      </c>
      <c r="D150" s="1">
        <v>43679</v>
      </c>
      <c r="E150">
        <v>90</v>
      </c>
      <c r="F150" t="s">
        <v>27258</v>
      </c>
      <c r="G150" t="s">
        <v>90250</v>
      </c>
      <c r="H150" t="s">
        <v>10</v>
      </c>
      <c r="I150" t="s">
        <v>27259</v>
      </c>
      <c r="J150" t="str">
        <f>VLOOKUP(Table4[[#This Row],[id]],Extract!A:A,1,0)</f>
        <v>tt9428190</v>
      </c>
    </row>
    <row r="151" spans="1:10" hidden="1" x14ac:dyDescent="0.3">
      <c r="A151" t="s">
        <v>27255</v>
      </c>
      <c r="B151" t="s">
        <v>33504</v>
      </c>
      <c r="C151">
        <v>2019</v>
      </c>
      <c r="D151" s="1">
        <v>43678</v>
      </c>
      <c r="E151">
        <v>98</v>
      </c>
      <c r="F151" t="s">
        <v>101</v>
      </c>
      <c r="G151" t="s">
        <v>90249</v>
      </c>
      <c r="H151" t="s">
        <v>42</v>
      </c>
      <c r="I151" t="s">
        <v>5582</v>
      </c>
      <c r="J151" t="e">
        <f>VLOOKUP(Table4[[#This Row],[id]],Extract!A:A,1,0)</f>
        <v>#N/A</v>
      </c>
    </row>
    <row r="152" spans="1:10" x14ac:dyDescent="0.3">
      <c r="A152" t="s">
        <v>27251</v>
      </c>
      <c r="B152" t="s">
        <v>2851</v>
      </c>
      <c r="C152">
        <v>2019</v>
      </c>
      <c r="D152" s="1">
        <v>43776</v>
      </c>
      <c r="E152">
        <v>133</v>
      </c>
      <c r="F152" t="s">
        <v>134</v>
      </c>
      <c r="G152" t="s">
        <v>90248</v>
      </c>
      <c r="H152" t="s">
        <v>355</v>
      </c>
      <c r="I152" t="s">
        <v>15517</v>
      </c>
      <c r="J152" t="str">
        <f>VLOOKUP(Table4[[#This Row],[id]],Extract!A:A,1,0)</f>
        <v>tt9420648</v>
      </c>
    </row>
    <row r="153" spans="1:10" hidden="1" x14ac:dyDescent="0.3">
      <c r="A153" t="s">
        <v>27249</v>
      </c>
      <c r="B153" t="s">
        <v>27250</v>
      </c>
      <c r="C153">
        <v>2019</v>
      </c>
      <c r="D153" s="1">
        <v>43489</v>
      </c>
      <c r="E153">
        <v>96</v>
      </c>
      <c r="F153" t="s">
        <v>1043</v>
      </c>
      <c r="H153" t="s">
        <v>1044</v>
      </c>
      <c r="I153" t="s">
        <v>4093</v>
      </c>
      <c r="J153" t="e">
        <f>VLOOKUP(Table4[[#This Row],[id]],Extract!A:A,1,0)</f>
        <v>#N/A</v>
      </c>
    </row>
    <row r="154" spans="1:10" x14ac:dyDescent="0.3">
      <c r="A154" t="s">
        <v>27247</v>
      </c>
      <c r="B154" t="s">
        <v>27248</v>
      </c>
      <c r="C154">
        <v>2019</v>
      </c>
      <c r="D154" s="1">
        <v>43664</v>
      </c>
      <c r="E154">
        <v>97</v>
      </c>
      <c r="F154" t="s">
        <v>9</v>
      </c>
      <c r="H154" t="s">
        <v>10</v>
      </c>
      <c r="I154" t="s">
        <v>7128</v>
      </c>
      <c r="J154" t="str">
        <f>VLOOKUP(Table4[[#This Row],[id]],Extract!A:A,1,0)</f>
        <v>tt9419834</v>
      </c>
    </row>
    <row r="155" spans="1:10" hidden="1" x14ac:dyDescent="0.3">
      <c r="A155" t="s">
        <v>27244</v>
      </c>
      <c r="B155" t="s">
        <v>27245</v>
      </c>
      <c r="C155">
        <v>2019</v>
      </c>
      <c r="D155" s="1">
        <v>43721</v>
      </c>
      <c r="E155">
        <v>108</v>
      </c>
      <c r="F155" t="s">
        <v>27246</v>
      </c>
      <c r="G155" t="s">
        <v>90247</v>
      </c>
      <c r="H155" t="s">
        <v>210</v>
      </c>
      <c r="I155" t="s">
        <v>2885</v>
      </c>
      <c r="J155" t="e">
        <f>VLOOKUP(Table4[[#This Row],[id]],Extract!A:A,1,0)</f>
        <v>#N/A</v>
      </c>
    </row>
    <row r="156" spans="1:10" hidden="1" x14ac:dyDescent="0.3">
      <c r="A156" t="s">
        <v>27238</v>
      </c>
      <c r="B156" t="s">
        <v>27239</v>
      </c>
      <c r="C156">
        <v>2019</v>
      </c>
      <c r="D156" s="1">
        <v>43518</v>
      </c>
      <c r="E156">
        <v>98</v>
      </c>
      <c r="F156" t="s">
        <v>1057</v>
      </c>
      <c r="G156" t="s">
        <v>90246</v>
      </c>
      <c r="H156" t="s">
        <v>1058</v>
      </c>
      <c r="I156" t="s">
        <v>27240</v>
      </c>
      <c r="J156" t="e">
        <f>VLOOKUP(Table4[[#This Row],[id]],Extract!A:A,1,0)</f>
        <v>#N/A</v>
      </c>
    </row>
    <row r="157" spans="1:10" hidden="1" x14ac:dyDescent="0.3">
      <c r="A157" t="s">
        <v>27232</v>
      </c>
      <c r="B157" t="s">
        <v>27233</v>
      </c>
      <c r="C157">
        <v>2019</v>
      </c>
      <c r="D157" s="1">
        <v>43665</v>
      </c>
      <c r="E157">
        <v>102</v>
      </c>
      <c r="F157" t="s">
        <v>794</v>
      </c>
      <c r="H157" t="s">
        <v>387</v>
      </c>
      <c r="I157" t="s">
        <v>27234</v>
      </c>
      <c r="J157" t="e">
        <f>VLOOKUP(Table4[[#This Row],[id]],Extract!A:A,1,0)</f>
        <v>#N/A</v>
      </c>
    </row>
    <row r="158" spans="1:10" x14ac:dyDescent="0.3">
      <c r="A158" t="s">
        <v>27226</v>
      </c>
      <c r="B158" t="s">
        <v>27227</v>
      </c>
      <c r="C158">
        <v>2019</v>
      </c>
      <c r="D158" s="1">
        <v>43525</v>
      </c>
      <c r="E158">
        <v>123</v>
      </c>
      <c r="F158" t="s">
        <v>134</v>
      </c>
      <c r="G158" t="s">
        <v>90243</v>
      </c>
      <c r="H158" t="s">
        <v>1150</v>
      </c>
      <c r="I158" t="s">
        <v>27228</v>
      </c>
      <c r="J158" t="str">
        <f>VLOOKUP(Table4[[#This Row],[id]],Extract!A:A,1,0)</f>
        <v>tt9399712</v>
      </c>
    </row>
    <row r="159" spans="1:10" x14ac:dyDescent="0.3">
      <c r="A159" t="s">
        <v>27224</v>
      </c>
      <c r="B159" t="s">
        <v>27225</v>
      </c>
      <c r="C159">
        <v>2019</v>
      </c>
      <c r="D159" s="1">
        <v>43728</v>
      </c>
      <c r="E159">
        <v>82</v>
      </c>
      <c r="F159" t="s">
        <v>9</v>
      </c>
      <c r="H159" t="s">
        <v>10</v>
      </c>
      <c r="I159" t="s">
        <v>8166</v>
      </c>
      <c r="J159" t="str">
        <f>VLOOKUP(Table4[[#This Row],[id]],Extract!A:A,1,0)</f>
        <v>tt9398640</v>
      </c>
    </row>
    <row r="160" spans="1:10" hidden="1" x14ac:dyDescent="0.3">
      <c r="A160" t="s">
        <v>27221</v>
      </c>
      <c r="B160" t="s">
        <v>27222</v>
      </c>
      <c r="C160">
        <v>2019</v>
      </c>
      <c r="D160" s="1">
        <v>43510</v>
      </c>
      <c r="E160">
        <v>91</v>
      </c>
      <c r="F160" t="s">
        <v>33</v>
      </c>
      <c r="G160" t="s">
        <v>90242</v>
      </c>
      <c r="H160" t="s">
        <v>34</v>
      </c>
      <c r="I160" t="s">
        <v>27223</v>
      </c>
      <c r="J160" t="e">
        <f>VLOOKUP(Table4[[#This Row],[id]],Extract!A:A,1,0)</f>
        <v>#N/A</v>
      </c>
    </row>
    <row r="161" spans="1:10" hidden="1" x14ac:dyDescent="0.3">
      <c r="A161" t="s">
        <v>27215</v>
      </c>
      <c r="B161" t="s">
        <v>27216</v>
      </c>
      <c r="C161">
        <v>2019</v>
      </c>
      <c r="D161" s="1">
        <v>43770</v>
      </c>
      <c r="E161">
        <v>101</v>
      </c>
      <c r="F161" t="s">
        <v>27217</v>
      </c>
      <c r="H161" t="s">
        <v>2455</v>
      </c>
      <c r="I161" t="s">
        <v>6103</v>
      </c>
      <c r="J161" t="e">
        <f>VLOOKUP(Table4[[#This Row],[id]],Extract!A:A,1,0)</f>
        <v>#N/A</v>
      </c>
    </row>
    <row r="162" spans="1:10" x14ac:dyDescent="0.3">
      <c r="A162" t="s">
        <v>27213</v>
      </c>
      <c r="B162" t="s">
        <v>27214</v>
      </c>
      <c r="C162">
        <v>2019</v>
      </c>
      <c r="D162" s="1">
        <v>43532</v>
      </c>
      <c r="E162">
        <v>127</v>
      </c>
      <c r="F162" t="s">
        <v>134</v>
      </c>
      <c r="G162" t="s">
        <v>90241</v>
      </c>
      <c r="H162" t="s">
        <v>2700</v>
      </c>
      <c r="I162" t="s">
        <v>27649</v>
      </c>
      <c r="J162" t="str">
        <f>VLOOKUP(Table4[[#This Row],[id]],Extract!A:A,1,0)</f>
        <v>tt9390254</v>
      </c>
    </row>
    <row r="163" spans="1:10" x14ac:dyDescent="0.3">
      <c r="A163" t="s">
        <v>27210</v>
      </c>
      <c r="B163" t="s">
        <v>27211</v>
      </c>
      <c r="C163">
        <v>2019</v>
      </c>
      <c r="D163" s="1">
        <v>43483</v>
      </c>
      <c r="E163">
        <v>130</v>
      </c>
      <c r="F163" t="s">
        <v>134</v>
      </c>
      <c r="H163" t="s">
        <v>355</v>
      </c>
      <c r="I163" t="s">
        <v>27212</v>
      </c>
      <c r="J163" t="str">
        <f>VLOOKUP(Table4[[#This Row],[id]],Extract!A:A,1,0)</f>
        <v>tt9390222</v>
      </c>
    </row>
    <row r="164" spans="1:10" x14ac:dyDescent="0.3">
      <c r="A164" t="s">
        <v>27207</v>
      </c>
      <c r="B164" t="s">
        <v>27208</v>
      </c>
      <c r="C164">
        <v>2019</v>
      </c>
      <c r="D164" s="1">
        <v>43525</v>
      </c>
      <c r="E164">
        <v>122</v>
      </c>
      <c r="F164" t="s">
        <v>134</v>
      </c>
      <c r="H164" t="s">
        <v>2352</v>
      </c>
      <c r="I164" t="s">
        <v>27209</v>
      </c>
      <c r="J164" t="str">
        <f>VLOOKUP(Table4[[#This Row],[id]],Extract!A:A,1,0)</f>
        <v>tt9390200</v>
      </c>
    </row>
    <row r="165" spans="1:10" x14ac:dyDescent="0.3">
      <c r="A165" t="s">
        <v>27205</v>
      </c>
      <c r="B165" t="s">
        <v>33503</v>
      </c>
      <c r="C165">
        <v>2019</v>
      </c>
      <c r="D165" s="1">
        <v>43476</v>
      </c>
      <c r="E165">
        <v>120</v>
      </c>
      <c r="F165" t="s">
        <v>134</v>
      </c>
      <c r="H165" t="s">
        <v>355</v>
      </c>
      <c r="I165" t="s">
        <v>27206</v>
      </c>
      <c r="J165" t="str">
        <f>VLOOKUP(Table4[[#This Row],[id]],Extract!A:A,1,0)</f>
        <v>tt9390026</v>
      </c>
    </row>
    <row r="166" spans="1:10" hidden="1" x14ac:dyDescent="0.3">
      <c r="A166" t="s">
        <v>27200</v>
      </c>
      <c r="B166" t="s">
        <v>27201</v>
      </c>
      <c r="C166">
        <v>2019</v>
      </c>
      <c r="D166" s="1">
        <v>43489</v>
      </c>
      <c r="E166">
        <v>100</v>
      </c>
      <c r="F166" t="s">
        <v>17763</v>
      </c>
      <c r="H166" t="s">
        <v>34</v>
      </c>
      <c r="I166" t="s">
        <v>14486</v>
      </c>
      <c r="J166" t="e">
        <f>VLOOKUP(Table4[[#This Row],[id]],Extract!A:A,1,0)</f>
        <v>#N/A</v>
      </c>
    </row>
    <row r="167" spans="1:10" x14ac:dyDescent="0.3">
      <c r="A167" t="s">
        <v>27198</v>
      </c>
      <c r="B167" t="s">
        <v>27199</v>
      </c>
      <c r="C167">
        <v>2019</v>
      </c>
      <c r="D167" s="1">
        <v>43473</v>
      </c>
      <c r="E167">
        <v>89</v>
      </c>
      <c r="F167" t="s">
        <v>9</v>
      </c>
      <c r="H167" t="s">
        <v>10</v>
      </c>
      <c r="I167" t="s">
        <v>7099</v>
      </c>
      <c r="J167" t="str">
        <f>VLOOKUP(Table4[[#This Row],[id]],Extract!A:A,1,0)</f>
        <v>tt9382596</v>
      </c>
    </row>
    <row r="168" spans="1:10" x14ac:dyDescent="0.3">
      <c r="A168" t="s">
        <v>27196</v>
      </c>
      <c r="B168" t="s">
        <v>1565</v>
      </c>
      <c r="C168">
        <v>2019</v>
      </c>
      <c r="D168" s="1">
        <v>43756</v>
      </c>
      <c r="E168">
        <v>130</v>
      </c>
      <c r="F168" t="s">
        <v>753</v>
      </c>
      <c r="H168" t="s">
        <v>502</v>
      </c>
      <c r="I168" t="s">
        <v>27197</v>
      </c>
      <c r="J168" t="str">
        <f>VLOOKUP(Table4[[#This Row],[id]],Extract!A:A,1,0)</f>
        <v>tt9378950</v>
      </c>
    </row>
    <row r="169" spans="1:10" hidden="1" x14ac:dyDescent="0.3">
      <c r="A169" t="s">
        <v>27192</v>
      </c>
      <c r="B169" t="s">
        <v>10291</v>
      </c>
      <c r="C169">
        <v>2019</v>
      </c>
      <c r="D169" s="1">
        <v>43532</v>
      </c>
      <c r="E169">
        <v>80</v>
      </c>
      <c r="F169" t="s">
        <v>69</v>
      </c>
      <c r="H169" t="s">
        <v>10</v>
      </c>
      <c r="I169" t="s">
        <v>27193</v>
      </c>
      <c r="J169" t="e">
        <f>VLOOKUP(Table4[[#This Row],[id]],Extract!A:A,1,0)</f>
        <v>#N/A</v>
      </c>
    </row>
    <row r="170" spans="1:10" x14ac:dyDescent="0.3">
      <c r="A170" t="s">
        <v>27189</v>
      </c>
      <c r="B170" t="s">
        <v>27190</v>
      </c>
      <c r="C170">
        <v>2019</v>
      </c>
      <c r="D170" s="1">
        <v>43567</v>
      </c>
      <c r="E170">
        <v>95</v>
      </c>
      <c r="F170" t="s">
        <v>134</v>
      </c>
      <c r="H170" t="s">
        <v>1298</v>
      </c>
      <c r="I170" t="s">
        <v>27191</v>
      </c>
      <c r="J170" t="str">
        <f>VLOOKUP(Table4[[#This Row],[id]],Extract!A:A,1,0)</f>
        <v>tt9378320</v>
      </c>
    </row>
    <row r="171" spans="1:10" x14ac:dyDescent="0.3">
      <c r="A171" t="s">
        <v>27186</v>
      </c>
      <c r="B171" t="s">
        <v>27187</v>
      </c>
      <c r="C171">
        <v>2019</v>
      </c>
      <c r="D171" s="1">
        <v>43553</v>
      </c>
      <c r="E171">
        <v>112</v>
      </c>
      <c r="F171" t="s">
        <v>9</v>
      </c>
      <c r="G171" t="s">
        <v>90239</v>
      </c>
      <c r="H171" t="s">
        <v>10</v>
      </c>
      <c r="I171" t="s">
        <v>27188</v>
      </c>
      <c r="J171" t="str">
        <f>VLOOKUP(Table4[[#This Row],[id]],Extract!A:A,1,0)</f>
        <v>tt9376172</v>
      </c>
    </row>
    <row r="172" spans="1:10" hidden="1" x14ac:dyDescent="0.3">
      <c r="A172" t="s">
        <v>27183</v>
      </c>
      <c r="B172" t="s">
        <v>27184</v>
      </c>
      <c r="C172">
        <v>2019</v>
      </c>
      <c r="D172" s="1">
        <v>43546</v>
      </c>
      <c r="E172">
        <v>102</v>
      </c>
      <c r="F172" t="s">
        <v>2711</v>
      </c>
      <c r="H172" t="s">
        <v>558</v>
      </c>
      <c r="I172" t="s">
        <v>27185</v>
      </c>
      <c r="J172" t="e">
        <f>VLOOKUP(Table4[[#This Row],[id]],Extract!A:A,1,0)</f>
        <v>#N/A</v>
      </c>
    </row>
    <row r="173" spans="1:10" hidden="1" x14ac:dyDescent="0.3">
      <c r="A173" t="s">
        <v>27177</v>
      </c>
      <c r="B173" t="s">
        <v>27178</v>
      </c>
      <c r="C173">
        <v>2019</v>
      </c>
      <c r="D173" s="1">
        <v>43501</v>
      </c>
      <c r="E173">
        <v>90</v>
      </c>
      <c r="F173" t="s">
        <v>303</v>
      </c>
      <c r="G173" t="s">
        <v>90238</v>
      </c>
      <c r="H173" t="s">
        <v>387</v>
      </c>
      <c r="I173" t="s">
        <v>27649</v>
      </c>
      <c r="J173" t="e">
        <f>VLOOKUP(Table4[[#This Row],[id]],Extract!A:A,1,0)</f>
        <v>#N/A</v>
      </c>
    </row>
    <row r="174" spans="1:10" hidden="1" x14ac:dyDescent="0.3">
      <c r="A174" t="s">
        <v>27175</v>
      </c>
      <c r="B174" t="s">
        <v>33502</v>
      </c>
      <c r="C174">
        <v>2019</v>
      </c>
      <c r="D174" s="1">
        <v>43483</v>
      </c>
      <c r="E174">
        <v>90</v>
      </c>
      <c r="F174" t="s">
        <v>209</v>
      </c>
      <c r="G174" t="s">
        <v>90237</v>
      </c>
      <c r="H174" t="s">
        <v>210</v>
      </c>
      <c r="I174" t="s">
        <v>27176</v>
      </c>
      <c r="J174" t="e">
        <f>VLOOKUP(Table4[[#This Row],[id]],Extract!A:A,1,0)</f>
        <v>#N/A</v>
      </c>
    </row>
    <row r="175" spans="1:10" x14ac:dyDescent="0.3">
      <c r="A175" t="s">
        <v>27173</v>
      </c>
      <c r="B175" t="s">
        <v>27174</v>
      </c>
      <c r="C175">
        <v>2019</v>
      </c>
      <c r="D175" s="1">
        <v>43615</v>
      </c>
      <c r="E175">
        <v>90</v>
      </c>
      <c r="F175" t="s">
        <v>9</v>
      </c>
      <c r="H175" t="s">
        <v>10</v>
      </c>
      <c r="I175" t="s">
        <v>13444</v>
      </c>
      <c r="J175" t="str">
        <f>VLOOKUP(Table4[[#This Row],[id]],Extract!A:A,1,0)</f>
        <v>tt9364210</v>
      </c>
    </row>
    <row r="176" spans="1:10" hidden="1" x14ac:dyDescent="0.3">
      <c r="A176" t="s">
        <v>27171</v>
      </c>
      <c r="B176" t="s">
        <v>27172</v>
      </c>
      <c r="C176">
        <v>2019</v>
      </c>
      <c r="D176" s="1">
        <v>43539</v>
      </c>
      <c r="E176">
        <v>121</v>
      </c>
      <c r="F176" t="s">
        <v>41</v>
      </c>
      <c r="G176" t="s">
        <v>90236</v>
      </c>
      <c r="H176" t="s">
        <v>42</v>
      </c>
      <c r="I176" t="s">
        <v>14380</v>
      </c>
      <c r="J176" t="e">
        <f>VLOOKUP(Table4[[#This Row],[id]],Extract!A:A,1,0)</f>
        <v>#N/A</v>
      </c>
    </row>
    <row r="177" spans="1:10" hidden="1" x14ac:dyDescent="0.3">
      <c r="A177" t="s">
        <v>27168</v>
      </c>
      <c r="B177" t="s">
        <v>27169</v>
      </c>
      <c r="C177">
        <v>2019</v>
      </c>
      <c r="D177" s="1">
        <v>43622</v>
      </c>
      <c r="E177">
        <v>80</v>
      </c>
      <c r="F177" t="s">
        <v>6092</v>
      </c>
      <c r="G177" t="s">
        <v>90235</v>
      </c>
      <c r="H177" t="s">
        <v>42</v>
      </c>
      <c r="I177" t="s">
        <v>27170</v>
      </c>
      <c r="J177" t="e">
        <f>VLOOKUP(Table4[[#This Row],[id]],Extract!A:A,1,0)</f>
        <v>#N/A</v>
      </c>
    </row>
    <row r="178" spans="1:10" hidden="1" x14ac:dyDescent="0.3">
      <c r="A178" t="s">
        <v>27166</v>
      </c>
      <c r="B178" t="s">
        <v>33500</v>
      </c>
      <c r="C178">
        <v>2019</v>
      </c>
      <c r="D178" s="1">
        <v>43630</v>
      </c>
      <c r="E178">
        <v>120</v>
      </c>
      <c r="F178" t="s">
        <v>60</v>
      </c>
      <c r="H178" t="s">
        <v>61</v>
      </c>
      <c r="I178" t="s">
        <v>2853</v>
      </c>
      <c r="J178" t="e">
        <f>VLOOKUP(Table4[[#This Row],[id]],Extract!A:A,1,0)</f>
        <v>#N/A</v>
      </c>
    </row>
    <row r="179" spans="1:10" hidden="1" x14ac:dyDescent="0.3">
      <c r="A179" t="s">
        <v>27162</v>
      </c>
      <c r="B179" t="s">
        <v>27163</v>
      </c>
      <c r="C179">
        <v>2019</v>
      </c>
      <c r="D179" s="1">
        <v>43595</v>
      </c>
      <c r="E179">
        <v>92</v>
      </c>
      <c r="F179" t="s">
        <v>254</v>
      </c>
      <c r="G179" t="s">
        <v>90234</v>
      </c>
      <c r="H179" t="s">
        <v>27164</v>
      </c>
      <c r="I179" t="s">
        <v>27165</v>
      </c>
      <c r="J179" t="e">
        <f>VLOOKUP(Table4[[#This Row],[id]],Extract!A:A,1,0)</f>
        <v>#N/A</v>
      </c>
    </row>
    <row r="180" spans="1:10" x14ac:dyDescent="0.3">
      <c r="A180" t="s">
        <v>27160</v>
      </c>
      <c r="B180" t="s">
        <v>27161</v>
      </c>
      <c r="C180">
        <v>2019</v>
      </c>
      <c r="D180" s="1">
        <v>43735</v>
      </c>
      <c r="E180">
        <v>100</v>
      </c>
      <c r="F180" t="s">
        <v>9</v>
      </c>
      <c r="G180" t="s">
        <v>90233</v>
      </c>
      <c r="H180" t="s">
        <v>10</v>
      </c>
      <c r="I180" t="s">
        <v>27649</v>
      </c>
      <c r="J180" t="str">
        <f>VLOOKUP(Table4[[#This Row],[id]],Extract!A:A,1,0)</f>
        <v>tt9356952</v>
      </c>
    </row>
    <row r="181" spans="1:10" hidden="1" x14ac:dyDescent="0.3">
      <c r="A181" t="s">
        <v>27158</v>
      </c>
      <c r="B181" t="s">
        <v>27159</v>
      </c>
      <c r="C181">
        <v>2019</v>
      </c>
      <c r="D181" s="1">
        <v>43700</v>
      </c>
      <c r="E181">
        <v>86</v>
      </c>
      <c r="F181" t="s">
        <v>1170</v>
      </c>
      <c r="G181" t="s">
        <v>90232</v>
      </c>
      <c r="H181" t="s">
        <v>53</v>
      </c>
      <c r="I181" t="s">
        <v>9408</v>
      </c>
      <c r="J181" t="e">
        <f>VLOOKUP(Table4[[#This Row],[id]],Extract!A:A,1,0)</f>
        <v>#N/A</v>
      </c>
    </row>
    <row r="182" spans="1:10" x14ac:dyDescent="0.3">
      <c r="A182" t="s">
        <v>27156</v>
      </c>
      <c r="B182" t="s">
        <v>27157</v>
      </c>
      <c r="C182">
        <v>2019</v>
      </c>
      <c r="D182" s="1">
        <v>43749</v>
      </c>
      <c r="E182">
        <v>84</v>
      </c>
      <c r="F182" t="s">
        <v>9</v>
      </c>
      <c r="G182" t="s">
        <v>90231</v>
      </c>
      <c r="H182" t="s">
        <v>10</v>
      </c>
      <c r="I182" t="s">
        <v>3852</v>
      </c>
      <c r="J182" t="str">
        <f>VLOOKUP(Table4[[#This Row],[id]],Extract!A:A,1,0)</f>
        <v>tt9354944</v>
      </c>
    </row>
    <row r="183" spans="1:10" x14ac:dyDescent="0.3">
      <c r="A183" t="s">
        <v>27154</v>
      </c>
      <c r="B183" t="s">
        <v>27155</v>
      </c>
      <c r="C183">
        <v>2019</v>
      </c>
      <c r="D183" s="1">
        <v>43735</v>
      </c>
      <c r="E183">
        <v>140</v>
      </c>
      <c r="F183" t="s">
        <v>134</v>
      </c>
      <c r="G183" t="s">
        <v>90230</v>
      </c>
      <c r="H183" t="s">
        <v>1150</v>
      </c>
      <c r="I183" t="s">
        <v>23227</v>
      </c>
      <c r="J183" t="str">
        <f>VLOOKUP(Table4[[#This Row],[id]],Extract!A:A,1,0)</f>
        <v>tt9354674</v>
      </c>
    </row>
    <row r="184" spans="1:10" x14ac:dyDescent="0.3">
      <c r="A184" t="s">
        <v>27152</v>
      </c>
      <c r="B184" t="s">
        <v>27153</v>
      </c>
      <c r="C184">
        <v>2019</v>
      </c>
      <c r="D184" s="1">
        <v>43721</v>
      </c>
      <c r="E184">
        <v>85</v>
      </c>
      <c r="F184" t="s">
        <v>9</v>
      </c>
      <c r="G184" t="s">
        <v>90229</v>
      </c>
      <c r="H184" t="s">
        <v>10</v>
      </c>
      <c r="I184" t="s">
        <v>4027</v>
      </c>
      <c r="J184" t="str">
        <f>VLOOKUP(Table4[[#This Row],[id]],Extract!A:A,1,0)</f>
        <v>tt9352926</v>
      </c>
    </row>
    <row r="185" spans="1:10" hidden="1" x14ac:dyDescent="0.3">
      <c r="A185" t="s">
        <v>27150</v>
      </c>
      <c r="B185" t="s">
        <v>5632</v>
      </c>
      <c r="C185">
        <v>2019</v>
      </c>
      <c r="D185" s="1">
        <v>43642</v>
      </c>
      <c r="E185">
        <v>87</v>
      </c>
      <c r="F185" t="s">
        <v>21</v>
      </c>
      <c r="H185" t="s">
        <v>3087</v>
      </c>
      <c r="I185" t="s">
        <v>27151</v>
      </c>
      <c r="J185" t="e">
        <f>VLOOKUP(Table4[[#This Row],[id]],Extract!A:A,1,0)</f>
        <v>#N/A</v>
      </c>
    </row>
    <row r="186" spans="1:10" x14ac:dyDescent="0.3">
      <c r="A186" t="s">
        <v>27147</v>
      </c>
      <c r="B186" t="s">
        <v>27148</v>
      </c>
      <c r="C186">
        <v>2019</v>
      </c>
      <c r="D186" s="1">
        <v>43651</v>
      </c>
      <c r="E186">
        <v>161</v>
      </c>
      <c r="F186" t="s">
        <v>134</v>
      </c>
      <c r="G186" t="s">
        <v>90228</v>
      </c>
      <c r="H186" t="s">
        <v>2348</v>
      </c>
      <c r="I186" t="s">
        <v>27149</v>
      </c>
      <c r="J186" t="str">
        <f>VLOOKUP(Table4[[#This Row],[id]],Extract!A:A,1,0)</f>
        <v>tt9348296</v>
      </c>
    </row>
    <row r="187" spans="1:10" x14ac:dyDescent="0.3">
      <c r="A187" t="s">
        <v>27134</v>
      </c>
      <c r="B187" t="s">
        <v>27135</v>
      </c>
      <c r="C187">
        <v>2019</v>
      </c>
      <c r="D187" s="1">
        <v>43552</v>
      </c>
      <c r="E187">
        <v>142</v>
      </c>
      <c r="F187" t="s">
        <v>134</v>
      </c>
      <c r="G187" t="s">
        <v>90226</v>
      </c>
      <c r="H187" t="s">
        <v>1298</v>
      </c>
      <c r="I187" t="s">
        <v>18033</v>
      </c>
      <c r="J187" t="str">
        <f>VLOOKUP(Table4[[#This Row],[id]],Extract!A:A,1,0)</f>
        <v>tt9319896</v>
      </c>
    </row>
    <row r="188" spans="1:10" x14ac:dyDescent="0.3">
      <c r="A188" t="s">
        <v>27131</v>
      </c>
      <c r="B188" t="s">
        <v>27132</v>
      </c>
      <c r="C188">
        <v>2019</v>
      </c>
      <c r="D188" s="1">
        <v>43469</v>
      </c>
      <c r="E188">
        <v>153</v>
      </c>
      <c r="F188" t="s">
        <v>134</v>
      </c>
      <c r="H188" t="s">
        <v>2352</v>
      </c>
      <c r="I188" t="s">
        <v>27133</v>
      </c>
      <c r="J188" t="str">
        <f>VLOOKUP(Table4[[#This Row],[id]],Extract!A:A,1,0)</f>
        <v>tt9319890</v>
      </c>
    </row>
    <row r="189" spans="1:10" x14ac:dyDescent="0.3">
      <c r="A189" t="s">
        <v>27128</v>
      </c>
      <c r="B189" t="s">
        <v>27129</v>
      </c>
      <c r="C189">
        <v>2019</v>
      </c>
      <c r="D189" s="1">
        <v>43511</v>
      </c>
      <c r="E189">
        <v>143</v>
      </c>
      <c r="F189" t="s">
        <v>134</v>
      </c>
      <c r="H189" t="s">
        <v>355</v>
      </c>
      <c r="I189" t="s">
        <v>904</v>
      </c>
      <c r="J189" t="str">
        <f>VLOOKUP(Table4[[#This Row],[id]],Extract!A:A,1,0)</f>
        <v>tt9319812</v>
      </c>
    </row>
    <row r="190" spans="1:10" x14ac:dyDescent="0.3">
      <c r="A190" t="s">
        <v>27126</v>
      </c>
      <c r="B190" t="s">
        <v>8716</v>
      </c>
      <c r="C190">
        <v>2019</v>
      </c>
      <c r="D190" s="1">
        <v>43525</v>
      </c>
      <c r="E190">
        <v>164</v>
      </c>
      <c r="F190" t="s">
        <v>134</v>
      </c>
      <c r="H190" t="s">
        <v>998</v>
      </c>
      <c r="I190" t="s">
        <v>27127</v>
      </c>
      <c r="J190" t="str">
        <f>VLOOKUP(Table4[[#This Row],[id]],Extract!A:A,1,0)</f>
        <v>tt9315438</v>
      </c>
    </row>
    <row r="191" spans="1:10" hidden="1" x14ac:dyDescent="0.3">
      <c r="A191" t="s">
        <v>27124</v>
      </c>
      <c r="B191" t="s">
        <v>27125</v>
      </c>
      <c r="C191">
        <v>2019</v>
      </c>
      <c r="D191" s="1">
        <v>43518</v>
      </c>
      <c r="E191">
        <v>103</v>
      </c>
      <c r="F191" t="s">
        <v>1926</v>
      </c>
      <c r="H191" t="s">
        <v>61</v>
      </c>
      <c r="I191" t="s">
        <v>2839</v>
      </c>
      <c r="J191" t="e">
        <f>VLOOKUP(Table4[[#This Row],[id]],Extract!A:A,1,0)</f>
        <v>#N/A</v>
      </c>
    </row>
    <row r="192" spans="1:10" hidden="1" x14ac:dyDescent="0.3">
      <c r="A192" t="s">
        <v>27119</v>
      </c>
      <c r="B192" t="s">
        <v>33499</v>
      </c>
      <c r="C192">
        <v>2019</v>
      </c>
      <c r="D192" s="1">
        <v>43546</v>
      </c>
      <c r="E192">
        <v>122</v>
      </c>
      <c r="F192" t="s">
        <v>209</v>
      </c>
      <c r="G192" t="s">
        <v>90225</v>
      </c>
      <c r="H192" t="s">
        <v>210</v>
      </c>
      <c r="I192" t="s">
        <v>7156</v>
      </c>
      <c r="J192" t="e">
        <f>VLOOKUP(Table4[[#This Row],[id]],Extract!A:A,1,0)</f>
        <v>#N/A</v>
      </c>
    </row>
    <row r="193" spans="1:10" x14ac:dyDescent="0.3">
      <c r="A193" t="s">
        <v>27113</v>
      </c>
      <c r="B193" t="s">
        <v>27114</v>
      </c>
      <c r="C193">
        <v>2019</v>
      </c>
      <c r="D193" s="1">
        <v>43595</v>
      </c>
      <c r="E193">
        <v>146</v>
      </c>
      <c r="F193" t="s">
        <v>134</v>
      </c>
      <c r="G193" t="s">
        <v>90224</v>
      </c>
      <c r="H193" t="s">
        <v>2348</v>
      </c>
      <c r="I193" t="s">
        <v>19219</v>
      </c>
      <c r="J193" t="str">
        <f>VLOOKUP(Table4[[#This Row],[id]],Extract!A:A,1,0)</f>
        <v>tt9304360</v>
      </c>
    </row>
    <row r="194" spans="1:10" hidden="1" x14ac:dyDescent="0.3">
      <c r="A194" t="s">
        <v>27107</v>
      </c>
      <c r="B194" t="s">
        <v>27108</v>
      </c>
      <c r="C194">
        <v>2019</v>
      </c>
      <c r="D194" s="1">
        <v>43789</v>
      </c>
      <c r="E194">
        <v>79</v>
      </c>
      <c r="F194" t="s">
        <v>293</v>
      </c>
      <c r="H194" t="s">
        <v>1169</v>
      </c>
      <c r="I194" t="s">
        <v>2063</v>
      </c>
      <c r="J194" t="e">
        <f>VLOOKUP(Table4[[#This Row],[id]],Extract!A:A,1,0)</f>
        <v>#N/A</v>
      </c>
    </row>
    <row r="195" spans="1:10" x14ac:dyDescent="0.3">
      <c r="A195" t="s">
        <v>27105</v>
      </c>
      <c r="B195" t="s">
        <v>27106</v>
      </c>
      <c r="C195">
        <v>2019</v>
      </c>
      <c r="D195" s="1">
        <v>43476</v>
      </c>
      <c r="E195">
        <v>99</v>
      </c>
      <c r="F195" t="s">
        <v>2728</v>
      </c>
      <c r="G195" t="s">
        <v>90223</v>
      </c>
      <c r="H195" t="s">
        <v>387</v>
      </c>
      <c r="I195" t="s">
        <v>12266</v>
      </c>
      <c r="J195" t="str">
        <f>VLOOKUP(Table4[[#This Row],[id]],Extract!A:A,1,0)</f>
        <v>tt9288776</v>
      </c>
    </row>
    <row r="196" spans="1:10" hidden="1" x14ac:dyDescent="0.3">
      <c r="A196" t="s">
        <v>27098</v>
      </c>
      <c r="B196" t="s">
        <v>27099</v>
      </c>
      <c r="C196">
        <v>2019</v>
      </c>
      <c r="D196" s="1">
        <v>43552</v>
      </c>
      <c r="E196">
        <v>96</v>
      </c>
      <c r="F196" t="s">
        <v>11</v>
      </c>
      <c r="G196" t="s">
        <v>90220</v>
      </c>
      <c r="H196" t="s">
        <v>12</v>
      </c>
      <c r="I196" t="s">
        <v>18192</v>
      </c>
      <c r="J196" t="e">
        <f>VLOOKUP(Table4[[#This Row],[id]],Extract!A:A,1,0)</f>
        <v>#N/A</v>
      </c>
    </row>
    <row r="197" spans="1:10" x14ac:dyDescent="0.3">
      <c r="A197" t="s">
        <v>27088</v>
      </c>
      <c r="B197" t="s">
        <v>27089</v>
      </c>
      <c r="C197">
        <v>2019</v>
      </c>
      <c r="D197" s="1">
        <v>43602</v>
      </c>
      <c r="E197">
        <v>125</v>
      </c>
      <c r="F197" t="s">
        <v>134</v>
      </c>
      <c r="G197" t="s">
        <v>90219</v>
      </c>
      <c r="H197" t="s">
        <v>1150</v>
      </c>
      <c r="I197" t="s">
        <v>2675</v>
      </c>
      <c r="J197" t="str">
        <f>VLOOKUP(Table4[[#This Row],[id]],Extract!A:A,1,0)</f>
        <v>tt9271408</v>
      </c>
    </row>
    <row r="198" spans="1:10" x14ac:dyDescent="0.3">
      <c r="A198" t="s">
        <v>27086</v>
      </c>
      <c r="B198" t="s">
        <v>27087</v>
      </c>
      <c r="C198">
        <v>2019</v>
      </c>
      <c r="D198" s="1">
        <v>43480</v>
      </c>
      <c r="E198">
        <v>87</v>
      </c>
      <c r="F198" t="s">
        <v>9</v>
      </c>
      <c r="H198" t="s">
        <v>10</v>
      </c>
      <c r="I198" t="s">
        <v>1033</v>
      </c>
      <c r="J198" t="str">
        <f>VLOOKUP(Table4[[#This Row],[id]],Extract!A:A,1,0)</f>
        <v>tt9271164</v>
      </c>
    </row>
    <row r="199" spans="1:10" x14ac:dyDescent="0.3">
      <c r="A199" t="s">
        <v>27076</v>
      </c>
      <c r="B199" t="s">
        <v>27077</v>
      </c>
      <c r="C199">
        <v>2019</v>
      </c>
      <c r="D199" s="1">
        <v>43490</v>
      </c>
      <c r="E199">
        <v>132</v>
      </c>
      <c r="F199" t="s">
        <v>134</v>
      </c>
      <c r="H199" t="s">
        <v>1150</v>
      </c>
      <c r="I199" t="s">
        <v>27079</v>
      </c>
      <c r="J199" t="str">
        <f>VLOOKUP(Table4[[#This Row],[id]],Extract!A:A,1,0)</f>
        <v>tt9261840</v>
      </c>
    </row>
    <row r="200" spans="1:10" x14ac:dyDescent="0.3">
      <c r="A200" t="s">
        <v>27073</v>
      </c>
      <c r="B200" t="s">
        <v>27074</v>
      </c>
      <c r="C200">
        <v>2019</v>
      </c>
      <c r="D200" s="1">
        <v>43763</v>
      </c>
      <c r="E200">
        <v>179</v>
      </c>
      <c r="F200" t="s">
        <v>134</v>
      </c>
      <c r="G200" t="s">
        <v>90216</v>
      </c>
      <c r="H200" t="s">
        <v>418</v>
      </c>
      <c r="I200" t="s">
        <v>5736</v>
      </c>
      <c r="J200" t="str">
        <f>VLOOKUP(Table4[[#This Row],[id]],Extract!A:A,1,0)</f>
        <v>tt9260636</v>
      </c>
    </row>
    <row r="201" spans="1:10" hidden="1" x14ac:dyDescent="0.3">
      <c r="A201" t="s">
        <v>27071</v>
      </c>
      <c r="B201" t="s">
        <v>27072</v>
      </c>
      <c r="C201">
        <v>2019</v>
      </c>
      <c r="D201" s="1">
        <v>43573</v>
      </c>
      <c r="E201">
        <v>100</v>
      </c>
      <c r="F201" t="s">
        <v>11</v>
      </c>
      <c r="G201" t="s">
        <v>90215</v>
      </c>
      <c r="H201" t="s">
        <v>12</v>
      </c>
      <c r="I201" t="s">
        <v>6856</v>
      </c>
      <c r="J201" t="e">
        <f>VLOOKUP(Table4[[#This Row],[id]],Extract!A:A,1,0)</f>
        <v>#N/A</v>
      </c>
    </row>
    <row r="202" spans="1:10" x14ac:dyDescent="0.3">
      <c r="A202" t="s">
        <v>27069</v>
      </c>
      <c r="B202" t="s">
        <v>27070</v>
      </c>
      <c r="C202">
        <v>2019</v>
      </c>
      <c r="D202" s="1">
        <v>43763</v>
      </c>
      <c r="E202">
        <v>85</v>
      </c>
      <c r="F202" t="s">
        <v>9</v>
      </c>
      <c r="H202" t="s">
        <v>10</v>
      </c>
      <c r="I202" t="s">
        <v>7828</v>
      </c>
      <c r="J202" t="str">
        <f>VLOOKUP(Table4[[#This Row],[id]],Extract!A:A,1,0)</f>
        <v>tt9257484</v>
      </c>
    </row>
    <row r="203" spans="1:10" x14ac:dyDescent="0.3">
      <c r="A203" t="s">
        <v>27063</v>
      </c>
      <c r="B203" t="s">
        <v>27064</v>
      </c>
      <c r="C203">
        <v>2019</v>
      </c>
      <c r="D203" s="1">
        <v>43721</v>
      </c>
      <c r="E203">
        <v>101</v>
      </c>
      <c r="F203" t="s">
        <v>9</v>
      </c>
      <c r="H203" t="s">
        <v>10</v>
      </c>
      <c r="I203" t="s">
        <v>27065</v>
      </c>
      <c r="J203" t="str">
        <f>VLOOKUP(Table4[[#This Row],[id]],Extract!A:A,1,0)</f>
        <v>tt9252508</v>
      </c>
    </row>
    <row r="204" spans="1:10" x14ac:dyDescent="0.3">
      <c r="A204" t="s">
        <v>27060</v>
      </c>
      <c r="B204" t="s">
        <v>27061</v>
      </c>
      <c r="C204">
        <v>2019</v>
      </c>
      <c r="D204" s="1">
        <v>43622</v>
      </c>
      <c r="E204">
        <v>143</v>
      </c>
      <c r="F204" t="s">
        <v>134</v>
      </c>
      <c r="H204" t="s">
        <v>2348</v>
      </c>
      <c r="I204" t="s">
        <v>27062</v>
      </c>
      <c r="J204" t="str">
        <f>VLOOKUP(Table4[[#This Row],[id]],Extract!A:A,1,0)</f>
        <v>tt9251858</v>
      </c>
    </row>
    <row r="205" spans="1:10" x14ac:dyDescent="0.3">
      <c r="A205" t="s">
        <v>27058</v>
      </c>
      <c r="B205" t="s">
        <v>27059</v>
      </c>
      <c r="C205">
        <v>2019</v>
      </c>
      <c r="D205" s="1">
        <v>43564</v>
      </c>
      <c r="E205">
        <v>72</v>
      </c>
      <c r="F205" t="s">
        <v>9</v>
      </c>
      <c r="H205" t="s">
        <v>10</v>
      </c>
      <c r="I205" t="s">
        <v>27649</v>
      </c>
      <c r="J205" t="str">
        <f>VLOOKUP(Table4[[#This Row],[id]],Extract!A:A,1,0)</f>
        <v>tt9251718</v>
      </c>
    </row>
    <row r="206" spans="1:10" x14ac:dyDescent="0.3">
      <c r="A206" t="s">
        <v>27056</v>
      </c>
      <c r="B206" t="s">
        <v>27057</v>
      </c>
      <c r="C206">
        <v>2019</v>
      </c>
      <c r="D206" s="1">
        <v>43560</v>
      </c>
      <c r="E206">
        <v>74</v>
      </c>
      <c r="F206" t="s">
        <v>9</v>
      </c>
      <c r="H206" t="s">
        <v>10</v>
      </c>
      <c r="I206" t="s">
        <v>27649</v>
      </c>
      <c r="J206" t="str">
        <f>VLOOKUP(Table4[[#This Row],[id]],Extract!A:A,1,0)</f>
        <v>tt9251598</v>
      </c>
    </row>
    <row r="207" spans="1:10" hidden="1" x14ac:dyDescent="0.3">
      <c r="A207" t="s">
        <v>27054</v>
      </c>
      <c r="B207" t="s">
        <v>27055</v>
      </c>
      <c r="C207">
        <v>2019</v>
      </c>
      <c r="D207" s="1">
        <v>43539</v>
      </c>
      <c r="E207">
        <v>95</v>
      </c>
      <c r="F207" t="s">
        <v>254</v>
      </c>
      <c r="G207" t="s">
        <v>90214</v>
      </c>
      <c r="H207" t="s">
        <v>256</v>
      </c>
      <c r="I207" t="s">
        <v>3386</v>
      </c>
      <c r="J207" t="e">
        <f>VLOOKUP(Table4[[#This Row],[id]],Extract!A:A,1,0)</f>
        <v>#N/A</v>
      </c>
    </row>
    <row r="208" spans="1:10" x14ac:dyDescent="0.3">
      <c r="A208" t="s">
        <v>27052</v>
      </c>
      <c r="B208" t="s">
        <v>27053</v>
      </c>
      <c r="C208">
        <v>2019</v>
      </c>
      <c r="D208" s="1">
        <v>43692</v>
      </c>
      <c r="E208">
        <v>130</v>
      </c>
      <c r="F208" t="s">
        <v>134</v>
      </c>
      <c r="G208" t="s">
        <v>90213</v>
      </c>
      <c r="H208" t="s">
        <v>355</v>
      </c>
      <c r="I208" t="s">
        <v>5844</v>
      </c>
      <c r="J208" t="str">
        <f>VLOOKUP(Table4[[#This Row],[id]],Extract!A:A,1,0)</f>
        <v>tt9248972</v>
      </c>
    </row>
    <row r="209" spans="1:10" x14ac:dyDescent="0.3">
      <c r="A209" t="s">
        <v>27049</v>
      </c>
      <c r="B209" t="s">
        <v>27050</v>
      </c>
      <c r="C209">
        <v>2019</v>
      </c>
      <c r="D209" s="1">
        <v>43721</v>
      </c>
      <c r="E209">
        <v>132</v>
      </c>
      <c r="F209" t="s">
        <v>134</v>
      </c>
      <c r="G209" t="s">
        <v>90212</v>
      </c>
      <c r="H209" t="s">
        <v>355</v>
      </c>
      <c r="I209" t="s">
        <v>4084</v>
      </c>
      <c r="J209" t="str">
        <f>VLOOKUP(Table4[[#This Row],[id]],Extract!A:A,1,0)</f>
        <v>tt9248940</v>
      </c>
    </row>
    <row r="210" spans="1:10" x14ac:dyDescent="0.3">
      <c r="A210" t="s">
        <v>27047</v>
      </c>
      <c r="B210" t="s">
        <v>27048</v>
      </c>
      <c r="C210">
        <v>2019</v>
      </c>
      <c r="D210" s="1">
        <v>43784</v>
      </c>
      <c r="E210">
        <v>152</v>
      </c>
      <c r="F210" t="s">
        <v>134</v>
      </c>
      <c r="H210" t="s">
        <v>355</v>
      </c>
      <c r="I210" t="s">
        <v>11328</v>
      </c>
      <c r="J210" t="str">
        <f>VLOOKUP(Table4[[#This Row],[id]],Extract!A:A,1,0)</f>
        <v>tt9248934</v>
      </c>
    </row>
    <row r="211" spans="1:10" hidden="1" x14ac:dyDescent="0.3">
      <c r="A211" t="s">
        <v>27041</v>
      </c>
      <c r="B211" t="s">
        <v>27042</v>
      </c>
      <c r="C211">
        <v>2019</v>
      </c>
      <c r="D211" s="1">
        <v>43594</v>
      </c>
      <c r="E211">
        <v>90</v>
      </c>
      <c r="F211" t="s">
        <v>13</v>
      </c>
      <c r="G211" t="s">
        <v>90211</v>
      </c>
      <c r="H211" t="s">
        <v>1319</v>
      </c>
      <c r="I211" t="s">
        <v>27043</v>
      </c>
      <c r="J211" t="e">
        <f>VLOOKUP(Table4[[#This Row],[id]],Extract!A:A,1,0)</f>
        <v>#N/A</v>
      </c>
    </row>
    <row r="212" spans="1:10" x14ac:dyDescent="0.3">
      <c r="A212" t="s">
        <v>27039</v>
      </c>
      <c r="B212" t="s">
        <v>27040</v>
      </c>
      <c r="C212">
        <v>2019</v>
      </c>
      <c r="D212" s="1">
        <v>43749</v>
      </c>
      <c r="E212">
        <v>122</v>
      </c>
      <c r="F212" t="s">
        <v>9</v>
      </c>
      <c r="H212" t="s">
        <v>10</v>
      </c>
      <c r="I212" t="s">
        <v>3278</v>
      </c>
      <c r="J212" t="str">
        <f>VLOOKUP(Table4[[#This Row],[id]],Extract!A:A,1,0)</f>
        <v>tt9243946</v>
      </c>
    </row>
    <row r="213" spans="1:10" hidden="1" x14ac:dyDescent="0.3">
      <c r="A213" t="s">
        <v>27037</v>
      </c>
      <c r="B213" t="s">
        <v>27038</v>
      </c>
      <c r="C213">
        <v>2019</v>
      </c>
      <c r="D213" s="1">
        <v>43563</v>
      </c>
      <c r="E213">
        <v>111</v>
      </c>
      <c r="F213" t="s">
        <v>357</v>
      </c>
      <c r="H213" t="s">
        <v>12</v>
      </c>
      <c r="I213" t="s">
        <v>3201</v>
      </c>
      <c r="J213" t="e">
        <f>VLOOKUP(Table4[[#This Row],[id]],Extract!A:A,1,0)</f>
        <v>#N/A</v>
      </c>
    </row>
    <row r="214" spans="1:10" x14ac:dyDescent="0.3">
      <c r="A214" t="s">
        <v>27035</v>
      </c>
      <c r="B214" t="s">
        <v>27036</v>
      </c>
      <c r="C214">
        <v>2019</v>
      </c>
      <c r="D214" s="1">
        <v>43665</v>
      </c>
      <c r="E214">
        <v>121</v>
      </c>
      <c r="F214" t="s">
        <v>134</v>
      </c>
      <c r="G214" t="s">
        <v>90210</v>
      </c>
      <c r="H214" t="s">
        <v>418</v>
      </c>
      <c r="I214" t="s">
        <v>1470</v>
      </c>
      <c r="J214" t="str">
        <f>VLOOKUP(Table4[[#This Row],[id]],Extract!A:A,1,0)</f>
        <v>tt9239882</v>
      </c>
    </row>
    <row r="215" spans="1:10" x14ac:dyDescent="0.3">
      <c r="A215" t="s">
        <v>27032</v>
      </c>
      <c r="B215" t="s">
        <v>27033</v>
      </c>
      <c r="C215">
        <v>2019</v>
      </c>
      <c r="D215" s="1">
        <v>43588</v>
      </c>
      <c r="E215">
        <v>126</v>
      </c>
      <c r="F215" t="s">
        <v>134</v>
      </c>
      <c r="H215" t="s">
        <v>355</v>
      </c>
      <c r="I215" t="s">
        <v>27034</v>
      </c>
      <c r="J215" t="str">
        <f>VLOOKUP(Table4[[#This Row],[id]],Extract!A:A,1,0)</f>
        <v>tt9239772</v>
      </c>
    </row>
    <row r="216" spans="1:10" x14ac:dyDescent="0.3">
      <c r="A216" t="s">
        <v>27030</v>
      </c>
      <c r="B216" t="s">
        <v>27031</v>
      </c>
      <c r="C216">
        <v>2019</v>
      </c>
      <c r="D216" s="1">
        <v>43497</v>
      </c>
      <c r="E216">
        <v>154</v>
      </c>
      <c r="F216" t="s">
        <v>134</v>
      </c>
      <c r="G216" t="s">
        <v>90209</v>
      </c>
      <c r="H216" t="s">
        <v>1298</v>
      </c>
      <c r="I216" t="s">
        <v>15734</v>
      </c>
      <c r="J216" t="str">
        <f>VLOOKUP(Table4[[#This Row],[id]],Extract!A:A,1,0)</f>
        <v>tt9239472</v>
      </c>
    </row>
    <row r="217" spans="1:10" hidden="1" x14ac:dyDescent="0.3">
      <c r="A217" t="s">
        <v>27028</v>
      </c>
      <c r="B217" t="s">
        <v>27029</v>
      </c>
      <c r="C217">
        <v>2019</v>
      </c>
      <c r="D217" s="1">
        <v>43565</v>
      </c>
      <c r="E217">
        <v>93</v>
      </c>
      <c r="F217" t="s">
        <v>21</v>
      </c>
      <c r="G217" t="s">
        <v>90208</v>
      </c>
      <c r="H217" t="s">
        <v>22</v>
      </c>
      <c r="I217" t="s">
        <v>12450</v>
      </c>
      <c r="J217" t="e">
        <f>VLOOKUP(Table4[[#This Row],[id]],Extract!A:A,1,0)</f>
        <v>#N/A</v>
      </c>
    </row>
    <row r="218" spans="1:10" hidden="1" x14ac:dyDescent="0.3">
      <c r="A218" t="s">
        <v>27026</v>
      </c>
      <c r="B218" t="s">
        <v>15295</v>
      </c>
      <c r="C218">
        <v>2019</v>
      </c>
      <c r="D218" s="1">
        <v>43784</v>
      </c>
      <c r="E218">
        <v>128</v>
      </c>
      <c r="F218" t="s">
        <v>324</v>
      </c>
      <c r="H218" t="s">
        <v>402</v>
      </c>
      <c r="I218" t="s">
        <v>27027</v>
      </c>
      <c r="J218" t="e">
        <f>VLOOKUP(Table4[[#This Row],[id]],Extract!A:A,1,0)</f>
        <v>#N/A</v>
      </c>
    </row>
    <row r="219" spans="1:10" x14ac:dyDescent="0.3">
      <c r="A219" t="s">
        <v>27021</v>
      </c>
      <c r="B219" t="s">
        <v>27022</v>
      </c>
      <c r="C219">
        <v>2019</v>
      </c>
      <c r="D219" s="1">
        <v>43598</v>
      </c>
      <c r="E219">
        <v>68</v>
      </c>
      <c r="F219" t="s">
        <v>9</v>
      </c>
      <c r="H219" t="s">
        <v>10</v>
      </c>
      <c r="I219" t="s">
        <v>889</v>
      </c>
      <c r="J219" t="str">
        <f>VLOOKUP(Table4[[#This Row],[id]],Extract!A:A,1,0)</f>
        <v>tt9228950</v>
      </c>
    </row>
    <row r="220" spans="1:10" hidden="1" x14ac:dyDescent="0.3">
      <c r="A220" t="s">
        <v>27011</v>
      </c>
      <c r="B220" t="s">
        <v>27012</v>
      </c>
      <c r="C220">
        <v>2019</v>
      </c>
      <c r="D220" s="1">
        <v>43489</v>
      </c>
      <c r="E220">
        <v>85</v>
      </c>
      <c r="F220" t="s">
        <v>366</v>
      </c>
      <c r="G220" t="s">
        <v>90204</v>
      </c>
      <c r="H220" t="s">
        <v>12</v>
      </c>
      <c r="I220" t="s">
        <v>27013</v>
      </c>
      <c r="J220" t="e">
        <f>VLOOKUP(Table4[[#This Row],[id]],Extract!A:A,1,0)</f>
        <v>#N/A</v>
      </c>
    </row>
    <row r="221" spans="1:10" hidden="1" x14ac:dyDescent="0.3">
      <c r="A221" t="s">
        <v>27008</v>
      </c>
      <c r="B221" t="s">
        <v>33497</v>
      </c>
      <c r="C221">
        <v>2019</v>
      </c>
      <c r="D221" s="1">
        <v>43490</v>
      </c>
      <c r="E221">
        <v>117</v>
      </c>
      <c r="F221" t="s">
        <v>60</v>
      </c>
      <c r="G221" t="s">
        <v>90203</v>
      </c>
      <c r="H221" t="s">
        <v>61</v>
      </c>
      <c r="I221" t="s">
        <v>5252</v>
      </c>
      <c r="J221" t="e">
        <f>VLOOKUP(Table4[[#This Row],[id]],Extract!A:A,1,0)</f>
        <v>#N/A</v>
      </c>
    </row>
    <row r="222" spans="1:10" hidden="1" x14ac:dyDescent="0.3">
      <c r="A222" t="s">
        <v>27006</v>
      </c>
      <c r="B222" t="s">
        <v>27007</v>
      </c>
      <c r="C222">
        <v>2019</v>
      </c>
      <c r="D222" s="1">
        <v>43566</v>
      </c>
      <c r="E222">
        <v>104</v>
      </c>
      <c r="F222" t="s">
        <v>152</v>
      </c>
      <c r="G222" t="s">
        <v>90202</v>
      </c>
      <c r="H222" t="s">
        <v>153</v>
      </c>
      <c r="I222" t="s">
        <v>2505</v>
      </c>
      <c r="J222" t="e">
        <f>VLOOKUP(Table4[[#This Row],[id]],Extract!A:A,1,0)</f>
        <v>#N/A</v>
      </c>
    </row>
    <row r="223" spans="1:10" hidden="1" x14ac:dyDescent="0.3">
      <c r="A223" t="s">
        <v>27004</v>
      </c>
      <c r="B223" t="s">
        <v>27005</v>
      </c>
      <c r="C223">
        <v>2019</v>
      </c>
      <c r="D223" s="1">
        <v>43480</v>
      </c>
      <c r="E223">
        <v>98</v>
      </c>
      <c r="F223" t="s">
        <v>152</v>
      </c>
      <c r="H223" t="s">
        <v>153</v>
      </c>
      <c r="I223" t="s">
        <v>6100</v>
      </c>
      <c r="J223" t="e">
        <f>VLOOKUP(Table4[[#This Row],[id]],Extract!A:A,1,0)</f>
        <v>#N/A</v>
      </c>
    </row>
    <row r="224" spans="1:10" hidden="1" x14ac:dyDescent="0.3">
      <c r="A224" t="s">
        <v>27002</v>
      </c>
      <c r="B224" t="s">
        <v>27003</v>
      </c>
      <c r="C224">
        <v>2019</v>
      </c>
      <c r="D224" s="1">
        <v>43601</v>
      </c>
      <c r="E224">
        <v>110</v>
      </c>
      <c r="F224" t="s">
        <v>152</v>
      </c>
      <c r="G224" t="s">
        <v>90201</v>
      </c>
      <c r="H224" t="s">
        <v>153</v>
      </c>
      <c r="I224" t="s">
        <v>32279</v>
      </c>
      <c r="J224" t="e">
        <f>VLOOKUP(Table4[[#This Row],[id]],Extract!A:A,1,0)</f>
        <v>#N/A</v>
      </c>
    </row>
    <row r="225" spans="1:10" hidden="1" x14ac:dyDescent="0.3">
      <c r="A225" t="s">
        <v>26996</v>
      </c>
      <c r="B225" t="s">
        <v>1801</v>
      </c>
      <c r="C225">
        <v>2019</v>
      </c>
      <c r="D225" s="1">
        <v>43728</v>
      </c>
      <c r="E225">
        <v>122</v>
      </c>
      <c r="F225" t="s">
        <v>23</v>
      </c>
      <c r="G225" t="s">
        <v>90200</v>
      </c>
      <c r="H225" t="s">
        <v>46</v>
      </c>
      <c r="I225" t="s">
        <v>26997</v>
      </c>
      <c r="J225" t="e">
        <f>VLOOKUP(Table4[[#This Row],[id]],Extract!A:A,1,0)</f>
        <v>#N/A</v>
      </c>
    </row>
    <row r="226" spans="1:10" hidden="1" x14ac:dyDescent="0.3">
      <c r="A226" t="s">
        <v>26986</v>
      </c>
      <c r="B226" t="s">
        <v>26987</v>
      </c>
      <c r="C226">
        <v>2019</v>
      </c>
      <c r="D226" s="1">
        <v>43532</v>
      </c>
      <c r="E226">
        <v>80</v>
      </c>
      <c r="F226" t="s">
        <v>1210</v>
      </c>
      <c r="G226" t="s">
        <v>90196</v>
      </c>
      <c r="H226" t="s">
        <v>42</v>
      </c>
      <c r="I226" t="s">
        <v>25343</v>
      </c>
      <c r="J226" t="e">
        <f>VLOOKUP(Table4[[#This Row],[id]],Extract!A:A,1,0)</f>
        <v>#N/A</v>
      </c>
    </row>
    <row r="227" spans="1:10" hidden="1" x14ac:dyDescent="0.3">
      <c r="A227" t="s">
        <v>26983</v>
      </c>
      <c r="B227" t="s">
        <v>26984</v>
      </c>
      <c r="C227">
        <v>2019</v>
      </c>
      <c r="D227" s="1">
        <v>43475</v>
      </c>
      <c r="E227">
        <v>90</v>
      </c>
      <c r="F227" t="s">
        <v>641</v>
      </c>
      <c r="H227" t="s">
        <v>390</v>
      </c>
      <c r="I227" t="s">
        <v>26985</v>
      </c>
      <c r="J227" t="e">
        <f>VLOOKUP(Table4[[#This Row],[id]],Extract!A:A,1,0)</f>
        <v>#N/A</v>
      </c>
    </row>
    <row r="228" spans="1:10" hidden="1" x14ac:dyDescent="0.3">
      <c r="A228" t="s">
        <v>26981</v>
      </c>
      <c r="B228" t="s">
        <v>26982</v>
      </c>
      <c r="C228">
        <v>2019</v>
      </c>
      <c r="D228" s="1">
        <v>43637</v>
      </c>
      <c r="E228">
        <v>94</v>
      </c>
      <c r="F228" t="s">
        <v>60</v>
      </c>
      <c r="G228" t="s">
        <v>90195</v>
      </c>
      <c r="H228" t="s">
        <v>61</v>
      </c>
      <c r="I228" t="s">
        <v>4348</v>
      </c>
      <c r="J228" t="e">
        <f>VLOOKUP(Table4[[#This Row],[id]],Extract!A:A,1,0)</f>
        <v>#N/A</v>
      </c>
    </row>
    <row r="229" spans="1:10" hidden="1" x14ac:dyDescent="0.3">
      <c r="A229" t="s">
        <v>26979</v>
      </c>
      <c r="B229" t="s">
        <v>26980</v>
      </c>
      <c r="C229">
        <v>2019</v>
      </c>
      <c r="D229" s="1">
        <v>43524</v>
      </c>
      <c r="E229">
        <v>100</v>
      </c>
      <c r="F229" t="s">
        <v>11</v>
      </c>
      <c r="G229" t="s">
        <v>90194</v>
      </c>
      <c r="H229" t="s">
        <v>358</v>
      </c>
      <c r="I229" t="s">
        <v>16142</v>
      </c>
      <c r="J229" t="e">
        <f>VLOOKUP(Table4[[#This Row],[id]],Extract!A:A,1,0)</f>
        <v>#N/A</v>
      </c>
    </row>
    <row r="230" spans="1:10" hidden="1" x14ac:dyDescent="0.3">
      <c r="A230" t="s">
        <v>26977</v>
      </c>
      <c r="B230" t="s">
        <v>26978</v>
      </c>
      <c r="C230">
        <v>2019</v>
      </c>
      <c r="D230" s="1">
        <v>43748</v>
      </c>
      <c r="E230">
        <v>109</v>
      </c>
      <c r="F230" t="s">
        <v>13</v>
      </c>
      <c r="G230" t="s">
        <v>90193</v>
      </c>
      <c r="H230" t="s">
        <v>14</v>
      </c>
      <c r="I230" t="s">
        <v>8421</v>
      </c>
      <c r="J230" t="e">
        <f>VLOOKUP(Table4[[#This Row],[id]],Extract!A:A,1,0)</f>
        <v>#N/A</v>
      </c>
    </row>
    <row r="231" spans="1:10" x14ac:dyDescent="0.3">
      <c r="A231" t="s">
        <v>26975</v>
      </c>
      <c r="B231" t="s">
        <v>26976</v>
      </c>
      <c r="C231">
        <v>2019</v>
      </c>
      <c r="D231" s="1">
        <v>43525</v>
      </c>
      <c r="E231">
        <v>108</v>
      </c>
      <c r="F231" t="s">
        <v>134</v>
      </c>
      <c r="H231" t="s">
        <v>423</v>
      </c>
      <c r="I231" t="s">
        <v>10777</v>
      </c>
      <c r="J231" t="str">
        <f>VLOOKUP(Table4[[#This Row],[id]],Extract!A:A,1,0)</f>
        <v>tt9179414</v>
      </c>
    </row>
    <row r="232" spans="1:10" hidden="1" x14ac:dyDescent="0.3">
      <c r="A232" t="s">
        <v>26974</v>
      </c>
      <c r="B232" t="s">
        <v>33496</v>
      </c>
      <c r="C232">
        <v>2019</v>
      </c>
      <c r="D232" s="1">
        <v>43706</v>
      </c>
      <c r="E232">
        <v>138</v>
      </c>
      <c r="F232" t="s">
        <v>686</v>
      </c>
      <c r="H232" t="s">
        <v>584</v>
      </c>
      <c r="I232" t="s">
        <v>25123</v>
      </c>
      <c r="J232" t="e">
        <f>VLOOKUP(Table4[[#This Row],[id]],Extract!A:A,1,0)</f>
        <v>#N/A</v>
      </c>
    </row>
    <row r="233" spans="1:10" x14ac:dyDescent="0.3">
      <c r="A233" t="s">
        <v>26970</v>
      </c>
      <c r="B233" t="s">
        <v>2387</v>
      </c>
      <c r="C233">
        <v>2019</v>
      </c>
      <c r="D233" s="1">
        <v>43756</v>
      </c>
      <c r="E233">
        <v>100</v>
      </c>
      <c r="F233" t="s">
        <v>9</v>
      </c>
      <c r="H233" t="s">
        <v>27649</v>
      </c>
      <c r="I233" t="s">
        <v>26971</v>
      </c>
      <c r="J233" t="str">
        <f>VLOOKUP(Table4[[#This Row],[id]],Extract!A:A,1,0)</f>
        <v>tt9177040</v>
      </c>
    </row>
    <row r="234" spans="1:10" x14ac:dyDescent="0.3">
      <c r="A234" t="s">
        <v>26968</v>
      </c>
      <c r="B234" t="s">
        <v>26969</v>
      </c>
      <c r="C234">
        <v>2019</v>
      </c>
      <c r="D234" s="1">
        <v>43518</v>
      </c>
      <c r="E234">
        <v>121</v>
      </c>
      <c r="F234" t="s">
        <v>134</v>
      </c>
      <c r="G234" t="s">
        <v>90191</v>
      </c>
      <c r="H234" t="s">
        <v>2700</v>
      </c>
      <c r="I234" t="s">
        <v>27649</v>
      </c>
      <c r="J234" t="str">
        <f>VLOOKUP(Table4[[#This Row],[id]],Extract!A:A,1,0)</f>
        <v>tt9176136</v>
      </c>
    </row>
    <row r="235" spans="1:10" x14ac:dyDescent="0.3">
      <c r="A235" t="s">
        <v>26963</v>
      </c>
      <c r="B235" t="s">
        <v>26964</v>
      </c>
      <c r="C235">
        <v>2019</v>
      </c>
      <c r="D235" s="1">
        <v>43616</v>
      </c>
      <c r="E235">
        <v>125</v>
      </c>
      <c r="F235" t="s">
        <v>134</v>
      </c>
      <c r="G235" t="s">
        <v>90190</v>
      </c>
      <c r="H235" t="s">
        <v>1298</v>
      </c>
      <c r="I235" t="s">
        <v>17113</v>
      </c>
      <c r="J235" t="str">
        <f>VLOOKUP(Table4[[#This Row],[id]],Extract!A:A,1,0)</f>
        <v>tt9174602</v>
      </c>
    </row>
    <row r="236" spans="1:10" x14ac:dyDescent="0.3">
      <c r="A236" t="s">
        <v>26961</v>
      </c>
      <c r="B236" t="s">
        <v>26962</v>
      </c>
      <c r="C236">
        <v>2019</v>
      </c>
      <c r="D236" s="1">
        <v>43490</v>
      </c>
      <c r="E236">
        <v>155</v>
      </c>
      <c r="F236" t="s">
        <v>134</v>
      </c>
      <c r="H236" t="s">
        <v>998</v>
      </c>
      <c r="I236" t="s">
        <v>16693</v>
      </c>
      <c r="J236" t="str">
        <f>VLOOKUP(Table4[[#This Row],[id]],Extract!A:A,1,0)</f>
        <v>tt9174420</v>
      </c>
    </row>
    <row r="237" spans="1:10" hidden="1" x14ac:dyDescent="0.3">
      <c r="A237" t="s">
        <v>26947</v>
      </c>
      <c r="B237" t="s">
        <v>26948</v>
      </c>
      <c r="C237">
        <v>2019</v>
      </c>
      <c r="D237" s="1">
        <v>43609</v>
      </c>
      <c r="E237">
        <v>100</v>
      </c>
      <c r="F237" t="s">
        <v>48</v>
      </c>
      <c r="G237" t="s">
        <v>90188</v>
      </c>
      <c r="H237" t="s">
        <v>711</v>
      </c>
      <c r="I237" t="s">
        <v>31982</v>
      </c>
      <c r="J237" t="e">
        <f>VLOOKUP(Table4[[#This Row],[id]],Extract!A:A,1,0)</f>
        <v>#N/A</v>
      </c>
    </row>
    <row r="238" spans="1:10" hidden="1" x14ac:dyDescent="0.3">
      <c r="A238" t="s">
        <v>26946</v>
      </c>
      <c r="B238" t="s">
        <v>33494</v>
      </c>
      <c r="C238">
        <v>2019</v>
      </c>
      <c r="D238" s="1">
        <v>43791</v>
      </c>
      <c r="E238">
        <v>115</v>
      </c>
      <c r="F238" t="s">
        <v>21</v>
      </c>
      <c r="G238" t="s">
        <v>90187</v>
      </c>
      <c r="H238" t="s">
        <v>22</v>
      </c>
      <c r="I238" t="s">
        <v>3218</v>
      </c>
      <c r="J238" t="e">
        <f>VLOOKUP(Table4[[#This Row],[id]],Extract!A:A,1,0)</f>
        <v>#N/A</v>
      </c>
    </row>
    <row r="239" spans="1:10" x14ac:dyDescent="0.3">
      <c r="A239" t="s">
        <v>26941</v>
      </c>
      <c r="B239" t="s">
        <v>26942</v>
      </c>
      <c r="C239">
        <v>2019</v>
      </c>
      <c r="D239" s="1">
        <v>43714</v>
      </c>
      <c r="E239">
        <v>158</v>
      </c>
      <c r="F239" t="s">
        <v>134</v>
      </c>
      <c r="G239" t="s">
        <v>90186</v>
      </c>
      <c r="H239" t="s">
        <v>1150</v>
      </c>
      <c r="I239" t="s">
        <v>2894</v>
      </c>
      <c r="J239" t="str">
        <f>VLOOKUP(Table4[[#This Row],[id]],Extract!A:A,1,0)</f>
        <v>tt9165806</v>
      </c>
    </row>
    <row r="240" spans="1:10" x14ac:dyDescent="0.3">
      <c r="A240" t="s">
        <v>26936</v>
      </c>
      <c r="B240" t="s">
        <v>1094</v>
      </c>
      <c r="C240">
        <v>2019</v>
      </c>
      <c r="D240" s="1">
        <v>43621</v>
      </c>
      <c r="E240">
        <v>117</v>
      </c>
      <c r="F240" t="s">
        <v>134</v>
      </c>
      <c r="H240" t="s">
        <v>2349</v>
      </c>
      <c r="I240" t="s">
        <v>26938</v>
      </c>
      <c r="J240" t="str">
        <f>VLOOKUP(Table4[[#This Row],[id]],Extract!A:A,1,0)</f>
        <v>tt9165458</v>
      </c>
    </row>
    <row r="241" spans="1:10" x14ac:dyDescent="0.3">
      <c r="A241" t="s">
        <v>26934</v>
      </c>
      <c r="B241" t="s">
        <v>26935</v>
      </c>
      <c r="C241">
        <v>2019</v>
      </c>
      <c r="D241" s="1">
        <v>43567</v>
      </c>
      <c r="E241">
        <v>131</v>
      </c>
      <c r="F241" t="s">
        <v>134</v>
      </c>
      <c r="G241" t="s">
        <v>90185</v>
      </c>
      <c r="H241" t="s">
        <v>2348</v>
      </c>
      <c r="I241" t="s">
        <v>16327</v>
      </c>
      <c r="J241" t="str">
        <f>VLOOKUP(Table4[[#This Row],[id]],Extract!A:A,1,0)</f>
        <v>tt9165332</v>
      </c>
    </row>
    <row r="242" spans="1:10" hidden="1" x14ac:dyDescent="0.3">
      <c r="A242" t="s">
        <v>26929</v>
      </c>
      <c r="B242" t="s">
        <v>26930</v>
      </c>
      <c r="C242">
        <v>2019</v>
      </c>
      <c r="D242" s="1">
        <v>43588</v>
      </c>
      <c r="E242">
        <v>78</v>
      </c>
      <c r="F242" t="s">
        <v>101</v>
      </c>
      <c r="H242" t="s">
        <v>1228</v>
      </c>
      <c r="I242" t="s">
        <v>33492</v>
      </c>
      <c r="J242" t="e">
        <f>VLOOKUP(Table4[[#This Row],[id]],Extract!A:A,1,0)</f>
        <v>#N/A</v>
      </c>
    </row>
    <row r="243" spans="1:10" x14ac:dyDescent="0.3">
      <c r="A243" t="s">
        <v>26922</v>
      </c>
      <c r="B243" t="s">
        <v>26923</v>
      </c>
      <c r="C243">
        <v>2019</v>
      </c>
      <c r="D243" s="1">
        <v>43581</v>
      </c>
      <c r="E243">
        <v>85</v>
      </c>
      <c r="F243" t="s">
        <v>294</v>
      </c>
      <c r="H243" t="s">
        <v>10</v>
      </c>
      <c r="I243" t="s">
        <v>26924</v>
      </c>
      <c r="J243" t="str">
        <f>VLOOKUP(Table4[[#This Row],[id]],Extract!A:A,1,0)</f>
        <v>tt9144756</v>
      </c>
    </row>
    <row r="244" spans="1:10" hidden="1" x14ac:dyDescent="0.3">
      <c r="A244" t="s">
        <v>26917</v>
      </c>
      <c r="B244" t="s">
        <v>26918</v>
      </c>
      <c r="C244">
        <v>2019</v>
      </c>
      <c r="D244" s="1">
        <v>43711</v>
      </c>
      <c r="E244">
        <v>105</v>
      </c>
      <c r="F244" t="s">
        <v>43</v>
      </c>
      <c r="H244" t="s">
        <v>10</v>
      </c>
      <c r="I244" t="s">
        <v>1265</v>
      </c>
      <c r="J244" t="e">
        <f>VLOOKUP(Table4[[#This Row],[id]],Extract!A:A,1,0)</f>
        <v>#N/A</v>
      </c>
    </row>
    <row r="245" spans="1:10" x14ac:dyDescent="0.3">
      <c r="A245" t="s">
        <v>26905</v>
      </c>
      <c r="B245" t="s">
        <v>5387</v>
      </c>
      <c r="C245">
        <v>2019</v>
      </c>
      <c r="D245" s="1">
        <v>43777</v>
      </c>
      <c r="E245">
        <v>96</v>
      </c>
      <c r="F245" t="s">
        <v>9</v>
      </c>
      <c r="G245" t="s">
        <v>90180</v>
      </c>
      <c r="H245" t="s">
        <v>10</v>
      </c>
      <c r="I245" t="s">
        <v>7080</v>
      </c>
      <c r="J245" t="str">
        <f>VLOOKUP(Table4[[#This Row],[id]],Extract!A:A,1,0)</f>
        <v>tt9134216</v>
      </c>
    </row>
    <row r="246" spans="1:10" hidden="1" x14ac:dyDescent="0.3">
      <c r="A246" t="s">
        <v>26903</v>
      </c>
      <c r="B246" t="s">
        <v>26904</v>
      </c>
      <c r="C246">
        <v>2019</v>
      </c>
      <c r="D246" s="1">
        <v>43559</v>
      </c>
      <c r="E246">
        <v>105</v>
      </c>
      <c r="F246" t="s">
        <v>11</v>
      </c>
      <c r="G246" t="s">
        <v>90179</v>
      </c>
      <c r="H246" t="s">
        <v>12</v>
      </c>
      <c r="I246" t="s">
        <v>7881</v>
      </c>
      <c r="J246" t="e">
        <f>VLOOKUP(Table4[[#This Row],[id]],Extract!A:A,1,0)</f>
        <v>#N/A</v>
      </c>
    </row>
    <row r="247" spans="1:10" hidden="1" x14ac:dyDescent="0.3">
      <c r="A247" t="s">
        <v>26900</v>
      </c>
      <c r="B247" t="s">
        <v>26901</v>
      </c>
      <c r="C247">
        <v>2019</v>
      </c>
      <c r="D247" s="1">
        <v>43560</v>
      </c>
      <c r="E247">
        <v>90</v>
      </c>
      <c r="F247" t="s">
        <v>85</v>
      </c>
      <c r="H247" t="s">
        <v>14</v>
      </c>
      <c r="I247" t="s">
        <v>26902</v>
      </c>
      <c r="J247" t="e">
        <f>VLOOKUP(Table4[[#This Row],[id]],Extract!A:A,1,0)</f>
        <v>#N/A</v>
      </c>
    </row>
    <row r="248" spans="1:10" hidden="1" x14ac:dyDescent="0.3">
      <c r="A248" t="s">
        <v>26888</v>
      </c>
      <c r="B248" t="s">
        <v>2192</v>
      </c>
      <c r="C248">
        <v>2019</v>
      </c>
      <c r="D248" s="1">
        <v>43546</v>
      </c>
      <c r="E248">
        <v>148</v>
      </c>
      <c r="F248" t="s">
        <v>2711</v>
      </c>
      <c r="G248" t="s">
        <v>90176</v>
      </c>
      <c r="H248" t="s">
        <v>558</v>
      </c>
      <c r="I248" t="s">
        <v>26889</v>
      </c>
      <c r="J248" t="e">
        <f>VLOOKUP(Table4[[#This Row],[id]],Extract!A:A,1,0)</f>
        <v>#N/A</v>
      </c>
    </row>
    <row r="249" spans="1:10" hidden="1" x14ac:dyDescent="0.3">
      <c r="A249" t="s">
        <v>26880</v>
      </c>
      <c r="B249" t="s">
        <v>26881</v>
      </c>
      <c r="C249">
        <v>2019</v>
      </c>
      <c r="D249" s="1">
        <v>43756</v>
      </c>
      <c r="E249">
        <v>110</v>
      </c>
      <c r="F249" t="s">
        <v>254</v>
      </c>
      <c r="H249" t="s">
        <v>256</v>
      </c>
      <c r="I249" t="s">
        <v>26882</v>
      </c>
      <c r="J249" t="e">
        <f>VLOOKUP(Table4[[#This Row],[id]],Extract!A:A,1,0)</f>
        <v>#N/A</v>
      </c>
    </row>
    <row r="250" spans="1:10" hidden="1" x14ac:dyDescent="0.3">
      <c r="A250" t="s">
        <v>26873</v>
      </c>
      <c r="B250" t="s">
        <v>1537</v>
      </c>
      <c r="C250">
        <v>2019</v>
      </c>
      <c r="D250" s="1">
        <v>43534</v>
      </c>
      <c r="E250">
        <v>103</v>
      </c>
      <c r="F250" t="s">
        <v>4081</v>
      </c>
      <c r="H250" t="s">
        <v>22</v>
      </c>
      <c r="I250" t="s">
        <v>27649</v>
      </c>
      <c r="J250" t="e">
        <f>VLOOKUP(Table4[[#This Row],[id]],Extract!A:A,1,0)</f>
        <v>#N/A</v>
      </c>
    </row>
    <row r="251" spans="1:10" hidden="1" x14ac:dyDescent="0.3">
      <c r="A251" t="s">
        <v>26866</v>
      </c>
      <c r="B251" t="s">
        <v>26867</v>
      </c>
      <c r="C251">
        <v>2019</v>
      </c>
      <c r="D251" s="1">
        <v>43609</v>
      </c>
      <c r="E251">
        <v>111</v>
      </c>
      <c r="F251" t="s">
        <v>60</v>
      </c>
      <c r="G251" t="s">
        <v>90173</v>
      </c>
      <c r="H251" t="s">
        <v>61</v>
      </c>
      <c r="I251" t="s">
        <v>26868</v>
      </c>
      <c r="J251" t="e">
        <f>VLOOKUP(Table4[[#This Row],[id]],Extract!A:A,1,0)</f>
        <v>#N/A</v>
      </c>
    </row>
    <row r="252" spans="1:10" hidden="1" x14ac:dyDescent="0.3">
      <c r="A252" t="s">
        <v>26863</v>
      </c>
      <c r="B252" t="s">
        <v>26864</v>
      </c>
      <c r="C252">
        <v>2019</v>
      </c>
      <c r="D252" s="1">
        <v>43706</v>
      </c>
      <c r="E252">
        <v>92</v>
      </c>
      <c r="F252" t="s">
        <v>2914</v>
      </c>
      <c r="H252" t="s">
        <v>2910</v>
      </c>
      <c r="I252" t="s">
        <v>26865</v>
      </c>
      <c r="J252" t="e">
        <f>VLOOKUP(Table4[[#This Row],[id]],Extract!A:A,1,0)</f>
        <v>#N/A</v>
      </c>
    </row>
    <row r="253" spans="1:10" hidden="1" x14ac:dyDescent="0.3">
      <c r="A253" t="s">
        <v>26862</v>
      </c>
      <c r="B253" t="s">
        <v>33488</v>
      </c>
      <c r="C253">
        <v>2019</v>
      </c>
      <c r="D253" s="1">
        <v>43579</v>
      </c>
      <c r="E253">
        <v>91</v>
      </c>
      <c r="F253" t="s">
        <v>21</v>
      </c>
      <c r="G253" t="s">
        <v>90172</v>
      </c>
      <c r="H253" t="s">
        <v>22</v>
      </c>
      <c r="I253" t="s">
        <v>3672</v>
      </c>
      <c r="J253" t="e">
        <f>VLOOKUP(Table4[[#This Row],[id]],Extract!A:A,1,0)</f>
        <v>#N/A</v>
      </c>
    </row>
    <row r="254" spans="1:10" hidden="1" x14ac:dyDescent="0.3">
      <c r="A254" t="s">
        <v>26859</v>
      </c>
      <c r="B254" t="s">
        <v>26860</v>
      </c>
      <c r="C254">
        <v>2019</v>
      </c>
      <c r="D254" s="1">
        <v>43777</v>
      </c>
      <c r="E254">
        <v>110</v>
      </c>
      <c r="F254" t="s">
        <v>16</v>
      </c>
      <c r="G254" t="s">
        <v>90171</v>
      </c>
      <c r="H254" t="s">
        <v>26861</v>
      </c>
      <c r="I254" t="s">
        <v>7010</v>
      </c>
      <c r="J254" t="e">
        <f>VLOOKUP(Table4[[#This Row],[id]],Extract!A:A,1,0)</f>
        <v>#N/A</v>
      </c>
    </row>
    <row r="255" spans="1:10" x14ac:dyDescent="0.3">
      <c r="A255" t="s">
        <v>26857</v>
      </c>
      <c r="B255" t="s">
        <v>26858</v>
      </c>
      <c r="C255">
        <v>2019</v>
      </c>
      <c r="D255" s="1">
        <v>43595</v>
      </c>
      <c r="E255">
        <v>144</v>
      </c>
      <c r="F255" t="s">
        <v>134</v>
      </c>
      <c r="H255" t="s">
        <v>423</v>
      </c>
      <c r="I255" t="s">
        <v>4385</v>
      </c>
      <c r="J255" t="str">
        <f>VLOOKUP(Table4[[#This Row],[id]],Extract!A:A,1,0)</f>
        <v>tt9110380</v>
      </c>
    </row>
    <row r="256" spans="1:10" x14ac:dyDescent="0.3">
      <c r="A256" t="s">
        <v>26854</v>
      </c>
      <c r="B256" t="s">
        <v>26855</v>
      </c>
      <c r="C256">
        <v>2019</v>
      </c>
      <c r="D256" s="1">
        <v>43621</v>
      </c>
      <c r="E256">
        <v>109</v>
      </c>
      <c r="F256" t="s">
        <v>134</v>
      </c>
      <c r="G256" t="s">
        <v>90170</v>
      </c>
      <c r="H256" t="s">
        <v>1298</v>
      </c>
      <c r="I256" t="s">
        <v>26856</v>
      </c>
      <c r="J256" t="str">
        <f>VLOOKUP(Table4[[#This Row],[id]],Extract!A:A,1,0)</f>
        <v>tt9109794</v>
      </c>
    </row>
    <row r="257" spans="1:10" hidden="1" x14ac:dyDescent="0.3">
      <c r="A257" t="s">
        <v>26850</v>
      </c>
      <c r="B257" t="s">
        <v>26851</v>
      </c>
      <c r="C257">
        <v>2019</v>
      </c>
      <c r="D257" s="1">
        <v>43544</v>
      </c>
      <c r="E257">
        <v>98</v>
      </c>
      <c r="F257" t="s">
        <v>21</v>
      </c>
      <c r="G257" t="s">
        <v>90168</v>
      </c>
      <c r="H257" t="s">
        <v>141</v>
      </c>
      <c r="I257" t="s">
        <v>3916</v>
      </c>
      <c r="J257" t="e">
        <f>VLOOKUP(Table4[[#This Row],[id]],Extract!A:A,1,0)</f>
        <v>#N/A</v>
      </c>
    </row>
    <row r="258" spans="1:10" x14ac:dyDescent="0.3">
      <c r="A258" t="s">
        <v>26846</v>
      </c>
      <c r="B258" t="s">
        <v>4268</v>
      </c>
      <c r="C258">
        <v>2019</v>
      </c>
      <c r="D258" s="1">
        <v>43553</v>
      </c>
      <c r="E258">
        <v>115</v>
      </c>
      <c r="F258" t="s">
        <v>134</v>
      </c>
      <c r="G258" t="s">
        <v>90167</v>
      </c>
      <c r="H258" t="s">
        <v>355</v>
      </c>
      <c r="I258" t="s">
        <v>18041</v>
      </c>
      <c r="J258" t="str">
        <f>VLOOKUP(Table4[[#This Row],[id]],Extract!A:A,1,0)</f>
        <v>tt9105014</v>
      </c>
    </row>
    <row r="259" spans="1:10" x14ac:dyDescent="0.3">
      <c r="A259" t="s">
        <v>26843</v>
      </c>
      <c r="B259" t="s">
        <v>26844</v>
      </c>
      <c r="C259">
        <v>2019</v>
      </c>
      <c r="D259" s="1">
        <v>43588</v>
      </c>
      <c r="E259">
        <v>122</v>
      </c>
      <c r="F259" t="s">
        <v>134</v>
      </c>
      <c r="G259" t="s">
        <v>90166</v>
      </c>
      <c r="H259" t="s">
        <v>2700</v>
      </c>
      <c r="I259" t="s">
        <v>7243</v>
      </c>
      <c r="J259" t="str">
        <f>VLOOKUP(Table4[[#This Row],[id]],Extract!A:A,1,0)</f>
        <v>tt9104710</v>
      </c>
    </row>
    <row r="260" spans="1:10" x14ac:dyDescent="0.3">
      <c r="A260" t="s">
        <v>26840</v>
      </c>
      <c r="B260" t="s">
        <v>26841</v>
      </c>
      <c r="C260">
        <v>2019</v>
      </c>
      <c r="D260" s="1">
        <v>43658</v>
      </c>
      <c r="E260">
        <v>144</v>
      </c>
      <c r="F260" t="s">
        <v>134</v>
      </c>
      <c r="G260" t="s">
        <v>90165</v>
      </c>
      <c r="H260" t="s">
        <v>1298</v>
      </c>
      <c r="I260" t="s">
        <v>26842</v>
      </c>
      <c r="J260" t="str">
        <f>VLOOKUP(Table4[[#This Row],[id]],Extract!A:A,1,0)</f>
        <v>tt9104664</v>
      </c>
    </row>
    <row r="261" spans="1:10" hidden="1" x14ac:dyDescent="0.3">
      <c r="A261" t="s">
        <v>26839</v>
      </c>
      <c r="B261" t="s">
        <v>33486</v>
      </c>
      <c r="C261">
        <v>2019</v>
      </c>
      <c r="D261" s="1">
        <v>43581</v>
      </c>
      <c r="E261">
        <v>86</v>
      </c>
      <c r="F261" t="s">
        <v>101</v>
      </c>
      <c r="G261" t="s">
        <v>90164</v>
      </c>
      <c r="H261" t="s">
        <v>42</v>
      </c>
      <c r="I261" t="s">
        <v>439</v>
      </c>
      <c r="J261" t="e">
        <f>VLOOKUP(Table4[[#This Row],[id]],Extract!A:A,1,0)</f>
        <v>#N/A</v>
      </c>
    </row>
    <row r="262" spans="1:10" hidden="1" x14ac:dyDescent="0.3">
      <c r="A262" t="s">
        <v>26837</v>
      </c>
      <c r="B262" t="s">
        <v>26838</v>
      </c>
      <c r="C262">
        <v>2019</v>
      </c>
      <c r="D262" s="1">
        <v>43574</v>
      </c>
      <c r="E262">
        <v>134</v>
      </c>
      <c r="F262" t="s">
        <v>60</v>
      </c>
      <c r="G262" t="s">
        <v>90163</v>
      </c>
      <c r="H262" t="s">
        <v>61</v>
      </c>
      <c r="I262" t="s">
        <v>5252</v>
      </c>
      <c r="J262" t="e">
        <f>VLOOKUP(Table4[[#This Row],[id]],Extract!A:A,1,0)</f>
        <v>#N/A</v>
      </c>
    </row>
    <row r="263" spans="1:10" hidden="1" x14ac:dyDescent="0.3">
      <c r="A263" t="s">
        <v>26835</v>
      </c>
      <c r="B263" t="s">
        <v>1407</v>
      </c>
      <c r="C263">
        <v>2019</v>
      </c>
      <c r="D263" s="1">
        <v>43762</v>
      </c>
      <c r="E263">
        <v>93</v>
      </c>
      <c r="F263" t="s">
        <v>13</v>
      </c>
      <c r="H263" t="s">
        <v>14</v>
      </c>
      <c r="I263" t="s">
        <v>27649</v>
      </c>
      <c r="J263" t="e">
        <f>VLOOKUP(Table4[[#This Row],[id]],Extract!A:A,1,0)</f>
        <v>#N/A</v>
      </c>
    </row>
    <row r="264" spans="1:10" hidden="1" x14ac:dyDescent="0.3">
      <c r="A264" t="s">
        <v>26832</v>
      </c>
      <c r="B264" t="s">
        <v>26833</v>
      </c>
      <c r="C264">
        <v>2019</v>
      </c>
      <c r="D264" s="1">
        <v>43628</v>
      </c>
      <c r="E264">
        <v>85</v>
      </c>
      <c r="F264" t="s">
        <v>21</v>
      </c>
      <c r="G264" t="s">
        <v>90162</v>
      </c>
      <c r="H264" t="s">
        <v>22</v>
      </c>
      <c r="I264" t="s">
        <v>26834</v>
      </c>
      <c r="J264" t="e">
        <f>VLOOKUP(Table4[[#This Row],[id]],Extract!A:A,1,0)</f>
        <v>#N/A</v>
      </c>
    </row>
    <row r="265" spans="1:10" hidden="1" x14ac:dyDescent="0.3">
      <c r="A265" t="s">
        <v>26831</v>
      </c>
      <c r="B265" t="s">
        <v>33484</v>
      </c>
      <c r="C265">
        <v>2019</v>
      </c>
      <c r="D265" s="1">
        <v>43677</v>
      </c>
      <c r="E265">
        <v>96</v>
      </c>
      <c r="F265" t="s">
        <v>21</v>
      </c>
      <c r="G265" t="s">
        <v>90161</v>
      </c>
      <c r="H265" t="s">
        <v>22</v>
      </c>
      <c r="I265" t="s">
        <v>2601</v>
      </c>
      <c r="J265" t="e">
        <f>VLOOKUP(Table4[[#This Row],[id]],Extract!A:A,1,0)</f>
        <v>#N/A</v>
      </c>
    </row>
    <row r="266" spans="1:10" x14ac:dyDescent="0.3">
      <c r="A266" t="s">
        <v>26823</v>
      </c>
      <c r="B266" t="s">
        <v>26824</v>
      </c>
      <c r="C266">
        <v>2019</v>
      </c>
      <c r="D266" s="1">
        <v>43739</v>
      </c>
      <c r="E266">
        <v>87</v>
      </c>
      <c r="F266" t="s">
        <v>9</v>
      </c>
      <c r="H266" t="s">
        <v>10</v>
      </c>
      <c r="I266" t="s">
        <v>23354</v>
      </c>
      <c r="J266" t="str">
        <f>VLOOKUP(Table4[[#This Row],[id]],Extract!A:A,1,0)</f>
        <v>tt9086910</v>
      </c>
    </row>
    <row r="267" spans="1:10" hidden="1" x14ac:dyDescent="0.3">
      <c r="A267" t="s">
        <v>26816</v>
      </c>
      <c r="B267" t="s">
        <v>26817</v>
      </c>
      <c r="C267">
        <v>2019</v>
      </c>
      <c r="D267" s="1">
        <v>43600</v>
      </c>
      <c r="E267">
        <v>91</v>
      </c>
      <c r="F267" t="s">
        <v>26818</v>
      </c>
      <c r="G267" t="s">
        <v>90158</v>
      </c>
      <c r="H267" t="s">
        <v>141</v>
      </c>
      <c r="I267" t="s">
        <v>26819</v>
      </c>
      <c r="J267" t="e">
        <f>VLOOKUP(Table4[[#This Row],[id]],Extract!A:A,1,0)</f>
        <v>#N/A</v>
      </c>
    </row>
    <row r="268" spans="1:10" hidden="1" x14ac:dyDescent="0.3">
      <c r="A268" t="s">
        <v>26805</v>
      </c>
      <c r="B268" t="s">
        <v>26806</v>
      </c>
      <c r="C268">
        <v>2019</v>
      </c>
      <c r="D268" s="1">
        <v>43734</v>
      </c>
      <c r="E268">
        <v>83</v>
      </c>
      <c r="F268" t="s">
        <v>30</v>
      </c>
      <c r="G268" t="s">
        <v>90156</v>
      </c>
      <c r="H268" t="s">
        <v>31</v>
      </c>
      <c r="I268" t="s">
        <v>7206</v>
      </c>
      <c r="J268" t="e">
        <f>VLOOKUP(Table4[[#This Row],[id]],Extract!A:A,1,0)</f>
        <v>#N/A</v>
      </c>
    </row>
    <row r="269" spans="1:10" x14ac:dyDescent="0.3">
      <c r="A269" t="s">
        <v>26798</v>
      </c>
      <c r="B269" t="s">
        <v>26799</v>
      </c>
      <c r="C269">
        <v>2019</v>
      </c>
      <c r="D269" s="1">
        <v>43523</v>
      </c>
      <c r="E269">
        <v>122</v>
      </c>
      <c r="F269" t="s">
        <v>9</v>
      </c>
      <c r="H269" t="s">
        <v>10</v>
      </c>
      <c r="I269" t="s">
        <v>26801</v>
      </c>
      <c r="J269" t="str">
        <f>VLOOKUP(Table4[[#This Row],[id]],Extract!A:A,1,0)</f>
        <v>tt9080630</v>
      </c>
    </row>
    <row r="270" spans="1:10" hidden="1" x14ac:dyDescent="0.3">
      <c r="A270" t="s">
        <v>26795</v>
      </c>
      <c r="B270" t="s">
        <v>26796</v>
      </c>
      <c r="C270">
        <v>2019</v>
      </c>
      <c r="D270" s="1">
        <v>43672</v>
      </c>
      <c r="E270">
        <v>87</v>
      </c>
      <c r="F270" t="s">
        <v>41</v>
      </c>
      <c r="G270" t="s">
        <v>90155</v>
      </c>
      <c r="H270" t="s">
        <v>42</v>
      </c>
      <c r="I270" t="s">
        <v>6050</v>
      </c>
      <c r="J270" t="e">
        <f>VLOOKUP(Table4[[#This Row],[id]],Extract!A:A,1,0)</f>
        <v>#N/A</v>
      </c>
    </row>
    <row r="271" spans="1:10" x14ac:dyDescent="0.3">
      <c r="A271" t="s">
        <v>26786</v>
      </c>
      <c r="B271" t="s">
        <v>26787</v>
      </c>
      <c r="C271">
        <v>2019</v>
      </c>
      <c r="D271" s="1">
        <v>43518</v>
      </c>
      <c r="E271">
        <v>128</v>
      </c>
      <c r="F271" t="s">
        <v>134</v>
      </c>
      <c r="G271" t="s">
        <v>86403</v>
      </c>
      <c r="H271" t="s">
        <v>2348</v>
      </c>
      <c r="I271" t="s">
        <v>26788</v>
      </c>
      <c r="J271" t="str">
        <f>VLOOKUP(Table4[[#This Row],[id]],Extract!A:A,1,0)</f>
        <v>tt9077528</v>
      </c>
    </row>
    <row r="272" spans="1:10" x14ac:dyDescent="0.3">
      <c r="A272" t="s">
        <v>26785</v>
      </c>
      <c r="B272" t="s">
        <v>1082</v>
      </c>
      <c r="C272">
        <v>2019</v>
      </c>
      <c r="D272" s="1">
        <v>43602</v>
      </c>
      <c r="E272">
        <v>139</v>
      </c>
      <c r="F272" t="s">
        <v>134</v>
      </c>
      <c r="G272" t="s">
        <v>90152</v>
      </c>
      <c r="H272" t="s">
        <v>1298</v>
      </c>
      <c r="I272" t="s">
        <v>4776</v>
      </c>
      <c r="J272" t="str">
        <f>VLOOKUP(Table4[[#This Row],[id]],Extract!A:A,1,0)</f>
        <v>tt9077038</v>
      </c>
    </row>
    <row r="273" spans="1:10" x14ac:dyDescent="0.3">
      <c r="A273" t="s">
        <v>26781</v>
      </c>
      <c r="B273" t="s">
        <v>26782</v>
      </c>
      <c r="C273">
        <v>2019</v>
      </c>
      <c r="D273" s="1">
        <v>43670</v>
      </c>
      <c r="E273">
        <v>100</v>
      </c>
      <c r="F273" t="s">
        <v>9</v>
      </c>
      <c r="G273" t="s">
        <v>90150</v>
      </c>
      <c r="H273" t="s">
        <v>10</v>
      </c>
      <c r="I273" t="s">
        <v>10144</v>
      </c>
      <c r="J273" t="str">
        <f>VLOOKUP(Table4[[#This Row],[id]],Extract!A:A,1,0)</f>
        <v>tt9075778</v>
      </c>
    </row>
    <row r="274" spans="1:10" hidden="1" x14ac:dyDescent="0.3">
      <c r="A274" t="s">
        <v>26779</v>
      </c>
      <c r="B274" t="s">
        <v>33483</v>
      </c>
      <c r="C274">
        <v>2019</v>
      </c>
      <c r="D274" s="1">
        <v>43770</v>
      </c>
      <c r="E274">
        <v>105</v>
      </c>
      <c r="F274" t="s">
        <v>26780</v>
      </c>
      <c r="H274" t="s">
        <v>236</v>
      </c>
      <c r="I274" t="s">
        <v>3287</v>
      </c>
      <c r="J274" t="e">
        <f>VLOOKUP(Table4[[#This Row],[id]],Extract!A:A,1,0)</f>
        <v>#N/A</v>
      </c>
    </row>
    <row r="275" spans="1:10" hidden="1" x14ac:dyDescent="0.3">
      <c r="A275" t="s">
        <v>26778</v>
      </c>
      <c r="B275" t="s">
        <v>33482</v>
      </c>
      <c r="C275">
        <v>2019</v>
      </c>
      <c r="D275" s="1">
        <v>43693</v>
      </c>
      <c r="E275">
        <v>97</v>
      </c>
      <c r="F275" t="s">
        <v>43</v>
      </c>
      <c r="H275" t="s">
        <v>22</v>
      </c>
      <c r="I275" t="s">
        <v>27649</v>
      </c>
      <c r="J275" t="e">
        <f>VLOOKUP(Table4[[#This Row],[id]],Extract!A:A,1,0)</f>
        <v>#N/A</v>
      </c>
    </row>
    <row r="276" spans="1:10" hidden="1" x14ac:dyDescent="0.3">
      <c r="A276" t="s">
        <v>26761</v>
      </c>
      <c r="B276" t="s">
        <v>26762</v>
      </c>
      <c r="C276">
        <v>2019</v>
      </c>
      <c r="D276" s="1">
        <v>43490</v>
      </c>
      <c r="E276">
        <v>96</v>
      </c>
      <c r="F276" t="s">
        <v>209</v>
      </c>
      <c r="G276" t="s">
        <v>90146</v>
      </c>
      <c r="H276" t="s">
        <v>210</v>
      </c>
      <c r="I276" t="s">
        <v>26397</v>
      </c>
      <c r="J276" t="e">
        <f>VLOOKUP(Table4[[#This Row],[id]],Extract!A:A,1,0)</f>
        <v>#N/A</v>
      </c>
    </row>
    <row r="277" spans="1:10" hidden="1" x14ac:dyDescent="0.3">
      <c r="A277" t="s">
        <v>26757</v>
      </c>
      <c r="B277" t="s">
        <v>26758</v>
      </c>
      <c r="C277">
        <v>2019</v>
      </c>
      <c r="D277" s="1">
        <v>43628</v>
      </c>
      <c r="E277">
        <v>103</v>
      </c>
      <c r="F277" t="s">
        <v>21</v>
      </c>
      <c r="G277" t="s">
        <v>90145</v>
      </c>
      <c r="H277" t="s">
        <v>26759</v>
      </c>
      <c r="I277" t="s">
        <v>26760</v>
      </c>
      <c r="J277" t="e">
        <f>VLOOKUP(Table4[[#This Row],[id]],Extract!A:A,1,0)</f>
        <v>#N/A</v>
      </c>
    </row>
    <row r="278" spans="1:10" x14ac:dyDescent="0.3">
      <c r="A278" t="s">
        <v>26750</v>
      </c>
      <c r="B278" t="s">
        <v>26751</v>
      </c>
      <c r="C278">
        <v>2019</v>
      </c>
      <c r="D278" s="1">
        <v>43602</v>
      </c>
      <c r="E278">
        <v>155</v>
      </c>
      <c r="F278" t="s">
        <v>134</v>
      </c>
      <c r="G278" t="s">
        <v>90143</v>
      </c>
      <c r="H278" t="s">
        <v>1298</v>
      </c>
      <c r="I278" t="s">
        <v>4718</v>
      </c>
      <c r="J278" t="str">
        <f>VLOOKUP(Table4[[#This Row],[id]],Extract!A:A,1,0)</f>
        <v>tt9053416</v>
      </c>
    </row>
    <row r="279" spans="1:10" x14ac:dyDescent="0.3">
      <c r="A279" t="s">
        <v>26748</v>
      </c>
      <c r="B279" t="s">
        <v>26749</v>
      </c>
      <c r="C279">
        <v>2019</v>
      </c>
      <c r="D279" s="1">
        <v>43756</v>
      </c>
      <c r="E279">
        <v>155</v>
      </c>
      <c r="F279" t="s">
        <v>134</v>
      </c>
      <c r="G279" t="s">
        <v>90142</v>
      </c>
      <c r="H279" t="s">
        <v>355</v>
      </c>
      <c r="I279" t="s">
        <v>7137</v>
      </c>
      <c r="J279" t="str">
        <f>VLOOKUP(Table4[[#This Row],[id]],Extract!A:A,1,0)</f>
        <v>tt9052960</v>
      </c>
    </row>
    <row r="280" spans="1:10" x14ac:dyDescent="0.3">
      <c r="A280" t="s">
        <v>26745</v>
      </c>
      <c r="B280" t="s">
        <v>26746</v>
      </c>
      <c r="C280">
        <v>2019</v>
      </c>
      <c r="D280" s="1">
        <v>43588</v>
      </c>
      <c r="E280">
        <v>107</v>
      </c>
      <c r="F280" t="s">
        <v>134</v>
      </c>
      <c r="G280" t="s">
        <v>90141</v>
      </c>
      <c r="H280" t="s">
        <v>355</v>
      </c>
      <c r="I280" t="s">
        <v>13804</v>
      </c>
      <c r="J280" t="str">
        <f>VLOOKUP(Table4[[#This Row],[id]],Extract!A:A,1,0)</f>
        <v>tt9052936</v>
      </c>
    </row>
    <row r="281" spans="1:10" x14ac:dyDescent="0.3">
      <c r="A281" t="s">
        <v>26743</v>
      </c>
      <c r="B281" t="s">
        <v>26744</v>
      </c>
      <c r="C281">
        <v>2019</v>
      </c>
      <c r="D281" s="1">
        <v>43714</v>
      </c>
      <c r="E281">
        <v>143</v>
      </c>
      <c r="F281" t="s">
        <v>134</v>
      </c>
      <c r="G281" t="s">
        <v>90140</v>
      </c>
      <c r="H281" t="s">
        <v>355</v>
      </c>
      <c r="I281" t="s">
        <v>5327</v>
      </c>
      <c r="J281" t="str">
        <f>VLOOKUP(Table4[[#This Row],[id]],Extract!A:A,1,0)</f>
        <v>tt9052870</v>
      </c>
    </row>
    <row r="282" spans="1:10" x14ac:dyDescent="0.3">
      <c r="A282" t="s">
        <v>26739</v>
      </c>
      <c r="B282" t="s">
        <v>26740</v>
      </c>
      <c r="C282">
        <v>2019</v>
      </c>
      <c r="D282" s="1">
        <v>43525</v>
      </c>
      <c r="E282">
        <v>124</v>
      </c>
      <c r="F282" t="s">
        <v>134</v>
      </c>
      <c r="G282" t="s">
        <v>90139</v>
      </c>
      <c r="H282" t="s">
        <v>1298</v>
      </c>
      <c r="I282" t="s">
        <v>5000</v>
      </c>
      <c r="J282" t="str">
        <f>VLOOKUP(Table4[[#This Row],[id]],Extract!A:A,1,0)</f>
        <v>tt9049540</v>
      </c>
    </row>
    <row r="283" spans="1:10" hidden="1" x14ac:dyDescent="0.3">
      <c r="A283" t="s">
        <v>26733</v>
      </c>
      <c r="B283" t="s">
        <v>26734</v>
      </c>
      <c r="C283">
        <v>2019</v>
      </c>
      <c r="D283" s="1">
        <v>43629</v>
      </c>
      <c r="E283">
        <v>102</v>
      </c>
      <c r="F283" t="s">
        <v>231</v>
      </c>
      <c r="G283" t="s">
        <v>90138</v>
      </c>
      <c r="H283" t="s">
        <v>232</v>
      </c>
      <c r="I283" t="s">
        <v>26735</v>
      </c>
      <c r="J283" t="e">
        <f>VLOOKUP(Table4[[#This Row],[id]],Extract!A:A,1,0)</f>
        <v>#N/A</v>
      </c>
    </row>
    <row r="284" spans="1:10" hidden="1" x14ac:dyDescent="0.3">
      <c r="A284" t="s">
        <v>26723</v>
      </c>
      <c r="B284" t="s">
        <v>33481</v>
      </c>
      <c r="C284">
        <v>2019</v>
      </c>
      <c r="D284" s="1">
        <v>43539</v>
      </c>
      <c r="E284">
        <v>120</v>
      </c>
      <c r="F284" t="s">
        <v>209</v>
      </c>
      <c r="G284" t="s">
        <v>90134</v>
      </c>
      <c r="H284" t="s">
        <v>1844</v>
      </c>
      <c r="I284" t="s">
        <v>5281</v>
      </c>
      <c r="J284" t="e">
        <f>VLOOKUP(Table4[[#This Row],[id]],Extract!A:A,1,0)</f>
        <v>#N/A</v>
      </c>
    </row>
    <row r="285" spans="1:10" x14ac:dyDescent="0.3">
      <c r="A285" t="s">
        <v>26719</v>
      </c>
      <c r="B285" t="s">
        <v>362</v>
      </c>
      <c r="C285">
        <v>2019</v>
      </c>
      <c r="D285" s="1">
        <v>43601</v>
      </c>
      <c r="E285">
        <v>89</v>
      </c>
      <c r="F285" t="s">
        <v>9</v>
      </c>
      <c r="H285" t="s">
        <v>10</v>
      </c>
      <c r="I285" t="s">
        <v>26720</v>
      </c>
      <c r="J285" t="str">
        <f>VLOOKUP(Table4[[#This Row],[id]],Extract!A:A,1,0)</f>
        <v>tt9032888</v>
      </c>
    </row>
    <row r="286" spans="1:10" hidden="1" x14ac:dyDescent="0.3">
      <c r="A286" t="s">
        <v>26715</v>
      </c>
      <c r="B286" t="s">
        <v>26716</v>
      </c>
      <c r="C286">
        <v>2019</v>
      </c>
      <c r="D286" s="1">
        <v>43490</v>
      </c>
      <c r="E286">
        <v>90</v>
      </c>
      <c r="F286" t="s">
        <v>1719</v>
      </c>
      <c r="H286" t="s">
        <v>774</v>
      </c>
      <c r="I286" t="s">
        <v>13940</v>
      </c>
      <c r="J286" t="e">
        <f>VLOOKUP(Table4[[#This Row],[id]],Extract!A:A,1,0)</f>
        <v>#N/A</v>
      </c>
    </row>
    <row r="287" spans="1:10" x14ac:dyDescent="0.3">
      <c r="A287" t="s">
        <v>26714</v>
      </c>
      <c r="B287" t="s">
        <v>1285</v>
      </c>
      <c r="C287">
        <v>2019</v>
      </c>
      <c r="D287" s="1">
        <v>43735</v>
      </c>
      <c r="E287">
        <v>80</v>
      </c>
      <c r="F287" t="s">
        <v>9</v>
      </c>
      <c r="H287" t="s">
        <v>10</v>
      </c>
      <c r="I287" t="s">
        <v>7501</v>
      </c>
      <c r="J287" t="str">
        <f>VLOOKUP(Table4[[#This Row],[id]],Extract!A:A,1,0)</f>
        <v>tt9026524</v>
      </c>
    </row>
    <row r="288" spans="1:10" x14ac:dyDescent="0.3">
      <c r="A288" t="s">
        <v>26711</v>
      </c>
      <c r="B288" t="s">
        <v>26712</v>
      </c>
      <c r="C288">
        <v>2019</v>
      </c>
      <c r="D288" s="1">
        <v>43763</v>
      </c>
      <c r="E288">
        <v>93</v>
      </c>
      <c r="F288" t="s">
        <v>9</v>
      </c>
      <c r="H288" t="s">
        <v>10</v>
      </c>
      <c r="I288" t="s">
        <v>26713</v>
      </c>
      <c r="J288" t="str">
        <f>VLOOKUP(Table4[[#This Row],[id]],Extract!A:A,1,0)</f>
        <v>tt9026184</v>
      </c>
    </row>
    <row r="289" spans="1:10" hidden="1" x14ac:dyDescent="0.3">
      <c r="A289" t="s">
        <v>26705</v>
      </c>
      <c r="B289" t="s">
        <v>26706</v>
      </c>
      <c r="C289">
        <v>2019</v>
      </c>
      <c r="D289" s="1">
        <v>43468</v>
      </c>
      <c r="E289">
        <v>74</v>
      </c>
      <c r="F289" t="s">
        <v>33</v>
      </c>
      <c r="H289" t="s">
        <v>34</v>
      </c>
      <c r="I289" t="s">
        <v>27649</v>
      </c>
      <c r="J289" t="e">
        <f>VLOOKUP(Table4[[#This Row],[id]],Extract!A:A,1,0)</f>
        <v>#N/A</v>
      </c>
    </row>
    <row r="290" spans="1:10" x14ac:dyDescent="0.3">
      <c r="A290" t="s">
        <v>26704</v>
      </c>
      <c r="B290" t="s">
        <v>7906</v>
      </c>
      <c r="C290">
        <v>2019</v>
      </c>
      <c r="D290" s="1">
        <v>43663</v>
      </c>
      <c r="E290">
        <v>87</v>
      </c>
      <c r="F290" t="s">
        <v>9</v>
      </c>
      <c r="H290" t="s">
        <v>10</v>
      </c>
      <c r="I290" t="s">
        <v>1033</v>
      </c>
      <c r="J290" t="str">
        <f>VLOOKUP(Table4[[#This Row],[id]],Extract!A:A,1,0)</f>
        <v>tt9024378</v>
      </c>
    </row>
    <row r="291" spans="1:10" x14ac:dyDescent="0.3">
      <c r="A291" t="s">
        <v>26701</v>
      </c>
      <c r="B291" t="s">
        <v>26702</v>
      </c>
      <c r="C291">
        <v>2019</v>
      </c>
      <c r="D291" s="1">
        <v>43742</v>
      </c>
      <c r="E291">
        <v>109</v>
      </c>
      <c r="F291" t="s">
        <v>9</v>
      </c>
      <c r="G291" t="s">
        <v>90132</v>
      </c>
      <c r="H291" t="s">
        <v>10</v>
      </c>
      <c r="I291" t="s">
        <v>26703</v>
      </c>
      <c r="J291" t="str">
        <f>VLOOKUP(Table4[[#This Row],[id]],Extract!A:A,1,0)</f>
        <v>tt9024106</v>
      </c>
    </row>
    <row r="292" spans="1:10" x14ac:dyDescent="0.3">
      <c r="A292" t="s">
        <v>26696</v>
      </c>
      <c r="B292" t="s">
        <v>26697</v>
      </c>
      <c r="C292">
        <v>2019</v>
      </c>
      <c r="D292" s="1">
        <v>43557</v>
      </c>
      <c r="E292">
        <v>90</v>
      </c>
      <c r="F292" t="s">
        <v>9</v>
      </c>
      <c r="H292" t="s">
        <v>10</v>
      </c>
      <c r="I292" t="s">
        <v>14805</v>
      </c>
      <c r="J292" t="str">
        <f>VLOOKUP(Table4[[#This Row],[id]],Extract!A:A,1,0)</f>
        <v>tt9021234</v>
      </c>
    </row>
    <row r="293" spans="1:10" x14ac:dyDescent="0.3">
      <c r="A293" t="s">
        <v>26691</v>
      </c>
      <c r="B293" t="s">
        <v>26692</v>
      </c>
      <c r="C293">
        <v>2019</v>
      </c>
      <c r="D293" s="1">
        <v>43490</v>
      </c>
      <c r="E293">
        <v>145</v>
      </c>
      <c r="F293" t="s">
        <v>134</v>
      </c>
      <c r="G293" t="s">
        <v>90131</v>
      </c>
      <c r="H293" t="s">
        <v>2348</v>
      </c>
      <c r="I293" t="s">
        <v>4145</v>
      </c>
      <c r="J293" t="str">
        <f>VLOOKUP(Table4[[#This Row],[id]],Extract!A:A,1,0)</f>
        <v>tt9021092</v>
      </c>
    </row>
    <row r="294" spans="1:10" x14ac:dyDescent="0.3">
      <c r="A294" t="s">
        <v>26686</v>
      </c>
      <c r="B294" t="s">
        <v>26687</v>
      </c>
      <c r="C294">
        <v>2019</v>
      </c>
      <c r="D294" s="1">
        <v>43539</v>
      </c>
      <c r="E294">
        <v>102</v>
      </c>
      <c r="F294" t="s">
        <v>9</v>
      </c>
      <c r="G294" t="s">
        <v>90129</v>
      </c>
      <c r="H294" t="s">
        <v>42</v>
      </c>
      <c r="I294" t="s">
        <v>6980</v>
      </c>
      <c r="J294" t="str">
        <f>VLOOKUP(Table4[[#This Row],[id]],Extract!A:A,1,0)</f>
        <v>tt9019352</v>
      </c>
    </row>
    <row r="295" spans="1:10" x14ac:dyDescent="0.3">
      <c r="A295" t="s">
        <v>26679</v>
      </c>
      <c r="B295" t="s">
        <v>26680</v>
      </c>
      <c r="C295">
        <v>2019</v>
      </c>
      <c r="D295" s="1">
        <v>43746</v>
      </c>
      <c r="E295">
        <v>96</v>
      </c>
      <c r="F295" t="s">
        <v>9</v>
      </c>
      <c r="H295" t="s">
        <v>10</v>
      </c>
      <c r="I295" t="s">
        <v>26681</v>
      </c>
      <c r="J295" t="str">
        <f>VLOOKUP(Table4[[#This Row],[id]],Extract!A:A,1,0)</f>
        <v>tt9016974</v>
      </c>
    </row>
    <row r="296" spans="1:10" x14ac:dyDescent="0.3">
      <c r="A296" t="s">
        <v>26675</v>
      </c>
      <c r="B296" t="s">
        <v>26676</v>
      </c>
      <c r="C296">
        <v>2019</v>
      </c>
      <c r="D296" s="1">
        <v>43785</v>
      </c>
      <c r="E296">
        <v>106</v>
      </c>
      <c r="F296" t="s">
        <v>9</v>
      </c>
      <c r="H296" t="s">
        <v>10</v>
      </c>
      <c r="I296" t="s">
        <v>27649</v>
      </c>
      <c r="J296" t="str">
        <f>VLOOKUP(Table4[[#This Row],[id]],Extract!A:A,1,0)</f>
        <v>tt9016016</v>
      </c>
    </row>
    <row r="297" spans="1:10" hidden="1" x14ac:dyDescent="0.3">
      <c r="A297" t="s">
        <v>26672</v>
      </c>
      <c r="B297" t="s">
        <v>33480</v>
      </c>
      <c r="C297">
        <v>2019</v>
      </c>
      <c r="D297" s="1">
        <v>43510</v>
      </c>
      <c r="E297">
        <v>95</v>
      </c>
      <c r="F297" t="s">
        <v>30</v>
      </c>
      <c r="G297" t="s">
        <v>90127</v>
      </c>
      <c r="H297" t="s">
        <v>31</v>
      </c>
      <c r="I297" t="s">
        <v>27649</v>
      </c>
      <c r="J297" t="e">
        <f>VLOOKUP(Table4[[#This Row],[id]],Extract!A:A,1,0)</f>
        <v>#N/A</v>
      </c>
    </row>
    <row r="298" spans="1:10" hidden="1" x14ac:dyDescent="0.3">
      <c r="A298" t="s">
        <v>26670</v>
      </c>
      <c r="B298" t="s">
        <v>26671</v>
      </c>
      <c r="C298">
        <v>2019</v>
      </c>
      <c r="D298" s="1">
        <v>43769</v>
      </c>
      <c r="E298">
        <v>85</v>
      </c>
      <c r="F298" t="s">
        <v>231</v>
      </c>
      <c r="G298" t="s">
        <v>90126</v>
      </c>
      <c r="H298" t="s">
        <v>232</v>
      </c>
      <c r="I298" t="s">
        <v>7282</v>
      </c>
      <c r="J298" t="e">
        <f>VLOOKUP(Table4[[#This Row],[id]],Extract!A:A,1,0)</f>
        <v>#N/A</v>
      </c>
    </row>
    <row r="299" spans="1:10" x14ac:dyDescent="0.3">
      <c r="A299" t="s">
        <v>26662</v>
      </c>
      <c r="B299" t="s">
        <v>4538</v>
      </c>
      <c r="C299">
        <v>2019</v>
      </c>
      <c r="D299" s="1">
        <v>43685</v>
      </c>
      <c r="E299">
        <v>141</v>
      </c>
      <c r="F299" t="s">
        <v>134</v>
      </c>
      <c r="H299" t="s">
        <v>1150</v>
      </c>
      <c r="I299" t="s">
        <v>17593</v>
      </c>
      <c r="J299" t="str">
        <f>VLOOKUP(Table4[[#This Row],[id]],Extract!A:A,1,0)</f>
        <v>tt9011130</v>
      </c>
    </row>
    <row r="300" spans="1:10" hidden="1" x14ac:dyDescent="0.3">
      <c r="A300" t="s">
        <v>26659</v>
      </c>
      <c r="B300" t="s">
        <v>26660</v>
      </c>
      <c r="C300">
        <v>2019</v>
      </c>
      <c r="D300" s="1">
        <v>43553</v>
      </c>
      <c r="E300">
        <v>110</v>
      </c>
      <c r="F300" t="s">
        <v>101</v>
      </c>
      <c r="H300" t="s">
        <v>251</v>
      </c>
      <c r="I300" t="s">
        <v>32781</v>
      </c>
      <c r="J300" t="e">
        <f>VLOOKUP(Table4[[#This Row],[id]],Extract!A:A,1,0)</f>
        <v>#N/A</v>
      </c>
    </row>
    <row r="301" spans="1:10" hidden="1" x14ac:dyDescent="0.3">
      <c r="A301" t="s">
        <v>26653</v>
      </c>
      <c r="B301" t="s">
        <v>26654</v>
      </c>
      <c r="C301">
        <v>2019</v>
      </c>
      <c r="D301" s="1">
        <v>43683</v>
      </c>
      <c r="E301">
        <v>93</v>
      </c>
      <c r="F301" t="s">
        <v>69</v>
      </c>
      <c r="H301" t="s">
        <v>10</v>
      </c>
      <c r="I301" t="s">
        <v>7599</v>
      </c>
      <c r="J301" t="e">
        <f>VLOOKUP(Table4[[#This Row],[id]],Extract!A:A,1,0)</f>
        <v>#N/A</v>
      </c>
    </row>
    <row r="302" spans="1:10" hidden="1" x14ac:dyDescent="0.3">
      <c r="A302" t="s">
        <v>26651</v>
      </c>
      <c r="B302" t="s">
        <v>26652</v>
      </c>
      <c r="C302">
        <v>2019</v>
      </c>
      <c r="D302" s="1">
        <v>43575</v>
      </c>
      <c r="E302">
        <v>85</v>
      </c>
      <c r="F302" t="s">
        <v>69</v>
      </c>
      <c r="H302" t="s">
        <v>10</v>
      </c>
      <c r="I302" t="s">
        <v>27649</v>
      </c>
      <c r="J302" t="e">
        <f>VLOOKUP(Table4[[#This Row],[id]],Extract!A:A,1,0)</f>
        <v>#N/A</v>
      </c>
    </row>
    <row r="303" spans="1:10" x14ac:dyDescent="0.3">
      <c r="A303" t="s">
        <v>26649</v>
      </c>
      <c r="B303" t="s">
        <v>26650</v>
      </c>
      <c r="C303">
        <v>2019</v>
      </c>
      <c r="D303" s="1">
        <v>43728</v>
      </c>
      <c r="E303">
        <v>84</v>
      </c>
      <c r="F303" t="s">
        <v>9</v>
      </c>
      <c r="G303" t="s">
        <v>90125</v>
      </c>
      <c r="H303" t="s">
        <v>10</v>
      </c>
      <c r="I303" t="s">
        <v>27649</v>
      </c>
      <c r="J303" t="str">
        <f>VLOOKUP(Table4[[#This Row],[id]],Extract!A:A,1,0)</f>
        <v>tt9004516</v>
      </c>
    </row>
    <row r="304" spans="1:10" x14ac:dyDescent="0.3">
      <c r="A304" t="s">
        <v>26646</v>
      </c>
      <c r="B304" t="s">
        <v>26647</v>
      </c>
      <c r="C304">
        <v>2019</v>
      </c>
      <c r="D304" s="1">
        <v>43643</v>
      </c>
      <c r="E304">
        <v>107</v>
      </c>
      <c r="F304" t="s">
        <v>134</v>
      </c>
      <c r="H304" t="s">
        <v>355</v>
      </c>
      <c r="I304" t="s">
        <v>26648</v>
      </c>
      <c r="J304" t="str">
        <f>VLOOKUP(Table4[[#This Row],[id]],Extract!A:A,1,0)</f>
        <v>tt9000388</v>
      </c>
    </row>
    <row r="305" spans="1:10" hidden="1" x14ac:dyDescent="0.3">
      <c r="A305" t="s">
        <v>26643</v>
      </c>
      <c r="B305" t="s">
        <v>26644</v>
      </c>
      <c r="C305">
        <v>2019</v>
      </c>
      <c r="D305" s="1">
        <v>43755</v>
      </c>
      <c r="E305">
        <v>106</v>
      </c>
      <c r="F305" t="s">
        <v>1043</v>
      </c>
      <c r="H305" t="s">
        <v>1044</v>
      </c>
      <c r="I305" t="s">
        <v>26645</v>
      </c>
      <c r="J305" t="e">
        <f>VLOOKUP(Table4[[#This Row],[id]],Extract!A:A,1,0)</f>
        <v>#N/A</v>
      </c>
    </row>
    <row r="306" spans="1:10" x14ac:dyDescent="0.3">
      <c r="A306" t="s">
        <v>26641</v>
      </c>
      <c r="B306" t="s">
        <v>26642</v>
      </c>
      <c r="C306">
        <v>2019</v>
      </c>
      <c r="D306" s="1">
        <v>43686</v>
      </c>
      <c r="E306">
        <v>106</v>
      </c>
      <c r="F306" t="s">
        <v>134</v>
      </c>
      <c r="H306" t="s">
        <v>355</v>
      </c>
      <c r="I306" t="s">
        <v>18365</v>
      </c>
      <c r="J306" t="str">
        <f>VLOOKUP(Table4[[#This Row],[id]],Extract!A:A,1,0)</f>
        <v>tt8998738</v>
      </c>
    </row>
    <row r="307" spans="1:10" hidden="1" x14ac:dyDescent="0.3">
      <c r="A307" t="s">
        <v>26636</v>
      </c>
      <c r="B307" t="s">
        <v>26637</v>
      </c>
      <c r="C307">
        <v>2019</v>
      </c>
      <c r="D307" s="1">
        <v>43566</v>
      </c>
      <c r="E307">
        <v>96</v>
      </c>
      <c r="F307" t="s">
        <v>548</v>
      </c>
      <c r="G307" t="s">
        <v>90124</v>
      </c>
      <c r="H307" t="s">
        <v>702</v>
      </c>
      <c r="I307" t="s">
        <v>27649</v>
      </c>
      <c r="J307" t="e">
        <f>VLOOKUP(Table4[[#This Row],[id]],Extract!A:A,1,0)</f>
        <v>#N/A</v>
      </c>
    </row>
    <row r="308" spans="1:10" hidden="1" x14ac:dyDescent="0.3">
      <c r="A308" t="s">
        <v>26634</v>
      </c>
      <c r="B308" t="s">
        <v>26635</v>
      </c>
      <c r="C308">
        <v>2019</v>
      </c>
      <c r="D308" s="1">
        <v>43756</v>
      </c>
      <c r="E308">
        <v>99</v>
      </c>
      <c r="F308" t="s">
        <v>101</v>
      </c>
      <c r="H308" t="s">
        <v>42</v>
      </c>
      <c r="I308" t="s">
        <v>32787</v>
      </c>
      <c r="J308" t="e">
        <f>VLOOKUP(Table4[[#This Row],[id]],Extract!A:A,1,0)</f>
        <v>#N/A</v>
      </c>
    </row>
    <row r="309" spans="1:10" hidden="1" x14ac:dyDescent="0.3">
      <c r="A309" t="s">
        <v>26626</v>
      </c>
      <c r="B309" t="s">
        <v>26627</v>
      </c>
      <c r="C309">
        <v>2019</v>
      </c>
      <c r="D309" s="1">
        <v>43735</v>
      </c>
      <c r="E309">
        <v>116</v>
      </c>
      <c r="F309" t="s">
        <v>16</v>
      </c>
      <c r="G309" t="s">
        <v>86318</v>
      </c>
      <c r="H309" t="s">
        <v>308</v>
      </c>
      <c r="I309" t="s">
        <v>27649</v>
      </c>
      <c r="J309" t="e">
        <f>VLOOKUP(Table4[[#This Row],[id]],Extract!A:A,1,0)</f>
        <v>#N/A</v>
      </c>
    </row>
    <row r="310" spans="1:10" x14ac:dyDescent="0.3">
      <c r="A310" t="s">
        <v>26624</v>
      </c>
      <c r="B310" t="s">
        <v>26625</v>
      </c>
      <c r="C310">
        <v>2019</v>
      </c>
      <c r="D310" s="1">
        <v>43560</v>
      </c>
      <c r="E310">
        <v>134</v>
      </c>
      <c r="F310" t="s">
        <v>134</v>
      </c>
      <c r="G310" t="s">
        <v>90122</v>
      </c>
      <c r="H310" t="s">
        <v>1150</v>
      </c>
      <c r="I310" t="s">
        <v>9666</v>
      </c>
      <c r="J310" t="str">
        <f>VLOOKUP(Table4[[#This Row],[id]],Extract!A:A,1,0)</f>
        <v>tt8984634</v>
      </c>
    </row>
    <row r="311" spans="1:10" x14ac:dyDescent="0.3">
      <c r="A311" t="s">
        <v>26620</v>
      </c>
      <c r="B311" t="s">
        <v>26621</v>
      </c>
      <c r="C311">
        <v>2019</v>
      </c>
      <c r="D311" s="1">
        <v>43637</v>
      </c>
      <c r="E311">
        <v>128</v>
      </c>
      <c r="F311" t="s">
        <v>134</v>
      </c>
      <c r="G311" t="s">
        <v>90120</v>
      </c>
      <c r="H311" t="s">
        <v>2700</v>
      </c>
      <c r="I311" t="s">
        <v>25018</v>
      </c>
      <c r="J311" t="str">
        <f>VLOOKUP(Table4[[#This Row],[id]],Extract!A:A,1,0)</f>
        <v>tt8983218</v>
      </c>
    </row>
    <row r="312" spans="1:10" x14ac:dyDescent="0.3">
      <c r="A312" t="s">
        <v>26618</v>
      </c>
      <c r="B312" t="s">
        <v>26619</v>
      </c>
      <c r="C312">
        <v>2019</v>
      </c>
      <c r="D312" s="1">
        <v>43637</v>
      </c>
      <c r="E312">
        <v>173</v>
      </c>
      <c r="F312" t="s">
        <v>134</v>
      </c>
      <c r="G312" t="s">
        <v>90119</v>
      </c>
      <c r="H312" t="s">
        <v>355</v>
      </c>
      <c r="I312" t="s">
        <v>18041</v>
      </c>
      <c r="J312" t="str">
        <f>VLOOKUP(Table4[[#This Row],[id]],Extract!A:A,1,0)</f>
        <v>tt8983202</v>
      </c>
    </row>
    <row r="313" spans="1:10" x14ac:dyDescent="0.3">
      <c r="A313" t="s">
        <v>26617</v>
      </c>
      <c r="B313" t="s">
        <v>5632</v>
      </c>
      <c r="C313">
        <v>2019</v>
      </c>
      <c r="D313" s="1">
        <v>43763</v>
      </c>
      <c r="E313">
        <v>128</v>
      </c>
      <c r="F313" t="s">
        <v>134</v>
      </c>
      <c r="H313" t="s">
        <v>355</v>
      </c>
      <c r="I313" t="s">
        <v>15517</v>
      </c>
      <c r="J313" t="str">
        <f>VLOOKUP(Table4[[#This Row],[id]],Extract!A:A,1,0)</f>
        <v>tt8983180</v>
      </c>
    </row>
    <row r="314" spans="1:10" hidden="1" x14ac:dyDescent="0.3">
      <c r="A314" t="s">
        <v>26612</v>
      </c>
      <c r="B314" t="s">
        <v>33479</v>
      </c>
      <c r="C314">
        <v>2019</v>
      </c>
      <c r="D314" s="1">
        <v>43567</v>
      </c>
      <c r="E314">
        <v>93</v>
      </c>
      <c r="F314" t="s">
        <v>101</v>
      </c>
      <c r="H314" t="s">
        <v>251</v>
      </c>
      <c r="I314" t="s">
        <v>26614</v>
      </c>
      <c r="J314" t="e">
        <f>VLOOKUP(Table4[[#This Row],[id]],Extract!A:A,1,0)</f>
        <v>#N/A</v>
      </c>
    </row>
    <row r="315" spans="1:10" x14ac:dyDescent="0.3">
      <c r="A315" t="s">
        <v>26610</v>
      </c>
      <c r="B315" t="s">
        <v>26611</v>
      </c>
      <c r="C315">
        <v>2019</v>
      </c>
      <c r="D315" s="1">
        <v>43693</v>
      </c>
      <c r="E315">
        <v>97</v>
      </c>
      <c r="F315" t="s">
        <v>9</v>
      </c>
      <c r="H315" t="s">
        <v>10</v>
      </c>
      <c r="I315" t="s">
        <v>16789</v>
      </c>
      <c r="J315" t="str">
        <f>VLOOKUP(Table4[[#This Row],[id]],Extract!A:A,1,0)</f>
        <v>tt8976710</v>
      </c>
    </row>
    <row r="316" spans="1:10" hidden="1" x14ac:dyDescent="0.3">
      <c r="A316" t="s">
        <v>26607</v>
      </c>
      <c r="B316" t="s">
        <v>26608</v>
      </c>
      <c r="C316">
        <v>2019</v>
      </c>
      <c r="D316" s="1">
        <v>43469</v>
      </c>
      <c r="E316">
        <v>99</v>
      </c>
      <c r="F316" t="s">
        <v>43</v>
      </c>
      <c r="H316" t="s">
        <v>10</v>
      </c>
      <c r="I316" t="s">
        <v>26609</v>
      </c>
      <c r="J316" t="e">
        <f>VLOOKUP(Table4[[#This Row],[id]],Extract!A:A,1,0)</f>
        <v>#N/A</v>
      </c>
    </row>
    <row r="317" spans="1:10" hidden="1" x14ac:dyDescent="0.3">
      <c r="A317" t="s">
        <v>26605</v>
      </c>
      <c r="B317" t="s">
        <v>26606</v>
      </c>
      <c r="C317">
        <v>2019</v>
      </c>
      <c r="D317" s="1">
        <v>43721</v>
      </c>
      <c r="E317">
        <v>85</v>
      </c>
      <c r="F317" t="s">
        <v>101</v>
      </c>
      <c r="G317" t="s">
        <v>90118</v>
      </c>
      <c r="H317" t="s">
        <v>42</v>
      </c>
      <c r="I317" t="s">
        <v>7668</v>
      </c>
      <c r="J317" t="e">
        <f>VLOOKUP(Table4[[#This Row],[id]],Extract!A:A,1,0)</f>
        <v>#N/A</v>
      </c>
    </row>
    <row r="318" spans="1:10" hidden="1" x14ac:dyDescent="0.3">
      <c r="A318" t="s">
        <v>26602</v>
      </c>
      <c r="B318" t="s">
        <v>26603</v>
      </c>
      <c r="C318">
        <v>2019</v>
      </c>
      <c r="D318" s="1">
        <v>43721</v>
      </c>
      <c r="E318">
        <v>88</v>
      </c>
      <c r="F318" t="s">
        <v>85</v>
      </c>
      <c r="H318" t="s">
        <v>25</v>
      </c>
      <c r="I318" t="s">
        <v>14772</v>
      </c>
      <c r="J318" t="e">
        <f>VLOOKUP(Table4[[#This Row],[id]],Extract!A:A,1,0)</f>
        <v>#N/A</v>
      </c>
    </row>
    <row r="319" spans="1:10" hidden="1" x14ac:dyDescent="0.3">
      <c r="A319" t="s">
        <v>26600</v>
      </c>
      <c r="B319" t="s">
        <v>26601</v>
      </c>
      <c r="C319">
        <v>2019</v>
      </c>
      <c r="D319" s="1">
        <v>43748</v>
      </c>
      <c r="E319">
        <v>105</v>
      </c>
      <c r="F319" t="s">
        <v>231</v>
      </c>
      <c r="G319" t="s">
        <v>90117</v>
      </c>
      <c r="H319" t="s">
        <v>232</v>
      </c>
      <c r="I319" t="s">
        <v>2525</v>
      </c>
      <c r="J319" t="e">
        <f>VLOOKUP(Table4[[#This Row],[id]],Extract!A:A,1,0)</f>
        <v>#N/A</v>
      </c>
    </row>
    <row r="320" spans="1:10" hidden="1" x14ac:dyDescent="0.3">
      <c r="A320" t="s">
        <v>26595</v>
      </c>
      <c r="B320" t="s">
        <v>26596</v>
      </c>
      <c r="C320">
        <v>2019</v>
      </c>
      <c r="D320" s="1">
        <v>43479</v>
      </c>
      <c r="E320">
        <v>100</v>
      </c>
      <c r="F320" t="s">
        <v>11</v>
      </c>
      <c r="H320" t="s">
        <v>12</v>
      </c>
      <c r="I320" t="s">
        <v>26597</v>
      </c>
      <c r="J320" t="e">
        <f>VLOOKUP(Table4[[#This Row],[id]],Extract!A:A,1,0)</f>
        <v>#N/A</v>
      </c>
    </row>
    <row r="321" spans="1:10" x14ac:dyDescent="0.3">
      <c r="A321" t="s">
        <v>26592</v>
      </c>
      <c r="B321" t="s">
        <v>26593</v>
      </c>
      <c r="C321">
        <v>2019</v>
      </c>
      <c r="D321" s="1">
        <v>43770</v>
      </c>
      <c r="E321">
        <v>78</v>
      </c>
      <c r="F321" t="s">
        <v>9</v>
      </c>
      <c r="H321" t="s">
        <v>10</v>
      </c>
      <c r="I321" t="s">
        <v>20027</v>
      </c>
      <c r="J321" t="str">
        <f>VLOOKUP(Table4[[#This Row],[id]],Extract!A:A,1,0)</f>
        <v>tt8970448</v>
      </c>
    </row>
    <row r="322" spans="1:10" hidden="1" x14ac:dyDescent="0.3">
      <c r="A322" t="s">
        <v>26586</v>
      </c>
      <c r="B322" t="s">
        <v>26587</v>
      </c>
      <c r="C322">
        <v>2019</v>
      </c>
      <c r="D322" s="1">
        <v>43721</v>
      </c>
      <c r="E322">
        <v>113</v>
      </c>
      <c r="F322" t="s">
        <v>26588</v>
      </c>
      <c r="G322" t="s">
        <v>90115</v>
      </c>
      <c r="H322" t="s">
        <v>867</v>
      </c>
      <c r="I322" t="s">
        <v>7698</v>
      </c>
      <c r="J322" t="e">
        <f>VLOOKUP(Table4[[#This Row],[id]],Extract!A:A,1,0)</f>
        <v>#N/A</v>
      </c>
    </row>
    <row r="323" spans="1:10" x14ac:dyDescent="0.3">
      <c r="A323" t="s">
        <v>26580</v>
      </c>
      <c r="B323" t="s">
        <v>26581</v>
      </c>
      <c r="C323">
        <v>2019</v>
      </c>
      <c r="D323" s="1">
        <v>43525</v>
      </c>
      <c r="E323">
        <v>155</v>
      </c>
      <c r="F323" t="s">
        <v>134</v>
      </c>
      <c r="G323" t="s">
        <v>90113</v>
      </c>
      <c r="H323" t="s">
        <v>1150</v>
      </c>
      <c r="I323" t="s">
        <v>26582</v>
      </c>
      <c r="J323" t="str">
        <f>VLOOKUP(Table4[[#This Row],[id]],Extract!A:A,1,0)</f>
        <v>tt8962472</v>
      </c>
    </row>
    <row r="324" spans="1:10" hidden="1" x14ac:dyDescent="0.3">
      <c r="A324" t="s">
        <v>26576</v>
      </c>
      <c r="B324" t="s">
        <v>26577</v>
      </c>
      <c r="C324">
        <v>2019</v>
      </c>
      <c r="D324" s="1">
        <v>43531</v>
      </c>
      <c r="E324">
        <v>91</v>
      </c>
      <c r="F324" t="s">
        <v>18</v>
      </c>
      <c r="H324" t="s">
        <v>26578</v>
      </c>
      <c r="I324" t="s">
        <v>1092</v>
      </c>
      <c r="J324" t="e">
        <f>VLOOKUP(Table4[[#This Row],[id]],Extract!A:A,1,0)</f>
        <v>#N/A</v>
      </c>
    </row>
    <row r="325" spans="1:10" x14ac:dyDescent="0.3">
      <c r="A325" t="s">
        <v>26572</v>
      </c>
      <c r="B325" t="s">
        <v>26573</v>
      </c>
      <c r="C325">
        <v>2019</v>
      </c>
      <c r="D325" s="1">
        <v>43476</v>
      </c>
      <c r="E325">
        <v>171</v>
      </c>
      <c r="F325" t="s">
        <v>134</v>
      </c>
      <c r="G325" t="s">
        <v>90112</v>
      </c>
      <c r="H325" t="s">
        <v>1298</v>
      </c>
      <c r="I325" t="s">
        <v>4997</v>
      </c>
      <c r="J325" t="str">
        <f>VLOOKUP(Table4[[#This Row],[id]],Extract!A:A,1,0)</f>
        <v>tt8959820</v>
      </c>
    </row>
    <row r="326" spans="1:10" hidden="1" x14ac:dyDescent="0.3">
      <c r="A326" t="s">
        <v>26570</v>
      </c>
      <c r="B326" t="s">
        <v>1406</v>
      </c>
      <c r="C326">
        <v>2019</v>
      </c>
      <c r="D326" s="1">
        <v>43748</v>
      </c>
      <c r="E326">
        <v>105</v>
      </c>
      <c r="F326" t="s">
        <v>26571</v>
      </c>
      <c r="H326" t="s">
        <v>272</v>
      </c>
      <c r="I326" t="s">
        <v>12444</v>
      </c>
      <c r="J326" t="e">
        <f>VLOOKUP(Table4[[#This Row],[id]],Extract!A:A,1,0)</f>
        <v>#N/A</v>
      </c>
    </row>
    <row r="327" spans="1:10" x14ac:dyDescent="0.3">
      <c r="A327" t="s">
        <v>26565</v>
      </c>
      <c r="B327" t="s">
        <v>26566</v>
      </c>
      <c r="C327">
        <v>2019</v>
      </c>
      <c r="D327" s="1">
        <v>43518</v>
      </c>
      <c r="E327">
        <v>146</v>
      </c>
      <c r="F327" t="s">
        <v>134</v>
      </c>
      <c r="G327" t="s">
        <v>90110</v>
      </c>
      <c r="H327" t="s">
        <v>1150</v>
      </c>
      <c r="I327" t="s">
        <v>4220</v>
      </c>
      <c r="J327" t="str">
        <f>VLOOKUP(Table4[[#This Row],[id]],Extract!A:A,1,0)</f>
        <v>tt8956398</v>
      </c>
    </row>
    <row r="328" spans="1:10" x14ac:dyDescent="0.3">
      <c r="A328" t="s">
        <v>26553</v>
      </c>
      <c r="B328" t="s">
        <v>26554</v>
      </c>
      <c r="C328">
        <v>2019</v>
      </c>
      <c r="D328" s="1">
        <v>43532</v>
      </c>
      <c r="E328">
        <v>78</v>
      </c>
      <c r="F328" t="s">
        <v>9</v>
      </c>
      <c r="H328" t="s">
        <v>10</v>
      </c>
      <c r="I328" t="s">
        <v>6199</v>
      </c>
      <c r="J328" t="str">
        <f>VLOOKUP(Table4[[#This Row],[id]],Extract!A:A,1,0)</f>
        <v>tt8949056</v>
      </c>
    </row>
    <row r="329" spans="1:10" x14ac:dyDescent="0.3">
      <c r="A329" t="s">
        <v>26551</v>
      </c>
      <c r="B329" t="s">
        <v>26552</v>
      </c>
      <c r="C329">
        <v>2019</v>
      </c>
      <c r="D329" s="1">
        <v>43574</v>
      </c>
      <c r="E329">
        <v>157</v>
      </c>
      <c r="F329" t="s">
        <v>134</v>
      </c>
      <c r="G329" t="s">
        <v>90106</v>
      </c>
      <c r="H329" t="s">
        <v>2348</v>
      </c>
      <c r="I329" t="s">
        <v>15311</v>
      </c>
      <c r="J329" t="str">
        <f>VLOOKUP(Table4[[#This Row],[id]],Extract!A:A,1,0)</f>
        <v>tt8948790</v>
      </c>
    </row>
    <row r="330" spans="1:10" x14ac:dyDescent="0.3">
      <c r="A330" t="s">
        <v>26548</v>
      </c>
      <c r="B330" t="s">
        <v>26549</v>
      </c>
      <c r="C330">
        <v>2019</v>
      </c>
      <c r="D330" s="1">
        <v>43517</v>
      </c>
      <c r="E330">
        <v>114</v>
      </c>
      <c r="F330" t="s">
        <v>1751</v>
      </c>
      <c r="H330" t="s">
        <v>10</v>
      </c>
      <c r="I330" t="s">
        <v>27649</v>
      </c>
      <c r="J330" t="str">
        <f>VLOOKUP(Table4[[#This Row],[id]],Extract!A:A,1,0)</f>
        <v>tt8948208</v>
      </c>
    </row>
    <row r="331" spans="1:10" x14ac:dyDescent="0.3">
      <c r="A331" t="s">
        <v>26544</v>
      </c>
      <c r="B331" t="s">
        <v>26545</v>
      </c>
      <c r="C331">
        <v>2019</v>
      </c>
      <c r="D331" s="1">
        <v>43796</v>
      </c>
      <c r="E331">
        <v>130</v>
      </c>
      <c r="F331" t="s">
        <v>9</v>
      </c>
      <c r="H331" t="s">
        <v>10</v>
      </c>
      <c r="I331" t="s">
        <v>3055</v>
      </c>
      <c r="J331" t="str">
        <f>VLOOKUP(Table4[[#This Row],[id]],Extract!A:A,1,0)</f>
        <v>tt8946378</v>
      </c>
    </row>
    <row r="332" spans="1:10" x14ac:dyDescent="0.3">
      <c r="A332" t="s">
        <v>26541</v>
      </c>
      <c r="B332" t="s">
        <v>26542</v>
      </c>
      <c r="C332">
        <v>2019</v>
      </c>
      <c r="D332" s="1">
        <v>43665</v>
      </c>
      <c r="E332">
        <v>143</v>
      </c>
      <c r="F332" t="s">
        <v>134</v>
      </c>
      <c r="H332" t="s">
        <v>1298</v>
      </c>
      <c r="I332" t="s">
        <v>26543</v>
      </c>
      <c r="J332" t="str">
        <f>VLOOKUP(Table4[[#This Row],[id]],Extract!A:A,1,0)</f>
        <v>tt8944398</v>
      </c>
    </row>
    <row r="333" spans="1:10" x14ac:dyDescent="0.3">
      <c r="A333" t="s">
        <v>26538</v>
      </c>
      <c r="B333" t="s">
        <v>26539</v>
      </c>
      <c r="C333">
        <v>2019</v>
      </c>
      <c r="D333" s="1">
        <v>43497</v>
      </c>
      <c r="E333">
        <v>136</v>
      </c>
      <c r="F333" t="s">
        <v>134</v>
      </c>
      <c r="H333" t="s">
        <v>1150</v>
      </c>
      <c r="I333" t="s">
        <v>26540</v>
      </c>
      <c r="J333" t="str">
        <f>VLOOKUP(Table4[[#This Row],[id]],Extract!A:A,1,0)</f>
        <v>tt8943572</v>
      </c>
    </row>
    <row r="334" spans="1:10" x14ac:dyDescent="0.3">
      <c r="A334" t="s">
        <v>26536</v>
      </c>
      <c r="B334" t="s">
        <v>1154</v>
      </c>
      <c r="C334">
        <v>2019</v>
      </c>
      <c r="D334" s="1">
        <v>43630</v>
      </c>
      <c r="E334">
        <v>152</v>
      </c>
      <c r="F334" t="s">
        <v>134</v>
      </c>
      <c r="G334" t="s">
        <v>90105</v>
      </c>
      <c r="H334" t="s">
        <v>1150</v>
      </c>
      <c r="I334" t="s">
        <v>26537</v>
      </c>
      <c r="J334" t="str">
        <f>VLOOKUP(Table4[[#This Row],[id]],Extract!A:A,1,0)</f>
        <v>tt8941440</v>
      </c>
    </row>
    <row r="335" spans="1:10" hidden="1" x14ac:dyDescent="0.3">
      <c r="A335" t="s">
        <v>26534</v>
      </c>
      <c r="B335" t="s">
        <v>26535</v>
      </c>
      <c r="C335">
        <v>2019</v>
      </c>
      <c r="D335" s="1">
        <v>43560</v>
      </c>
      <c r="E335">
        <v>106</v>
      </c>
      <c r="F335" t="s">
        <v>209</v>
      </c>
      <c r="G335" t="s">
        <v>90104</v>
      </c>
      <c r="H335" t="s">
        <v>210</v>
      </c>
      <c r="I335" t="s">
        <v>26397</v>
      </c>
      <c r="J335" t="e">
        <f>VLOOKUP(Table4[[#This Row],[id]],Extract!A:A,1,0)</f>
        <v>#N/A</v>
      </c>
    </row>
    <row r="336" spans="1:10" x14ac:dyDescent="0.3">
      <c r="A336" t="s">
        <v>26532</v>
      </c>
      <c r="B336" t="s">
        <v>26533</v>
      </c>
      <c r="C336">
        <v>2019</v>
      </c>
      <c r="D336" s="1">
        <v>43637</v>
      </c>
      <c r="E336">
        <v>124</v>
      </c>
      <c r="F336" t="s">
        <v>2335</v>
      </c>
      <c r="G336" t="s">
        <v>90103</v>
      </c>
      <c r="H336" t="s">
        <v>1150</v>
      </c>
      <c r="I336" t="s">
        <v>6816</v>
      </c>
      <c r="J336" t="str">
        <f>VLOOKUP(Table4[[#This Row],[id]],Extract!A:A,1,0)</f>
        <v>tt8938866</v>
      </c>
    </row>
    <row r="337" spans="1:10" x14ac:dyDescent="0.3">
      <c r="A337" t="s">
        <v>26529</v>
      </c>
      <c r="B337" t="s">
        <v>26530</v>
      </c>
      <c r="C337">
        <v>2019</v>
      </c>
      <c r="D337" s="1">
        <v>43644</v>
      </c>
      <c r="E337">
        <v>135</v>
      </c>
      <c r="F337" t="s">
        <v>134</v>
      </c>
      <c r="H337" t="s">
        <v>1150</v>
      </c>
      <c r="I337" t="s">
        <v>26531</v>
      </c>
      <c r="J337" t="str">
        <f>VLOOKUP(Table4[[#This Row],[id]],Extract!A:A,1,0)</f>
        <v>tt8934918</v>
      </c>
    </row>
    <row r="338" spans="1:10" hidden="1" x14ac:dyDescent="0.3">
      <c r="A338" t="s">
        <v>26520</v>
      </c>
      <c r="B338" t="s">
        <v>26521</v>
      </c>
      <c r="C338">
        <v>2019</v>
      </c>
      <c r="D338" s="1">
        <v>43520</v>
      </c>
      <c r="E338">
        <v>103</v>
      </c>
      <c r="F338" t="s">
        <v>303</v>
      </c>
      <c r="H338" t="s">
        <v>387</v>
      </c>
      <c r="I338" t="s">
        <v>27649</v>
      </c>
      <c r="J338" t="e">
        <f>VLOOKUP(Table4[[#This Row],[id]],Extract!A:A,1,0)</f>
        <v>#N/A</v>
      </c>
    </row>
    <row r="339" spans="1:10" x14ac:dyDescent="0.3">
      <c r="A339" t="s">
        <v>26516</v>
      </c>
      <c r="B339" t="s">
        <v>26517</v>
      </c>
      <c r="C339">
        <v>2019</v>
      </c>
      <c r="D339" s="1">
        <v>43510</v>
      </c>
      <c r="E339">
        <v>92</v>
      </c>
      <c r="F339" t="s">
        <v>9</v>
      </c>
      <c r="H339" t="s">
        <v>10</v>
      </c>
      <c r="I339" t="s">
        <v>26519</v>
      </c>
      <c r="J339" t="str">
        <f>VLOOKUP(Table4[[#This Row],[id]],Extract!A:A,1,0)</f>
        <v>tt8922118</v>
      </c>
    </row>
    <row r="340" spans="1:10" x14ac:dyDescent="0.3">
      <c r="A340" t="s">
        <v>26514</v>
      </c>
      <c r="B340" t="s">
        <v>26515</v>
      </c>
      <c r="C340">
        <v>2019</v>
      </c>
      <c r="D340" s="1">
        <v>43609</v>
      </c>
      <c r="E340">
        <v>112</v>
      </c>
      <c r="F340" t="s">
        <v>134</v>
      </c>
      <c r="G340" t="s">
        <v>90101</v>
      </c>
      <c r="H340" t="s">
        <v>2700</v>
      </c>
      <c r="I340" t="s">
        <v>8061</v>
      </c>
      <c r="J340" t="str">
        <f>VLOOKUP(Table4[[#This Row],[id]],Extract!A:A,1,0)</f>
        <v>tt8919396</v>
      </c>
    </row>
    <row r="341" spans="1:10" x14ac:dyDescent="0.3">
      <c r="A341" t="s">
        <v>26508</v>
      </c>
      <c r="B341" t="s">
        <v>3441</v>
      </c>
      <c r="C341">
        <v>2019</v>
      </c>
      <c r="D341" s="1">
        <v>43466</v>
      </c>
      <c r="E341">
        <v>102</v>
      </c>
      <c r="F341" t="s">
        <v>16692</v>
      </c>
      <c r="G341" t="s">
        <v>90098</v>
      </c>
      <c r="H341" t="s">
        <v>418</v>
      </c>
      <c r="I341" t="s">
        <v>6821</v>
      </c>
      <c r="J341" t="str">
        <f>VLOOKUP(Table4[[#This Row],[id]],Extract!A:A,1,0)</f>
        <v>tt8914492</v>
      </c>
    </row>
    <row r="342" spans="1:10" x14ac:dyDescent="0.3">
      <c r="A342" t="s">
        <v>26506</v>
      </c>
      <c r="B342" t="s">
        <v>26507</v>
      </c>
      <c r="C342">
        <v>2019</v>
      </c>
      <c r="D342" s="1">
        <v>43602</v>
      </c>
      <c r="E342">
        <v>100</v>
      </c>
      <c r="F342" t="s">
        <v>9</v>
      </c>
      <c r="H342" t="s">
        <v>10</v>
      </c>
      <c r="I342" t="s">
        <v>17235</v>
      </c>
      <c r="J342" t="str">
        <f>VLOOKUP(Table4[[#This Row],[id]],Extract!A:A,1,0)</f>
        <v>tt8912932</v>
      </c>
    </row>
    <row r="343" spans="1:10" x14ac:dyDescent="0.3">
      <c r="A343" t="s">
        <v>26498</v>
      </c>
      <c r="B343" t="s">
        <v>26499</v>
      </c>
      <c r="C343">
        <v>2019</v>
      </c>
      <c r="D343" s="1">
        <v>43525</v>
      </c>
      <c r="E343">
        <v>126</v>
      </c>
      <c r="F343" t="s">
        <v>134</v>
      </c>
      <c r="G343" t="s">
        <v>90096</v>
      </c>
      <c r="H343" t="s">
        <v>355</v>
      </c>
      <c r="I343" t="s">
        <v>15517</v>
      </c>
      <c r="J343" t="str">
        <f>VLOOKUP(Table4[[#This Row],[id]],Extract!A:A,1,0)</f>
        <v>tt8908002</v>
      </c>
    </row>
    <row r="344" spans="1:10" x14ac:dyDescent="0.3">
      <c r="A344" t="s">
        <v>26495</v>
      </c>
      <c r="B344" t="s">
        <v>26496</v>
      </c>
      <c r="C344">
        <v>2019</v>
      </c>
      <c r="D344" s="1">
        <v>43560</v>
      </c>
      <c r="E344">
        <v>160</v>
      </c>
      <c r="F344" t="s">
        <v>134</v>
      </c>
      <c r="H344" t="s">
        <v>998</v>
      </c>
      <c r="I344" t="s">
        <v>26497</v>
      </c>
      <c r="J344" t="str">
        <f>VLOOKUP(Table4[[#This Row],[id]],Extract!A:A,1,0)</f>
        <v>tt8907970</v>
      </c>
    </row>
    <row r="345" spans="1:10" hidden="1" x14ac:dyDescent="0.3">
      <c r="A345" t="s">
        <v>26492</v>
      </c>
      <c r="B345" t="s">
        <v>33478</v>
      </c>
      <c r="C345">
        <v>2019</v>
      </c>
      <c r="D345" s="1">
        <v>43517</v>
      </c>
      <c r="E345">
        <v>100</v>
      </c>
      <c r="F345" t="s">
        <v>11</v>
      </c>
      <c r="G345" t="s">
        <v>90095</v>
      </c>
      <c r="H345" t="s">
        <v>12</v>
      </c>
      <c r="I345" t="s">
        <v>7881</v>
      </c>
      <c r="J345" t="e">
        <f>VLOOKUP(Table4[[#This Row],[id]],Extract!A:A,1,0)</f>
        <v>#N/A</v>
      </c>
    </row>
    <row r="346" spans="1:10" hidden="1" x14ac:dyDescent="0.3">
      <c r="A346" t="s">
        <v>26490</v>
      </c>
      <c r="B346" t="s">
        <v>26491</v>
      </c>
      <c r="C346">
        <v>2019</v>
      </c>
      <c r="D346" s="1">
        <v>43740</v>
      </c>
      <c r="E346">
        <v>103</v>
      </c>
      <c r="F346" t="s">
        <v>48</v>
      </c>
      <c r="G346" t="s">
        <v>90094</v>
      </c>
      <c r="H346" t="s">
        <v>22</v>
      </c>
      <c r="I346" t="s">
        <v>3413</v>
      </c>
      <c r="J346" t="e">
        <f>VLOOKUP(Table4[[#This Row],[id]],Extract!A:A,1,0)</f>
        <v>#N/A</v>
      </c>
    </row>
    <row r="347" spans="1:10" x14ac:dyDescent="0.3">
      <c r="A347" t="s">
        <v>26487</v>
      </c>
      <c r="B347" t="s">
        <v>26488</v>
      </c>
      <c r="C347">
        <v>2019</v>
      </c>
      <c r="D347" s="1">
        <v>43749</v>
      </c>
      <c r="E347">
        <v>143</v>
      </c>
      <c r="F347" t="s">
        <v>26489</v>
      </c>
      <c r="G347" t="s">
        <v>90093</v>
      </c>
      <c r="H347" t="s">
        <v>263</v>
      </c>
      <c r="I347" t="s">
        <v>8920</v>
      </c>
      <c r="J347" t="str">
        <f>VLOOKUP(Table4[[#This Row],[id]],Extract!A:A,1,0)</f>
        <v>tt8902990</v>
      </c>
    </row>
    <row r="348" spans="1:10" hidden="1" x14ac:dyDescent="0.3">
      <c r="A348" t="s">
        <v>26464</v>
      </c>
      <c r="B348" t="s">
        <v>26465</v>
      </c>
      <c r="C348">
        <v>2019</v>
      </c>
      <c r="D348" s="1">
        <v>43531</v>
      </c>
      <c r="E348">
        <v>110</v>
      </c>
      <c r="F348" t="s">
        <v>13</v>
      </c>
      <c r="G348" t="s">
        <v>90090</v>
      </c>
      <c r="H348" t="s">
        <v>14</v>
      </c>
      <c r="I348" t="s">
        <v>4305</v>
      </c>
      <c r="J348" t="e">
        <f>VLOOKUP(Table4[[#This Row],[id]],Extract!A:A,1,0)</f>
        <v>#N/A</v>
      </c>
    </row>
    <row r="349" spans="1:10" x14ac:dyDescent="0.3">
      <c r="A349" t="s">
        <v>26453</v>
      </c>
      <c r="B349" t="s">
        <v>26454</v>
      </c>
      <c r="C349">
        <v>2019</v>
      </c>
      <c r="D349" s="1">
        <v>43665</v>
      </c>
      <c r="E349">
        <v>127</v>
      </c>
      <c r="F349" t="s">
        <v>134</v>
      </c>
      <c r="H349" t="s">
        <v>355</v>
      </c>
      <c r="I349" t="s">
        <v>26455</v>
      </c>
      <c r="J349" t="str">
        <f>VLOOKUP(Table4[[#This Row],[id]],Extract!A:A,1,0)</f>
        <v>tt8897986</v>
      </c>
    </row>
    <row r="350" spans="1:10" hidden="1" x14ac:dyDescent="0.3">
      <c r="A350" t="s">
        <v>26451</v>
      </c>
      <c r="B350" t="s">
        <v>26452</v>
      </c>
      <c r="C350">
        <v>2019</v>
      </c>
      <c r="D350" s="1">
        <v>43734</v>
      </c>
      <c r="E350">
        <v>108</v>
      </c>
      <c r="F350" t="s">
        <v>254</v>
      </c>
      <c r="G350" t="s">
        <v>90087</v>
      </c>
      <c r="H350" t="s">
        <v>256</v>
      </c>
      <c r="I350" t="s">
        <v>7262</v>
      </c>
      <c r="J350" t="e">
        <f>VLOOKUP(Table4[[#This Row],[id]],Extract!A:A,1,0)</f>
        <v>#N/A</v>
      </c>
    </row>
    <row r="351" spans="1:10" hidden="1" x14ac:dyDescent="0.3">
      <c r="A351" t="s">
        <v>26441</v>
      </c>
      <c r="B351" t="s">
        <v>26442</v>
      </c>
      <c r="C351">
        <v>2019</v>
      </c>
      <c r="D351" s="1">
        <v>43482</v>
      </c>
      <c r="E351">
        <v>116</v>
      </c>
      <c r="F351" t="s">
        <v>1043</v>
      </c>
      <c r="H351" t="s">
        <v>1044</v>
      </c>
      <c r="I351" t="s">
        <v>16629</v>
      </c>
      <c r="J351" t="e">
        <f>VLOOKUP(Table4[[#This Row],[id]],Extract!A:A,1,0)</f>
        <v>#N/A</v>
      </c>
    </row>
    <row r="352" spans="1:10" hidden="1" x14ac:dyDescent="0.3">
      <c r="A352" t="s">
        <v>26432</v>
      </c>
      <c r="B352" t="s">
        <v>258</v>
      </c>
      <c r="C352">
        <v>2019</v>
      </c>
      <c r="D352" s="1">
        <v>43510</v>
      </c>
      <c r="E352">
        <v>107</v>
      </c>
      <c r="F352" t="s">
        <v>13</v>
      </c>
      <c r="G352" t="s">
        <v>90084</v>
      </c>
      <c r="H352" t="s">
        <v>14</v>
      </c>
      <c r="I352" t="s">
        <v>26433</v>
      </c>
      <c r="J352" t="e">
        <f>VLOOKUP(Table4[[#This Row],[id]],Extract!A:A,1,0)</f>
        <v>#N/A</v>
      </c>
    </row>
    <row r="353" spans="1:10" x14ac:dyDescent="0.3">
      <c r="A353" t="s">
        <v>26421</v>
      </c>
      <c r="B353" t="s">
        <v>26422</v>
      </c>
      <c r="C353">
        <v>2019</v>
      </c>
      <c r="D353" s="1">
        <v>43693</v>
      </c>
      <c r="E353">
        <v>146</v>
      </c>
      <c r="F353" t="s">
        <v>134</v>
      </c>
      <c r="G353" t="s">
        <v>90082</v>
      </c>
      <c r="H353" t="s">
        <v>355</v>
      </c>
      <c r="I353" t="s">
        <v>24083</v>
      </c>
      <c r="J353" t="str">
        <f>VLOOKUP(Table4[[#This Row],[id]],Extract!A:A,1,0)</f>
        <v>tt8869978</v>
      </c>
    </row>
    <row r="354" spans="1:10" hidden="1" x14ac:dyDescent="0.3">
      <c r="A354" t="s">
        <v>26410</v>
      </c>
      <c r="B354" t="s">
        <v>33476</v>
      </c>
      <c r="C354">
        <v>2019</v>
      </c>
      <c r="D354" s="1">
        <v>43756</v>
      </c>
      <c r="E354">
        <v>60</v>
      </c>
      <c r="F354" t="s">
        <v>209</v>
      </c>
      <c r="G354" t="s">
        <v>89907</v>
      </c>
      <c r="H354" t="s">
        <v>210</v>
      </c>
      <c r="I354" t="s">
        <v>5559</v>
      </c>
      <c r="J354" t="e">
        <f>VLOOKUP(Table4[[#This Row],[id]],Extract!A:A,1,0)</f>
        <v>#N/A</v>
      </c>
    </row>
    <row r="355" spans="1:10" x14ac:dyDescent="0.3">
      <c r="A355" t="s">
        <v>26408</v>
      </c>
      <c r="B355" t="s">
        <v>26409</v>
      </c>
      <c r="C355">
        <v>2019</v>
      </c>
      <c r="D355" s="1">
        <v>43525</v>
      </c>
      <c r="E355">
        <v>90</v>
      </c>
      <c r="F355" t="s">
        <v>9</v>
      </c>
      <c r="H355" t="s">
        <v>10</v>
      </c>
      <c r="I355" t="s">
        <v>7953</v>
      </c>
      <c r="J355" t="str">
        <f>VLOOKUP(Table4[[#This Row],[id]],Extract!A:A,1,0)</f>
        <v>tt8863428</v>
      </c>
    </row>
    <row r="356" spans="1:10" hidden="1" x14ac:dyDescent="0.3">
      <c r="A356" t="s">
        <v>26404</v>
      </c>
      <c r="B356" t="s">
        <v>26405</v>
      </c>
      <c r="C356">
        <v>2019</v>
      </c>
      <c r="D356" s="1">
        <v>43518</v>
      </c>
      <c r="E356">
        <v>106</v>
      </c>
      <c r="F356" t="s">
        <v>60</v>
      </c>
      <c r="G356" t="s">
        <v>90079</v>
      </c>
      <c r="H356" t="s">
        <v>61</v>
      </c>
      <c r="I356" t="s">
        <v>5277</v>
      </c>
      <c r="J356" t="e">
        <f>VLOOKUP(Table4[[#This Row],[id]],Extract!A:A,1,0)</f>
        <v>#N/A</v>
      </c>
    </row>
    <row r="357" spans="1:10" hidden="1" x14ac:dyDescent="0.3">
      <c r="A357" t="s">
        <v>26402</v>
      </c>
      <c r="B357" t="s">
        <v>26403</v>
      </c>
      <c r="C357">
        <v>2019</v>
      </c>
      <c r="D357" s="1">
        <v>43524</v>
      </c>
      <c r="E357">
        <v>138</v>
      </c>
      <c r="F357" t="s">
        <v>254</v>
      </c>
      <c r="G357" t="s">
        <v>90078</v>
      </c>
      <c r="H357" t="s">
        <v>15393</v>
      </c>
      <c r="I357" t="s">
        <v>15652</v>
      </c>
      <c r="J357" t="e">
        <f>VLOOKUP(Table4[[#This Row],[id]],Extract!A:A,1,0)</f>
        <v>#N/A</v>
      </c>
    </row>
    <row r="358" spans="1:10" x14ac:dyDescent="0.3">
      <c r="A358" t="s">
        <v>26400</v>
      </c>
      <c r="B358" t="s">
        <v>26401</v>
      </c>
      <c r="C358">
        <v>2019</v>
      </c>
      <c r="D358" s="1">
        <v>43568</v>
      </c>
      <c r="E358">
        <v>55</v>
      </c>
      <c r="F358" t="s">
        <v>9</v>
      </c>
      <c r="H358" t="s">
        <v>10</v>
      </c>
      <c r="I358" t="s">
        <v>1989</v>
      </c>
      <c r="J358" t="str">
        <f>VLOOKUP(Table4[[#This Row],[id]],Extract!A:A,1,0)</f>
        <v>tt8858104</v>
      </c>
    </row>
    <row r="359" spans="1:10" hidden="1" x14ac:dyDescent="0.3">
      <c r="A359" t="s">
        <v>26398</v>
      </c>
      <c r="B359" t="s">
        <v>26399</v>
      </c>
      <c r="C359">
        <v>2019</v>
      </c>
      <c r="D359" s="1">
        <v>43497</v>
      </c>
      <c r="E359">
        <v>106</v>
      </c>
      <c r="F359" t="s">
        <v>254</v>
      </c>
      <c r="G359" t="s">
        <v>90077</v>
      </c>
      <c r="H359" t="s">
        <v>256</v>
      </c>
      <c r="I359" t="s">
        <v>10597</v>
      </c>
      <c r="J359" t="e">
        <f>VLOOKUP(Table4[[#This Row],[id]],Extract!A:A,1,0)</f>
        <v>#N/A</v>
      </c>
    </row>
    <row r="360" spans="1:10" x14ac:dyDescent="0.3">
      <c r="A360" t="s">
        <v>26392</v>
      </c>
      <c r="B360" t="s">
        <v>26393</v>
      </c>
      <c r="C360">
        <v>2019</v>
      </c>
      <c r="D360" s="1">
        <v>43707</v>
      </c>
      <c r="E360">
        <v>98</v>
      </c>
      <c r="F360" t="s">
        <v>9</v>
      </c>
      <c r="G360" t="s">
        <v>90075</v>
      </c>
      <c r="H360" t="s">
        <v>10</v>
      </c>
      <c r="I360" t="s">
        <v>14136</v>
      </c>
      <c r="J360" t="str">
        <f>VLOOKUP(Table4[[#This Row],[id]],Extract!A:A,1,0)</f>
        <v>tt8856090</v>
      </c>
    </row>
    <row r="361" spans="1:10" x14ac:dyDescent="0.3">
      <c r="A361" t="s">
        <v>26388</v>
      </c>
      <c r="B361" t="s">
        <v>26389</v>
      </c>
      <c r="C361">
        <v>2019</v>
      </c>
      <c r="D361" s="1">
        <v>43518</v>
      </c>
      <c r="E361">
        <v>116</v>
      </c>
      <c r="F361" t="s">
        <v>134</v>
      </c>
      <c r="H361" t="s">
        <v>2352</v>
      </c>
      <c r="I361" t="s">
        <v>17138</v>
      </c>
      <c r="J361" t="str">
        <f>VLOOKUP(Table4[[#This Row],[id]],Extract!A:A,1,0)</f>
        <v>tt8852536</v>
      </c>
    </row>
    <row r="362" spans="1:10" x14ac:dyDescent="0.3">
      <c r="A362" t="s">
        <v>26386</v>
      </c>
      <c r="B362" t="s">
        <v>26387</v>
      </c>
      <c r="C362">
        <v>2019</v>
      </c>
      <c r="D362" s="1">
        <v>43511</v>
      </c>
      <c r="E362">
        <v>140</v>
      </c>
      <c r="F362" t="s">
        <v>134</v>
      </c>
      <c r="G362" t="s">
        <v>90074</v>
      </c>
      <c r="H362" t="s">
        <v>2700</v>
      </c>
      <c r="I362" t="s">
        <v>16221</v>
      </c>
      <c r="J362" t="str">
        <f>VLOOKUP(Table4[[#This Row],[id]],Extract!A:A,1,0)</f>
        <v>tt8850698</v>
      </c>
    </row>
    <row r="363" spans="1:10" x14ac:dyDescent="0.3">
      <c r="A363" t="s">
        <v>26382</v>
      </c>
      <c r="B363" t="s">
        <v>26383</v>
      </c>
      <c r="C363">
        <v>2019</v>
      </c>
      <c r="D363" s="1">
        <v>43753</v>
      </c>
      <c r="E363">
        <v>84</v>
      </c>
      <c r="F363" t="s">
        <v>9</v>
      </c>
      <c r="H363" t="s">
        <v>10</v>
      </c>
      <c r="I363" t="s">
        <v>26385</v>
      </c>
      <c r="J363" t="str">
        <f>VLOOKUP(Table4[[#This Row],[id]],Extract!A:A,1,0)</f>
        <v>tt8850036</v>
      </c>
    </row>
    <row r="364" spans="1:10" hidden="1" x14ac:dyDescent="0.3">
      <c r="A364" t="s">
        <v>26381</v>
      </c>
      <c r="B364" t="s">
        <v>33475</v>
      </c>
      <c r="C364">
        <v>2019</v>
      </c>
      <c r="D364" s="1">
        <v>43503</v>
      </c>
      <c r="E364">
        <v>99</v>
      </c>
      <c r="F364" t="s">
        <v>18</v>
      </c>
      <c r="H364" t="s">
        <v>584</v>
      </c>
      <c r="I364" t="s">
        <v>1808</v>
      </c>
      <c r="J364" t="e">
        <f>VLOOKUP(Table4[[#This Row],[id]],Extract!A:A,1,0)</f>
        <v>#N/A</v>
      </c>
    </row>
    <row r="365" spans="1:10" hidden="1" x14ac:dyDescent="0.3">
      <c r="A365" t="s">
        <v>26354</v>
      </c>
      <c r="B365" t="s">
        <v>26355</v>
      </c>
      <c r="C365">
        <v>2019</v>
      </c>
      <c r="D365" s="1">
        <v>43633</v>
      </c>
      <c r="E365">
        <v>90</v>
      </c>
      <c r="F365" t="s">
        <v>69</v>
      </c>
      <c r="G365" t="s">
        <v>90066</v>
      </c>
      <c r="H365" t="s">
        <v>10</v>
      </c>
      <c r="I365" t="s">
        <v>27649</v>
      </c>
      <c r="J365" t="e">
        <f>VLOOKUP(Table4[[#This Row],[id]],Extract!A:A,1,0)</f>
        <v>#N/A</v>
      </c>
    </row>
    <row r="366" spans="1:10" x14ac:dyDescent="0.3">
      <c r="A366" t="s">
        <v>26341</v>
      </c>
      <c r="B366" t="s">
        <v>26342</v>
      </c>
      <c r="C366">
        <v>2019</v>
      </c>
      <c r="D366" s="1">
        <v>43709</v>
      </c>
      <c r="E366">
        <v>67</v>
      </c>
      <c r="F366" t="s">
        <v>9</v>
      </c>
      <c r="H366" t="s">
        <v>10</v>
      </c>
      <c r="I366" t="s">
        <v>26344</v>
      </c>
      <c r="J366" t="str">
        <f>VLOOKUP(Table4[[#This Row],[id]],Extract!A:A,1,0)</f>
        <v>tt8832158</v>
      </c>
    </row>
    <row r="367" spans="1:10" hidden="1" x14ac:dyDescent="0.3">
      <c r="A367" t="s">
        <v>26336</v>
      </c>
      <c r="B367" t="s">
        <v>33473</v>
      </c>
      <c r="C367">
        <v>2019</v>
      </c>
      <c r="D367" s="1">
        <v>43735</v>
      </c>
      <c r="E367">
        <v>138</v>
      </c>
      <c r="F367" t="s">
        <v>254</v>
      </c>
      <c r="H367" t="s">
        <v>256</v>
      </c>
      <c r="I367" t="s">
        <v>6902</v>
      </c>
      <c r="J367" t="e">
        <f>VLOOKUP(Table4[[#This Row],[id]],Extract!A:A,1,0)</f>
        <v>#N/A</v>
      </c>
    </row>
    <row r="368" spans="1:10" x14ac:dyDescent="0.3">
      <c r="A368" t="s">
        <v>26316</v>
      </c>
      <c r="B368" t="s">
        <v>26317</v>
      </c>
      <c r="C368">
        <v>2019</v>
      </c>
      <c r="D368" s="1">
        <v>43580</v>
      </c>
      <c r="E368">
        <v>93</v>
      </c>
      <c r="F368" t="s">
        <v>26318</v>
      </c>
      <c r="H368" t="s">
        <v>10</v>
      </c>
      <c r="I368" t="s">
        <v>5972</v>
      </c>
      <c r="J368" t="str">
        <f>VLOOKUP(Table4[[#This Row],[id]],Extract!A:A,1,0)</f>
        <v>tt8816194</v>
      </c>
    </row>
    <row r="369" spans="1:10" hidden="1" x14ac:dyDescent="0.3">
      <c r="A369" t="s">
        <v>26311</v>
      </c>
      <c r="B369" t="s">
        <v>26312</v>
      </c>
      <c r="C369">
        <v>2019</v>
      </c>
      <c r="D369" s="1">
        <v>43608</v>
      </c>
      <c r="E369">
        <v>116</v>
      </c>
      <c r="F369" t="s">
        <v>13</v>
      </c>
      <c r="H369" t="s">
        <v>1382</v>
      </c>
      <c r="I369" t="s">
        <v>6421</v>
      </c>
      <c r="J369" t="e">
        <f>VLOOKUP(Table4[[#This Row],[id]],Extract!A:A,1,0)</f>
        <v>#N/A</v>
      </c>
    </row>
    <row r="370" spans="1:10" x14ac:dyDescent="0.3">
      <c r="A370" t="s">
        <v>26309</v>
      </c>
      <c r="B370" t="s">
        <v>26310</v>
      </c>
      <c r="C370">
        <v>2019</v>
      </c>
      <c r="D370" s="1">
        <v>43735</v>
      </c>
      <c r="E370">
        <v>89</v>
      </c>
      <c r="F370" t="s">
        <v>165</v>
      </c>
      <c r="G370" t="s">
        <v>90054</v>
      </c>
      <c r="H370" t="s">
        <v>10</v>
      </c>
      <c r="I370" t="s">
        <v>2542</v>
      </c>
      <c r="J370" t="str">
        <f>VLOOKUP(Table4[[#This Row],[id]],Extract!A:A,1,0)</f>
        <v>tt8809652</v>
      </c>
    </row>
    <row r="371" spans="1:10" hidden="1" x14ac:dyDescent="0.3">
      <c r="A371" t="s">
        <v>26307</v>
      </c>
      <c r="B371" t="s">
        <v>26308</v>
      </c>
      <c r="C371">
        <v>2019</v>
      </c>
      <c r="D371" s="1">
        <v>43567</v>
      </c>
      <c r="E371">
        <v>98</v>
      </c>
      <c r="F371" t="s">
        <v>101</v>
      </c>
      <c r="G371" t="s">
        <v>90053</v>
      </c>
      <c r="H371" t="s">
        <v>42</v>
      </c>
      <c r="I371" t="s">
        <v>5865</v>
      </c>
      <c r="J371" t="e">
        <f>VLOOKUP(Table4[[#This Row],[id]],Extract!A:A,1,0)</f>
        <v>#N/A</v>
      </c>
    </row>
    <row r="372" spans="1:10" x14ac:dyDescent="0.3">
      <c r="A372" t="s">
        <v>26305</v>
      </c>
      <c r="B372" t="s">
        <v>26306</v>
      </c>
      <c r="C372">
        <v>2019</v>
      </c>
      <c r="D372" s="1">
        <v>43546</v>
      </c>
      <c r="E372">
        <v>140</v>
      </c>
      <c r="F372" t="s">
        <v>134</v>
      </c>
      <c r="H372" t="s">
        <v>1150</v>
      </c>
      <c r="I372" t="s">
        <v>14456</v>
      </c>
      <c r="J372" t="str">
        <f>VLOOKUP(Table4[[#This Row],[id]],Extract!A:A,1,0)</f>
        <v>tt8806546</v>
      </c>
    </row>
    <row r="373" spans="1:10" x14ac:dyDescent="0.3">
      <c r="A373" t="s">
        <v>26292</v>
      </c>
      <c r="B373" t="s">
        <v>26293</v>
      </c>
      <c r="C373">
        <v>2019</v>
      </c>
      <c r="D373" s="1">
        <v>43564</v>
      </c>
      <c r="E373">
        <v>85</v>
      </c>
      <c r="F373" t="s">
        <v>9</v>
      </c>
      <c r="H373" t="s">
        <v>10</v>
      </c>
      <c r="I373" t="s">
        <v>4427</v>
      </c>
      <c r="J373" t="str">
        <f>VLOOKUP(Table4[[#This Row],[id]],Extract!A:A,1,0)</f>
        <v>tt8801584</v>
      </c>
    </row>
    <row r="374" spans="1:10" hidden="1" x14ac:dyDescent="0.3">
      <c r="A374" t="s">
        <v>26288</v>
      </c>
      <c r="B374" t="s">
        <v>26289</v>
      </c>
      <c r="C374">
        <v>2019</v>
      </c>
      <c r="D374" s="1">
        <v>43524</v>
      </c>
      <c r="E374">
        <v>90</v>
      </c>
      <c r="F374" t="s">
        <v>782</v>
      </c>
      <c r="G374" t="s">
        <v>86118</v>
      </c>
      <c r="H374" t="s">
        <v>26290</v>
      </c>
      <c r="I374" t="s">
        <v>3739</v>
      </c>
      <c r="J374" t="e">
        <f>VLOOKUP(Table4[[#This Row],[id]],Extract!A:A,1,0)</f>
        <v>#N/A</v>
      </c>
    </row>
    <row r="375" spans="1:10" hidden="1" x14ac:dyDescent="0.3">
      <c r="A375" t="s">
        <v>26287</v>
      </c>
      <c r="B375" t="s">
        <v>14010</v>
      </c>
      <c r="C375">
        <v>2019</v>
      </c>
      <c r="D375" s="1">
        <v>43734</v>
      </c>
      <c r="E375">
        <v>102</v>
      </c>
      <c r="F375" t="s">
        <v>79</v>
      </c>
      <c r="H375" t="s">
        <v>42</v>
      </c>
      <c r="I375" t="s">
        <v>3664</v>
      </c>
      <c r="J375" t="e">
        <f>VLOOKUP(Table4[[#This Row],[id]],Extract!A:A,1,0)</f>
        <v>#N/A</v>
      </c>
    </row>
    <row r="376" spans="1:10" x14ac:dyDescent="0.3">
      <c r="A376" t="s">
        <v>26269</v>
      </c>
      <c r="B376" t="s">
        <v>26270</v>
      </c>
      <c r="C376">
        <v>2019</v>
      </c>
      <c r="D376" s="1">
        <v>43686</v>
      </c>
      <c r="E376">
        <v>125</v>
      </c>
      <c r="F376" t="s">
        <v>134</v>
      </c>
      <c r="G376" t="s">
        <v>90048</v>
      </c>
      <c r="H376" t="s">
        <v>355</v>
      </c>
      <c r="I376" t="s">
        <v>4084</v>
      </c>
      <c r="J376" t="str">
        <f>VLOOKUP(Table4[[#This Row],[id]],Extract!A:A,1,0)</f>
        <v>tt8785426</v>
      </c>
    </row>
    <row r="377" spans="1:10" x14ac:dyDescent="0.3">
      <c r="A377" t="s">
        <v>26264</v>
      </c>
      <c r="B377" t="s">
        <v>26265</v>
      </c>
      <c r="C377">
        <v>2019</v>
      </c>
      <c r="D377" s="1">
        <v>43503</v>
      </c>
      <c r="E377">
        <v>157</v>
      </c>
      <c r="F377" t="s">
        <v>134</v>
      </c>
      <c r="G377" t="s">
        <v>90046</v>
      </c>
      <c r="H377" t="s">
        <v>998</v>
      </c>
      <c r="I377" t="s">
        <v>9395</v>
      </c>
      <c r="J377" t="str">
        <f>VLOOKUP(Table4[[#This Row],[id]],Extract!A:A,1,0)</f>
        <v>tt8785134</v>
      </c>
    </row>
    <row r="378" spans="1:10" hidden="1" x14ac:dyDescent="0.3">
      <c r="A378" t="s">
        <v>26260</v>
      </c>
      <c r="B378" t="s">
        <v>26261</v>
      </c>
      <c r="C378">
        <v>2019</v>
      </c>
      <c r="D378" s="1">
        <v>43705</v>
      </c>
      <c r="E378">
        <v>111</v>
      </c>
      <c r="F378" t="s">
        <v>21</v>
      </c>
      <c r="G378" t="s">
        <v>90045</v>
      </c>
      <c r="H378" t="s">
        <v>247</v>
      </c>
      <c r="I378" t="s">
        <v>2185</v>
      </c>
      <c r="J378" t="e">
        <f>VLOOKUP(Table4[[#This Row],[id]],Extract!A:A,1,0)</f>
        <v>#N/A</v>
      </c>
    </row>
    <row r="379" spans="1:10" x14ac:dyDescent="0.3">
      <c r="A379" t="s">
        <v>26247</v>
      </c>
      <c r="B379" t="s">
        <v>16080</v>
      </c>
      <c r="C379">
        <v>2019</v>
      </c>
      <c r="D379" s="1">
        <v>43721</v>
      </c>
      <c r="E379">
        <v>95</v>
      </c>
      <c r="F379" t="s">
        <v>9</v>
      </c>
      <c r="H379" t="s">
        <v>10</v>
      </c>
      <c r="I379" t="s">
        <v>26248</v>
      </c>
      <c r="J379" t="str">
        <f>VLOOKUP(Table4[[#This Row],[id]],Extract!A:A,1,0)</f>
        <v>tt8773662</v>
      </c>
    </row>
    <row r="380" spans="1:10" x14ac:dyDescent="0.3">
      <c r="A380" t="s">
        <v>26244</v>
      </c>
      <c r="B380" t="s">
        <v>26245</v>
      </c>
      <c r="C380">
        <v>2019</v>
      </c>
      <c r="D380" s="1">
        <v>43649</v>
      </c>
      <c r="E380">
        <v>147</v>
      </c>
      <c r="F380" t="s">
        <v>26246</v>
      </c>
      <c r="G380" t="s">
        <v>90041</v>
      </c>
      <c r="H380" t="s">
        <v>340</v>
      </c>
      <c r="I380" t="s">
        <v>3855</v>
      </c>
      <c r="J380" t="str">
        <f>VLOOKUP(Table4[[#This Row],[id]],Extract!A:A,1,0)</f>
        <v>tt8772262</v>
      </c>
    </row>
    <row r="381" spans="1:10" x14ac:dyDescent="0.3">
      <c r="A381" t="s">
        <v>26241</v>
      </c>
      <c r="B381" t="s">
        <v>26242</v>
      </c>
      <c r="C381">
        <v>2019</v>
      </c>
      <c r="D381" s="1">
        <v>43679</v>
      </c>
      <c r="E381">
        <v>94</v>
      </c>
      <c r="F381" t="s">
        <v>9</v>
      </c>
      <c r="G381" t="s">
        <v>90040</v>
      </c>
      <c r="H381" t="s">
        <v>10</v>
      </c>
      <c r="I381" t="s">
        <v>26243</v>
      </c>
      <c r="J381" t="str">
        <f>VLOOKUP(Table4[[#This Row],[id]],Extract!A:A,1,0)</f>
        <v>tt8769848</v>
      </c>
    </row>
    <row r="382" spans="1:10" hidden="1" x14ac:dyDescent="0.3">
      <c r="A382" t="s">
        <v>26239</v>
      </c>
      <c r="B382" t="s">
        <v>26240</v>
      </c>
      <c r="C382">
        <v>2019</v>
      </c>
      <c r="D382" s="1">
        <v>43545</v>
      </c>
      <c r="E382">
        <v>92</v>
      </c>
      <c r="F382" t="s">
        <v>11</v>
      </c>
      <c r="G382" t="s">
        <v>90039</v>
      </c>
      <c r="H382" t="s">
        <v>12</v>
      </c>
      <c r="I382" t="s">
        <v>2258</v>
      </c>
      <c r="J382" t="e">
        <f>VLOOKUP(Table4[[#This Row],[id]],Extract!A:A,1,0)</f>
        <v>#N/A</v>
      </c>
    </row>
    <row r="383" spans="1:10" hidden="1" x14ac:dyDescent="0.3">
      <c r="A383" t="s">
        <v>26234</v>
      </c>
      <c r="B383" t="s">
        <v>26235</v>
      </c>
      <c r="C383">
        <v>2019</v>
      </c>
      <c r="D383" s="1">
        <v>43777</v>
      </c>
      <c r="E383">
        <v>85</v>
      </c>
      <c r="F383" t="s">
        <v>69</v>
      </c>
      <c r="H383" t="s">
        <v>10</v>
      </c>
      <c r="I383" t="s">
        <v>3069</v>
      </c>
      <c r="J383" t="e">
        <f>VLOOKUP(Table4[[#This Row],[id]],Extract!A:A,1,0)</f>
        <v>#N/A</v>
      </c>
    </row>
    <row r="384" spans="1:10" hidden="1" x14ac:dyDescent="0.3">
      <c r="A384" t="s">
        <v>26230</v>
      </c>
      <c r="B384" t="s">
        <v>26231</v>
      </c>
      <c r="C384">
        <v>2019</v>
      </c>
      <c r="D384" s="1">
        <v>43747</v>
      </c>
      <c r="E384">
        <v>119</v>
      </c>
      <c r="F384" t="s">
        <v>43</v>
      </c>
      <c r="G384" t="s">
        <v>90036</v>
      </c>
      <c r="H384" t="s">
        <v>141</v>
      </c>
      <c r="I384" t="s">
        <v>11798</v>
      </c>
      <c r="J384" t="e">
        <f>VLOOKUP(Table4[[#This Row],[id]],Extract!A:A,1,0)</f>
        <v>#N/A</v>
      </c>
    </row>
    <row r="385" spans="1:10" hidden="1" x14ac:dyDescent="0.3">
      <c r="A385" t="s">
        <v>26227</v>
      </c>
      <c r="B385" t="s">
        <v>26228</v>
      </c>
      <c r="C385">
        <v>2019</v>
      </c>
      <c r="D385" s="1">
        <v>43503</v>
      </c>
      <c r="E385">
        <v>95</v>
      </c>
      <c r="F385" t="s">
        <v>11</v>
      </c>
      <c r="G385" t="s">
        <v>90035</v>
      </c>
      <c r="H385" t="s">
        <v>12</v>
      </c>
      <c r="I385" t="s">
        <v>26229</v>
      </c>
      <c r="J385" t="e">
        <f>VLOOKUP(Table4[[#This Row],[id]],Extract!A:A,1,0)</f>
        <v>#N/A</v>
      </c>
    </row>
    <row r="386" spans="1:10" hidden="1" x14ac:dyDescent="0.3">
      <c r="A386" t="s">
        <v>26219</v>
      </c>
      <c r="B386" t="s">
        <v>26220</v>
      </c>
      <c r="C386">
        <v>2019</v>
      </c>
      <c r="D386" s="1">
        <v>43790</v>
      </c>
      <c r="E386">
        <v>90</v>
      </c>
      <c r="F386" t="s">
        <v>26221</v>
      </c>
      <c r="H386" t="s">
        <v>19</v>
      </c>
      <c r="I386" t="s">
        <v>18782</v>
      </c>
      <c r="J386" t="e">
        <f>VLOOKUP(Table4[[#This Row],[id]],Extract!A:A,1,0)</f>
        <v>#N/A</v>
      </c>
    </row>
    <row r="387" spans="1:10" hidden="1" x14ac:dyDescent="0.3">
      <c r="A387" t="s">
        <v>26212</v>
      </c>
      <c r="B387" t="s">
        <v>26213</v>
      </c>
      <c r="C387">
        <v>2019</v>
      </c>
      <c r="D387" s="1">
        <v>43489</v>
      </c>
      <c r="E387">
        <v>85</v>
      </c>
      <c r="F387" t="s">
        <v>33</v>
      </c>
      <c r="G387" t="s">
        <v>90031</v>
      </c>
      <c r="H387" t="s">
        <v>34</v>
      </c>
      <c r="I387" t="s">
        <v>2095</v>
      </c>
      <c r="J387" t="e">
        <f>VLOOKUP(Table4[[#This Row],[id]],Extract!A:A,1,0)</f>
        <v>#N/A</v>
      </c>
    </row>
    <row r="388" spans="1:10" x14ac:dyDescent="0.3">
      <c r="A388" t="s">
        <v>26208</v>
      </c>
      <c r="B388" t="s">
        <v>26209</v>
      </c>
      <c r="C388">
        <v>2019</v>
      </c>
      <c r="D388" s="1">
        <v>43554</v>
      </c>
      <c r="E388">
        <v>88</v>
      </c>
      <c r="F388" t="s">
        <v>9</v>
      </c>
      <c r="G388" t="s">
        <v>90030</v>
      </c>
      <c r="H388" t="s">
        <v>10</v>
      </c>
      <c r="I388" t="s">
        <v>20027</v>
      </c>
      <c r="J388" t="str">
        <f>VLOOKUP(Table4[[#This Row],[id]],Extract!A:A,1,0)</f>
        <v>tt8758086</v>
      </c>
    </row>
    <row r="389" spans="1:10" x14ac:dyDescent="0.3">
      <c r="A389" t="s">
        <v>26199</v>
      </c>
      <c r="B389" t="s">
        <v>26200</v>
      </c>
      <c r="C389">
        <v>2019</v>
      </c>
      <c r="D389" s="1">
        <v>43743</v>
      </c>
      <c r="E389">
        <v>83</v>
      </c>
      <c r="F389" t="s">
        <v>9</v>
      </c>
      <c r="H389" t="s">
        <v>10</v>
      </c>
      <c r="I389" t="s">
        <v>1159</v>
      </c>
      <c r="J389" t="str">
        <f>VLOOKUP(Table4[[#This Row],[id]],Extract!A:A,1,0)</f>
        <v>tt8752498</v>
      </c>
    </row>
    <row r="390" spans="1:10" x14ac:dyDescent="0.3">
      <c r="A390" t="s">
        <v>26197</v>
      </c>
      <c r="B390" t="s">
        <v>26198</v>
      </c>
      <c r="C390">
        <v>2019</v>
      </c>
      <c r="D390" s="1">
        <v>43554</v>
      </c>
      <c r="E390">
        <v>77</v>
      </c>
      <c r="F390" t="s">
        <v>9</v>
      </c>
      <c r="H390" t="s">
        <v>10</v>
      </c>
      <c r="I390" t="s">
        <v>1159</v>
      </c>
      <c r="J390" t="str">
        <f>VLOOKUP(Table4[[#This Row],[id]],Extract!A:A,1,0)</f>
        <v>tt8752474</v>
      </c>
    </row>
    <row r="391" spans="1:10" x14ac:dyDescent="0.3">
      <c r="A391" t="s">
        <v>26195</v>
      </c>
      <c r="B391" t="s">
        <v>3269</v>
      </c>
      <c r="C391">
        <v>2019</v>
      </c>
      <c r="D391" s="1">
        <v>43510</v>
      </c>
      <c r="E391">
        <v>157</v>
      </c>
      <c r="F391" t="s">
        <v>134</v>
      </c>
      <c r="G391" t="s">
        <v>90027</v>
      </c>
      <c r="H391" t="s">
        <v>418</v>
      </c>
      <c r="I391" t="s">
        <v>26196</v>
      </c>
      <c r="J391" t="str">
        <f>VLOOKUP(Table4[[#This Row],[id]],Extract!A:A,1,0)</f>
        <v>tt8751976</v>
      </c>
    </row>
    <row r="392" spans="1:10" hidden="1" x14ac:dyDescent="0.3">
      <c r="A392" t="s">
        <v>26192</v>
      </c>
      <c r="B392" t="s">
        <v>26193</v>
      </c>
      <c r="C392">
        <v>2019</v>
      </c>
      <c r="D392" s="1">
        <v>43685</v>
      </c>
      <c r="E392">
        <v>100</v>
      </c>
      <c r="F392" t="s">
        <v>7</v>
      </c>
      <c r="G392" t="s">
        <v>90026</v>
      </c>
      <c r="H392" t="s">
        <v>10</v>
      </c>
      <c r="I392" t="s">
        <v>26194</v>
      </c>
      <c r="J392" t="e">
        <f>VLOOKUP(Table4[[#This Row],[id]],Extract!A:A,1,0)</f>
        <v>#N/A</v>
      </c>
    </row>
    <row r="393" spans="1:10" x14ac:dyDescent="0.3">
      <c r="A393" t="s">
        <v>26186</v>
      </c>
      <c r="B393" t="s">
        <v>26187</v>
      </c>
      <c r="C393">
        <v>2019</v>
      </c>
      <c r="D393" s="1">
        <v>43494</v>
      </c>
      <c r="E393">
        <v>91</v>
      </c>
      <c r="F393" t="s">
        <v>9</v>
      </c>
      <c r="H393" t="s">
        <v>10</v>
      </c>
      <c r="I393" t="s">
        <v>7099</v>
      </c>
      <c r="J393" t="str">
        <f>VLOOKUP(Table4[[#This Row],[id]],Extract!A:A,1,0)</f>
        <v>tt8750122</v>
      </c>
    </row>
    <row r="394" spans="1:10" x14ac:dyDescent="0.3">
      <c r="A394" t="s">
        <v>26181</v>
      </c>
      <c r="B394" t="s">
        <v>26182</v>
      </c>
      <c r="C394">
        <v>2019</v>
      </c>
      <c r="D394" s="1">
        <v>43501</v>
      </c>
      <c r="E394">
        <v>96</v>
      </c>
      <c r="F394" t="s">
        <v>9</v>
      </c>
      <c r="H394" t="s">
        <v>10</v>
      </c>
      <c r="I394" t="s">
        <v>7099</v>
      </c>
      <c r="J394" t="str">
        <f>VLOOKUP(Table4[[#This Row],[id]],Extract!A:A,1,0)</f>
        <v>tt8749922</v>
      </c>
    </row>
    <row r="395" spans="1:10" x14ac:dyDescent="0.3">
      <c r="A395" t="s">
        <v>26173</v>
      </c>
      <c r="B395" t="s">
        <v>26174</v>
      </c>
      <c r="C395">
        <v>2019</v>
      </c>
      <c r="D395" s="1">
        <v>43649</v>
      </c>
      <c r="E395">
        <v>87</v>
      </c>
      <c r="F395" t="s">
        <v>9</v>
      </c>
      <c r="H395" t="s">
        <v>10</v>
      </c>
      <c r="I395" t="s">
        <v>13444</v>
      </c>
      <c r="J395" t="str">
        <f>VLOOKUP(Table4[[#This Row],[id]],Extract!A:A,1,0)</f>
        <v>tt8748236</v>
      </c>
    </row>
    <row r="396" spans="1:10" hidden="1" x14ac:dyDescent="0.3">
      <c r="A396" t="s">
        <v>26171</v>
      </c>
      <c r="B396" t="s">
        <v>26172</v>
      </c>
      <c r="C396">
        <v>2019</v>
      </c>
      <c r="D396" s="1">
        <v>43573</v>
      </c>
      <c r="E396">
        <v>113</v>
      </c>
      <c r="F396" t="s">
        <v>231</v>
      </c>
      <c r="G396" t="s">
        <v>90022</v>
      </c>
      <c r="H396" t="s">
        <v>232</v>
      </c>
      <c r="I396" t="s">
        <v>6135</v>
      </c>
      <c r="J396" t="e">
        <f>VLOOKUP(Table4[[#This Row],[id]],Extract!A:A,1,0)</f>
        <v>#N/A</v>
      </c>
    </row>
    <row r="397" spans="1:10" hidden="1" x14ac:dyDescent="0.3">
      <c r="A397" t="s">
        <v>26164</v>
      </c>
      <c r="B397" t="s">
        <v>26165</v>
      </c>
      <c r="C397">
        <v>2019</v>
      </c>
      <c r="D397" s="1">
        <v>43623</v>
      </c>
      <c r="E397">
        <v>96</v>
      </c>
      <c r="F397" t="s">
        <v>101</v>
      </c>
      <c r="G397" t="s">
        <v>90020</v>
      </c>
      <c r="H397" t="s">
        <v>42</v>
      </c>
      <c r="I397" t="s">
        <v>32398</v>
      </c>
      <c r="J397" t="e">
        <f>VLOOKUP(Table4[[#This Row],[id]],Extract!A:A,1,0)</f>
        <v>#N/A</v>
      </c>
    </row>
    <row r="398" spans="1:10" x14ac:dyDescent="0.3">
      <c r="A398" t="s">
        <v>26157</v>
      </c>
      <c r="B398" t="s">
        <v>26158</v>
      </c>
      <c r="C398">
        <v>2019</v>
      </c>
      <c r="D398" s="1">
        <v>43546</v>
      </c>
      <c r="E398">
        <v>141</v>
      </c>
      <c r="F398" t="s">
        <v>134</v>
      </c>
      <c r="H398" t="s">
        <v>1150</v>
      </c>
      <c r="I398" t="s">
        <v>27649</v>
      </c>
      <c r="J398" t="str">
        <f>VLOOKUP(Table4[[#This Row],[id]],Extract!A:A,1,0)</f>
        <v>tt8743090</v>
      </c>
    </row>
    <row r="399" spans="1:10" x14ac:dyDescent="0.3">
      <c r="A399" t="s">
        <v>26155</v>
      </c>
      <c r="B399" t="s">
        <v>26156</v>
      </c>
      <c r="C399">
        <v>2019</v>
      </c>
      <c r="D399" s="1">
        <v>43602</v>
      </c>
      <c r="E399">
        <v>84</v>
      </c>
      <c r="F399" t="s">
        <v>9</v>
      </c>
      <c r="H399" t="s">
        <v>10</v>
      </c>
      <c r="I399" t="s">
        <v>1222</v>
      </c>
      <c r="J399" t="str">
        <f>VLOOKUP(Table4[[#This Row],[id]],Extract!A:A,1,0)</f>
        <v>tt8743064</v>
      </c>
    </row>
    <row r="400" spans="1:10" hidden="1" x14ac:dyDescent="0.3">
      <c r="A400" t="s">
        <v>26152</v>
      </c>
      <c r="B400" t="s">
        <v>26153</v>
      </c>
      <c r="C400">
        <v>2019</v>
      </c>
      <c r="D400" s="1">
        <v>43509</v>
      </c>
      <c r="E400">
        <v>105</v>
      </c>
      <c r="F400" t="s">
        <v>11</v>
      </c>
      <c r="G400" t="s">
        <v>90018</v>
      </c>
      <c r="H400" t="s">
        <v>26154</v>
      </c>
      <c r="I400" t="s">
        <v>2797</v>
      </c>
      <c r="J400" t="e">
        <f>VLOOKUP(Table4[[#This Row],[id]],Extract!A:A,1,0)</f>
        <v>#N/A</v>
      </c>
    </row>
    <row r="401" spans="1:10" hidden="1" x14ac:dyDescent="0.3">
      <c r="A401" t="s">
        <v>26150</v>
      </c>
      <c r="B401" t="s">
        <v>26151</v>
      </c>
      <c r="C401">
        <v>2019</v>
      </c>
      <c r="D401" s="1">
        <v>43573</v>
      </c>
      <c r="E401">
        <v>123</v>
      </c>
      <c r="F401" t="s">
        <v>13</v>
      </c>
      <c r="G401" t="s">
        <v>90017</v>
      </c>
      <c r="H401" t="s">
        <v>6673</v>
      </c>
      <c r="I401" t="s">
        <v>541</v>
      </c>
      <c r="J401" t="e">
        <f>VLOOKUP(Table4[[#This Row],[id]],Extract!A:A,1,0)</f>
        <v>#N/A</v>
      </c>
    </row>
    <row r="402" spans="1:10" x14ac:dyDescent="0.3">
      <c r="A402" t="s">
        <v>26143</v>
      </c>
      <c r="B402" t="s">
        <v>26144</v>
      </c>
      <c r="C402">
        <v>2019</v>
      </c>
      <c r="D402" s="1">
        <v>43560</v>
      </c>
      <c r="E402">
        <v>154</v>
      </c>
      <c r="F402" t="s">
        <v>134</v>
      </c>
      <c r="G402" t="s">
        <v>90015</v>
      </c>
      <c r="H402" t="s">
        <v>2348</v>
      </c>
      <c r="I402" t="s">
        <v>23779</v>
      </c>
      <c r="J402" t="str">
        <f>VLOOKUP(Table4[[#This Row],[id]],Extract!A:A,1,0)</f>
        <v>tt8737614</v>
      </c>
    </row>
    <row r="403" spans="1:10" x14ac:dyDescent="0.3">
      <c r="A403" t="s">
        <v>26106</v>
      </c>
      <c r="B403" t="s">
        <v>26107</v>
      </c>
      <c r="C403">
        <v>2019</v>
      </c>
      <c r="D403" s="1">
        <v>43749</v>
      </c>
      <c r="E403">
        <v>95</v>
      </c>
      <c r="F403" t="s">
        <v>134</v>
      </c>
      <c r="G403" t="s">
        <v>90007</v>
      </c>
      <c r="H403" t="s">
        <v>1150</v>
      </c>
      <c r="I403" t="s">
        <v>26108</v>
      </c>
      <c r="J403" t="str">
        <f>VLOOKUP(Table4[[#This Row],[id]],Extract!A:A,1,0)</f>
        <v>tt8721556</v>
      </c>
    </row>
    <row r="404" spans="1:10" hidden="1" x14ac:dyDescent="0.3">
      <c r="A404" t="s">
        <v>26098</v>
      </c>
      <c r="B404" t="s">
        <v>26099</v>
      </c>
      <c r="C404">
        <v>2019</v>
      </c>
      <c r="D404" s="1">
        <v>43524</v>
      </c>
      <c r="E404">
        <v>95</v>
      </c>
      <c r="F404" t="s">
        <v>152</v>
      </c>
      <c r="G404" t="s">
        <v>90005</v>
      </c>
      <c r="H404" t="s">
        <v>153</v>
      </c>
      <c r="I404" t="s">
        <v>33462</v>
      </c>
      <c r="J404" t="e">
        <f>VLOOKUP(Table4[[#This Row],[id]],Extract!A:A,1,0)</f>
        <v>#N/A</v>
      </c>
    </row>
    <row r="405" spans="1:10" hidden="1" x14ac:dyDescent="0.3">
      <c r="A405" t="s">
        <v>26092</v>
      </c>
      <c r="B405" t="s">
        <v>26093</v>
      </c>
      <c r="C405">
        <v>2019</v>
      </c>
      <c r="D405" s="1">
        <v>43648</v>
      </c>
      <c r="E405">
        <v>77</v>
      </c>
      <c r="F405" t="s">
        <v>43</v>
      </c>
      <c r="H405" t="s">
        <v>10</v>
      </c>
      <c r="I405" t="s">
        <v>26094</v>
      </c>
      <c r="J405" t="e">
        <f>VLOOKUP(Table4[[#This Row],[id]],Extract!A:A,1,0)</f>
        <v>#N/A</v>
      </c>
    </row>
    <row r="406" spans="1:10" x14ac:dyDescent="0.3">
      <c r="A406" t="s">
        <v>26085</v>
      </c>
      <c r="B406" t="s">
        <v>26086</v>
      </c>
      <c r="C406">
        <v>2019</v>
      </c>
      <c r="D406" s="1">
        <v>43581</v>
      </c>
      <c r="E406">
        <v>82</v>
      </c>
      <c r="F406" t="s">
        <v>9</v>
      </c>
      <c r="H406" t="s">
        <v>10</v>
      </c>
      <c r="I406" t="s">
        <v>27649</v>
      </c>
      <c r="J406" t="str">
        <f>VLOOKUP(Table4[[#This Row],[id]],Extract!A:A,1,0)</f>
        <v>tt8708304</v>
      </c>
    </row>
    <row r="407" spans="1:10" x14ac:dyDescent="0.3">
      <c r="A407" t="s">
        <v>26083</v>
      </c>
      <c r="B407" t="s">
        <v>26084</v>
      </c>
      <c r="C407">
        <v>2019</v>
      </c>
      <c r="D407" s="1">
        <v>43693</v>
      </c>
      <c r="E407">
        <v>94</v>
      </c>
      <c r="F407" t="s">
        <v>9</v>
      </c>
      <c r="G407" t="s">
        <v>90004</v>
      </c>
      <c r="H407" t="s">
        <v>10</v>
      </c>
      <c r="I407" t="s">
        <v>6228</v>
      </c>
      <c r="J407" t="str">
        <f>VLOOKUP(Table4[[#This Row],[id]],Extract!A:A,1,0)</f>
        <v>tt8707922</v>
      </c>
    </row>
    <row r="408" spans="1:10" hidden="1" x14ac:dyDescent="0.3">
      <c r="A408" t="s">
        <v>26079</v>
      </c>
      <c r="B408" t="s">
        <v>26080</v>
      </c>
      <c r="C408">
        <v>2019</v>
      </c>
      <c r="D408" s="1">
        <v>43501</v>
      </c>
      <c r="E408">
        <v>103</v>
      </c>
      <c r="F408" t="s">
        <v>69</v>
      </c>
      <c r="H408" t="s">
        <v>10</v>
      </c>
      <c r="I408" t="s">
        <v>16313</v>
      </c>
      <c r="J408" t="e">
        <f>VLOOKUP(Table4[[#This Row],[id]],Extract!A:A,1,0)</f>
        <v>#N/A</v>
      </c>
    </row>
    <row r="409" spans="1:10" hidden="1" x14ac:dyDescent="0.3">
      <c r="A409" t="s">
        <v>26076</v>
      </c>
      <c r="B409" t="s">
        <v>26077</v>
      </c>
      <c r="C409">
        <v>2019</v>
      </c>
      <c r="D409" s="1">
        <v>43644</v>
      </c>
      <c r="E409">
        <v>114</v>
      </c>
      <c r="F409" t="s">
        <v>254</v>
      </c>
      <c r="G409" t="s">
        <v>90003</v>
      </c>
      <c r="H409" t="s">
        <v>256</v>
      </c>
      <c r="I409" t="s">
        <v>26078</v>
      </c>
      <c r="J409" t="e">
        <f>VLOOKUP(Table4[[#This Row],[id]],Extract!A:A,1,0)</f>
        <v>#N/A</v>
      </c>
    </row>
    <row r="410" spans="1:10" x14ac:dyDescent="0.3">
      <c r="A410" t="s">
        <v>26074</v>
      </c>
      <c r="B410" t="s">
        <v>26075</v>
      </c>
      <c r="C410">
        <v>2019</v>
      </c>
      <c r="D410" s="1">
        <v>43728</v>
      </c>
      <c r="E410">
        <v>141</v>
      </c>
      <c r="F410" t="s">
        <v>134</v>
      </c>
      <c r="G410" t="s">
        <v>90002</v>
      </c>
      <c r="H410" t="s">
        <v>355</v>
      </c>
      <c r="I410" t="s">
        <v>509</v>
      </c>
      <c r="J410" t="str">
        <f>VLOOKUP(Table4[[#This Row],[id]],Extract!A:A,1,0)</f>
        <v>tt8706884</v>
      </c>
    </row>
    <row r="411" spans="1:10" x14ac:dyDescent="0.3">
      <c r="A411" t="s">
        <v>26057</v>
      </c>
      <c r="B411" t="s">
        <v>26058</v>
      </c>
      <c r="C411">
        <v>2019</v>
      </c>
      <c r="D411" s="1">
        <v>43483</v>
      </c>
      <c r="E411">
        <v>150</v>
      </c>
      <c r="F411" t="s">
        <v>134</v>
      </c>
      <c r="G411" t="s">
        <v>89998</v>
      </c>
      <c r="H411" t="s">
        <v>1150</v>
      </c>
      <c r="I411" t="s">
        <v>9421</v>
      </c>
      <c r="J411" t="str">
        <f>VLOOKUP(Table4[[#This Row],[id]],Extract!A:A,1,0)</f>
        <v>tt8694228</v>
      </c>
    </row>
    <row r="412" spans="1:10" hidden="1" x14ac:dyDescent="0.3">
      <c r="A412" t="s">
        <v>26055</v>
      </c>
      <c r="B412" t="s">
        <v>26056</v>
      </c>
      <c r="C412">
        <v>2019</v>
      </c>
      <c r="D412" s="1">
        <v>43559</v>
      </c>
      <c r="E412">
        <v>78</v>
      </c>
      <c r="F412" t="s">
        <v>231</v>
      </c>
      <c r="G412" t="s">
        <v>89997</v>
      </c>
      <c r="H412" t="s">
        <v>345</v>
      </c>
      <c r="I412" t="s">
        <v>7282</v>
      </c>
      <c r="J412" t="e">
        <f>VLOOKUP(Table4[[#This Row],[id]],Extract!A:A,1,0)</f>
        <v>#N/A</v>
      </c>
    </row>
    <row r="413" spans="1:10" x14ac:dyDescent="0.3">
      <c r="A413" t="s">
        <v>26050</v>
      </c>
      <c r="B413" t="s">
        <v>26051</v>
      </c>
      <c r="C413">
        <v>2019</v>
      </c>
      <c r="D413" s="1">
        <v>43791</v>
      </c>
      <c r="E413">
        <v>99</v>
      </c>
      <c r="F413" t="s">
        <v>9</v>
      </c>
      <c r="H413" t="s">
        <v>10</v>
      </c>
      <c r="I413" t="s">
        <v>26052</v>
      </c>
      <c r="J413" t="str">
        <f>VLOOKUP(Table4[[#This Row],[id]],Extract!A:A,1,0)</f>
        <v>tt8688634</v>
      </c>
    </row>
    <row r="414" spans="1:10" hidden="1" x14ac:dyDescent="0.3">
      <c r="A414" t="s">
        <v>26043</v>
      </c>
      <c r="B414" t="s">
        <v>26044</v>
      </c>
      <c r="C414">
        <v>2019</v>
      </c>
      <c r="D414" s="1">
        <v>43630</v>
      </c>
      <c r="E414">
        <v>120</v>
      </c>
      <c r="F414" t="s">
        <v>26045</v>
      </c>
      <c r="H414" t="s">
        <v>26046</v>
      </c>
      <c r="I414" t="s">
        <v>26047</v>
      </c>
      <c r="J414" t="e">
        <f>VLOOKUP(Table4[[#This Row],[id]],Extract!A:A,1,0)</f>
        <v>#N/A</v>
      </c>
    </row>
    <row r="415" spans="1:10" hidden="1" x14ac:dyDescent="0.3">
      <c r="A415" t="s">
        <v>26028</v>
      </c>
      <c r="B415" t="s">
        <v>26029</v>
      </c>
      <c r="C415">
        <v>2019</v>
      </c>
      <c r="D415" s="1">
        <v>43719</v>
      </c>
      <c r="E415">
        <v>137</v>
      </c>
      <c r="F415" t="s">
        <v>21</v>
      </c>
      <c r="G415" t="s">
        <v>89993</v>
      </c>
      <c r="H415" t="s">
        <v>22</v>
      </c>
      <c r="I415" t="s">
        <v>2168</v>
      </c>
      <c r="J415" t="e">
        <f>VLOOKUP(Table4[[#This Row],[id]],Extract!A:A,1,0)</f>
        <v>#N/A</v>
      </c>
    </row>
    <row r="416" spans="1:10" x14ac:dyDescent="0.3">
      <c r="A416" t="s">
        <v>26021</v>
      </c>
      <c r="B416" t="s">
        <v>26022</v>
      </c>
      <c r="C416">
        <v>2019</v>
      </c>
      <c r="D416" s="1">
        <v>43595</v>
      </c>
      <c r="E416">
        <v>165</v>
      </c>
      <c r="F416" t="s">
        <v>134</v>
      </c>
      <c r="G416" t="s">
        <v>89991</v>
      </c>
      <c r="H416" t="s">
        <v>1150</v>
      </c>
      <c r="I416" t="s">
        <v>9421</v>
      </c>
      <c r="J416" t="str">
        <f>VLOOKUP(Table4[[#This Row],[id]],Extract!A:A,1,0)</f>
        <v>tt8667334</v>
      </c>
    </row>
    <row r="417" spans="1:10" hidden="1" x14ac:dyDescent="0.3">
      <c r="A417" t="s">
        <v>26008</v>
      </c>
      <c r="B417" t="s">
        <v>33460</v>
      </c>
      <c r="C417">
        <v>2019</v>
      </c>
      <c r="D417" s="1">
        <v>43524</v>
      </c>
      <c r="E417">
        <v>100</v>
      </c>
      <c r="F417" t="s">
        <v>11</v>
      </c>
      <c r="G417" t="s">
        <v>89986</v>
      </c>
      <c r="H417" t="s">
        <v>12</v>
      </c>
      <c r="I417" t="s">
        <v>1959</v>
      </c>
      <c r="J417" t="e">
        <f>VLOOKUP(Table4[[#This Row],[id]],Extract!A:A,1,0)</f>
        <v>#N/A</v>
      </c>
    </row>
    <row r="418" spans="1:10" hidden="1" x14ac:dyDescent="0.3">
      <c r="A418" t="s">
        <v>26003</v>
      </c>
      <c r="B418" t="s">
        <v>26004</v>
      </c>
      <c r="C418">
        <v>2019</v>
      </c>
      <c r="D418" s="1">
        <v>43503</v>
      </c>
      <c r="E418">
        <v>94</v>
      </c>
      <c r="F418" t="s">
        <v>11</v>
      </c>
      <c r="G418" t="s">
        <v>89984</v>
      </c>
      <c r="H418" t="s">
        <v>12</v>
      </c>
      <c r="I418" t="s">
        <v>1384</v>
      </c>
      <c r="J418" t="e">
        <f>VLOOKUP(Table4[[#This Row],[id]],Extract!A:A,1,0)</f>
        <v>#N/A</v>
      </c>
    </row>
    <row r="419" spans="1:10" x14ac:dyDescent="0.3">
      <c r="A419" t="s">
        <v>25999</v>
      </c>
      <c r="B419" t="s">
        <v>33459</v>
      </c>
      <c r="C419">
        <v>2019</v>
      </c>
      <c r="D419" s="1">
        <v>43525</v>
      </c>
      <c r="E419">
        <v>120</v>
      </c>
      <c r="F419" t="s">
        <v>134</v>
      </c>
      <c r="G419" t="s">
        <v>86477</v>
      </c>
      <c r="H419" t="s">
        <v>2348</v>
      </c>
      <c r="I419" t="s">
        <v>26000</v>
      </c>
      <c r="J419" t="str">
        <f>VLOOKUP(Table4[[#This Row],[id]],Extract!A:A,1,0)</f>
        <v>tt8660422</v>
      </c>
    </row>
    <row r="420" spans="1:10" hidden="1" x14ac:dyDescent="0.3">
      <c r="A420" t="s">
        <v>25997</v>
      </c>
      <c r="B420" t="s">
        <v>25998</v>
      </c>
      <c r="C420">
        <v>2019</v>
      </c>
      <c r="D420" s="1">
        <v>43469</v>
      </c>
      <c r="E420">
        <v>100</v>
      </c>
      <c r="F420" t="s">
        <v>60</v>
      </c>
      <c r="G420" t="s">
        <v>89983</v>
      </c>
      <c r="H420" t="s">
        <v>61</v>
      </c>
      <c r="I420" t="s">
        <v>27649</v>
      </c>
      <c r="J420" t="e">
        <f>VLOOKUP(Table4[[#This Row],[id]],Extract!A:A,1,0)</f>
        <v>#N/A</v>
      </c>
    </row>
    <row r="421" spans="1:10" x14ac:dyDescent="0.3">
      <c r="A421" t="s">
        <v>25987</v>
      </c>
      <c r="B421" t="s">
        <v>25988</v>
      </c>
      <c r="C421">
        <v>2019</v>
      </c>
      <c r="D421" s="1">
        <v>43714</v>
      </c>
      <c r="E421">
        <v>105</v>
      </c>
      <c r="F421" t="s">
        <v>9</v>
      </c>
      <c r="H421" t="s">
        <v>10</v>
      </c>
      <c r="I421" t="s">
        <v>13790</v>
      </c>
      <c r="J421" t="str">
        <f>VLOOKUP(Table4[[#This Row],[id]],Extract!A:A,1,0)</f>
        <v>tt8655738</v>
      </c>
    </row>
    <row r="422" spans="1:10" hidden="1" x14ac:dyDescent="0.3">
      <c r="A422" t="s">
        <v>25985</v>
      </c>
      <c r="B422" t="s">
        <v>25986</v>
      </c>
      <c r="C422">
        <v>2019</v>
      </c>
      <c r="D422" s="1">
        <v>43761</v>
      </c>
      <c r="E422">
        <v>114</v>
      </c>
      <c r="F422" t="s">
        <v>21</v>
      </c>
      <c r="G422" t="s">
        <v>89981</v>
      </c>
      <c r="H422" t="s">
        <v>22</v>
      </c>
      <c r="I422" t="s">
        <v>3880</v>
      </c>
      <c r="J422" t="e">
        <f>VLOOKUP(Table4[[#This Row],[id]],Extract!A:A,1,0)</f>
        <v>#N/A</v>
      </c>
    </row>
    <row r="423" spans="1:10" x14ac:dyDescent="0.3">
      <c r="A423" t="s">
        <v>25982</v>
      </c>
      <c r="B423" t="s">
        <v>25983</v>
      </c>
      <c r="C423">
        <v>2019</v>
      </c>
      <c r="D423" s="1">
        <v>43784</v>
      </c>
      <c r="E423">
        <v>135</v>
      </c>
      <c r="F423" t="s">
        <v>9</v>
      </c>
      <c r="H423" t="s">
        <v>10</v>
      </c>
      <c r="I423" t="s">
        <v>11047</v>
      </c>
      <c r="J423" t="str">
        <f>VLOOKUP(Table4[[#This Row],[id]],Extract!A:A,1,0)</f>
        <v>tt8652728</v>
      </c>
    </row>
    <row r="424" spans="1:10" hidden="1" x14ac:dyDescent="0.3">
      <c r="A424" t="s">
        <v>25971</v>
      </c>
      <c r="B424" t="s">
        <v>25972</v>
      </c>
      <c r="C424">
        <v>2019</v>
      </c>
      <c r="D424" s="1">
        <v>43756</v>
      </c>
      <c r="E424">
        <v>115</v>
      </c>
      <c r="F424" t="s">
        <v>254</v>
      </c>
      <c r="G424" t="s">
        <v>89979</v>
      </c>
      <c r="H424" t="s">
        <v>256</v>
      </c>
      <c r="I424" t="s">
        <v>11015</v>
      </c>
      <c r="J424" t="e">
        <f>VLOOKUP(Table4[[#This Row],[id]],Extract!A:A,1,0)</f>
        <v>#N/A</v>
      </c>
    </row>
    <row r="425" spans="1:10" x14ac:dyDescent="0.3">
      <c r="A425" t="s">
        <v>25968</v>
      </c>
      <c r="B425" t="s">
        <v>25969</v>
      </c>
      <c r="C425">
        <v>2019</v>
      </c>
      <c r="D425" s="1">
        <v>43602</v>
      </c>
      <c r="E425">
        <v>135</v>
      </c>
      <c r="F425" t="s">
        <v>134</v>
      </c>
      <c r="G425" t="s">
        <v>89978</v>
      </c>
      <c r="H425" t="s">
        <v>355</v>
      </c>
      <c r="I425" t="s">
        <v>25970</v>
      </c>
      <c r="J425" t="str">
        <f>VLOOKUP(Table4[[#This Row],[id]],Extract!A:A,1,0)</f>
        <v>tt8647400</v>
      </c>
    </row>
    <row r="426" spans="1:10" hidden="1" x14ac:dyDescent="0.3">
      <c r="A426" t="s">
        <v>25965</v>
      </c>
      <c r="B426" t="s">
        <v>33457</v>
      </c>
      <c r="C426">
        <v>2019</v>
      </c>
      <c r="D426" s="1">
        <v>43510</v>
      </c>
      <c r="E426">
        <v>115</v>
      </c>
      <c r="F426" t="s">
        <v>13</v>
      </c>
      <c r="H426" t="s">
        <v>14</v>
      </c>
      <c r="I426" t="s">
        <v>25967</v>
      </c>
      <c r="J426" t="e">
        <f>VLOOKUP(Table4[[#This Row],[id]],Extract!A:A,1,0)</f>
        <v>#N/A</v>
      </c>
    </row>
    <row r="427" spans="1:10" x14ac:dyDescent="0.3">
      <c r="A427" t="s">
        <v>25963</v>
      </c>
      <c r="B427" t="s">
        <v>9054</v>
      </c>
      <c r="C427">
        <v>2019</v>
      </c>
      <c r="D427" s="1">
        <v>43511</v>
      </c>
      <c r="E427">
        <v>141</v>
      </c>
      <c r="F427" t="s">
        <v>134</v>
      </c>
      <c r="G427" t="s">
        <v>89977</v>
      </c>
      <c r="H427" t="s">
        <v>1150</v>
      </c>
      <c r="I427" t="s">
        <v>4825</v>
      </c>
      <c r="J427" t="str">
        <f>VLOOKUP(Table4[[#This Row],[id]],Extract!A:A,1,0)</f>
        <v>tt8638640</v>
      </c>
    </row>
    <row r="428" spans="1:10" x14ac:dyDescent="0.3">
      <c r="A428" t="s">
        <v>25955</v>
      </c>
      <c r="B428" t="s">
        <v>25956</v>
      </c>
      <c r="C428">
        <v>2019</v>
      </c>
      <c r="D428" s="1">
        <v>43728</v>
      </c>
      <c r="E428">
        <v>100</v>
      </c>
      <c r="F428" t="s">
        <v>9</v>
      </c>
      <c r="G428" t="s">
        <v>89975</v>
      </c>
      <c r="H428" t="s">
        <v>25957</v>
      </c>
      <c r="I428" t="s">
        <v>3570</v>
      </c>
      <c r="J428" t="str">
        <f>VLOOKUP(Table4[[#This Row],[id]],Extract!A:A,1,0)</f>
        <v>tt8637428</v>
      </c>
    </row>
    <row r="429" spans="1:10" hidden="1" x14ac:dyDescent="0.3">
      <c r="A429" t="s">
        <v>25941</v>
      </c>
      <c r="B429" t="s">
        <v>25942</v>
      </c>
      <c r="C429">
        <v>2019</v>
      </c>
      <c r="D429" s="1">
        <v>43734</v>
      </c>
      <c r="E429">
        <v>112</v>
      </c>
      <c r="F429" t="s">
        <v>152</v>
      </c>
      <c r="G429" t="s">
        <v>89972</v>
      </c>
      <c r="H429" t="s">
        <v>153</v>
      </c>
      <c r="I429" t="s">
        <v>25943</v>
      </c>
      <c r="J429" t="e">
        <f>VLOOKUP(Table4[[#This Row],[id]],Extract!A:A,1,0)</f>
        <v>#N/A</v>
      </c>
    </row>
    <row r="430" spans="1:10" x14ac:dyDescent="0.3">
      <c r="A430" t="s">
        <v>25933</v>
      </c>
      <c r="B430" t="s">
        <v>25934</v>
      </c>
      <c r="C430">
        <v>2019</v>
      </c>
      <c r="D430" s="1">
        <v>43784</v>
      </c>
      <c r="E430">
        <v>103</v>
      </c>
      <c r="F430" t="s">
        <v>124</v>
      </c>
      <c r="G430" t="s">
        <v>89970</v>
      </c>
      <c r="H430" t="s">
        <v>25935</v>
      </c>
      <c r="I430" t="s">
        <v>25936</v>
      </c>
      <c r="J430" t="str">
        <f>VLOOKUP(Table4[[#This Row],[id]],Extract!A:A,1,0)</f>
        <v>tt8623904</v>
      </c>
    </row>
    <row r="431" spans="1:10" x14ac:dyDescent="0.3">
      <c r="A431" t="s">
        <v>25931</v>
      </c>
      <c r="B431" t="s">
        <v>25932</v>
      </c>
      <c r="C431">
        <v>2019</v>
      </c>
      <c r="D431" s="1">
        <v>43511</v>
      </c>
      <c r="E431">
        <v>134</v>
      </c>
      <c r="F431" t="s">
        <v>134</v>
      </c>
      <c r="G431" t="s">
        <v>89969</v>
      </c>
      <c r="H431" t="s">
        <v>2352</v>
      </c>
      <c r="I431" t="s">
        <v>8790</v>
      </c>
      <c r="J431" t="str">
        <f>VLOOKUP(Table4[[#This Row],[id]],Extract!A:A,1,0)</f>
        <v>tt8621438</v>
      </c>
    </row>
    <row r="432" spans="1:10" hidden="1" x14ac:dyDescent="0.3">
      <c r="A432" t="s">
        <v>25928</v>
      </c>
      <c r="B432" t="s">
        <v>25929</v>
      </c>
      <c r="C432">
        <v>2019</v>
      </c>
      <c r="D432" s="1">
        <v>43770</v>
      </c>
      <c r="E432">
        <v>82</v>
      </c>
      <c r="F432" t="s">
        <v>455</v>
      </c>
      <c r="H432" t="s">
        <v>10</v>
      </c>
      <c r="I432" t="s">
        <v>25930</v>
      </c>
      <c r="J432" t="e">
        <f>VLOOKUP(Table4[[#This Row],[id]],Extract!A:A,1,0)</f>
        <v>#N/A</v>
      </c>
    </row>
    <row r="433" spans="1:10" hidden="1" x14ac:dyDescent="0.3">
      <c r="A433" t="s">
        <v>25912</v>
      </c>
      <c r="B433" t="s">
        <v>25913</v>
      </c>
      <c r="C433">
        <v>2019</v>
      </c>
      <c r="D433" s="1">
        <v>43595</v>
      </c>
      <c r="E433">
        <v>113</v>
      </c>
      <c r="F433" t="s">
        <v>33</v>
      </c>
      <c r="G433" t="s">
        <v>89966</v>
      </c>
      <c r="H433" t="s">
        <v>34</v>
      </c>
      <c r="I433" t="s">
        <v>4166</v>
      </c>
      <c r="J433" t="e">
        <f>VLOOKUP(Table4[[#This Row],[id]],Extract!A:A,1,0)</f>
        <v>#N/A</v>
      </c>
    </row>
    <row r="434" spans="1:10" hidden="1" x14ac:dyDescent="0.3">
      <c r="A434" t="s">
        <v>25909</v>
      </c>
      <c r="B434" t="s">
        <v>25910</v>
      </c>
      <c r="C434">
        <v>2019</v>
      </c>
      <c r="D434" s="1">
        <v>43658</v>
      </c>
      <c r="E434">
        <v>89</v>
      </c>
      <c r="F434" t="s">
        <v>13</v>
      </c>
      <c r="H434" t="s">
        <v>14</v>
      </c>
      <c r="I434" t="s">
        <v>25911</v>
      </c>
      <c r="J434" t="e">
        <f>VLOOKUP(Table4[[#This Row],[id]],Extract!A:A,1,0)</f>
        <v>#N/A</v>
      </c>
    </row>
    <row r="435" spans="1:10" hidden="1" x14ac:dyDescent="0.3">
      <c r="A435" t="s">
        <v>25900</v>
      </c>
      <c r="B435" t="s">
        <v>25901</v>
      </c>
      <c r="C435">
        <v>2019</v>
      </c>
      <c r="D435" s="1">
        <v>43635</v>
      </c>
      <c r="E435">
        <v>83</v>
      </c>
      <c r="F435" t="s">
        <v>21</v>
      </c>
      <c r="G435" t="s">
        <v>89964</v>
      </c>
      <c r="H435" t="s">
        <v>22</v>
      </c>
      <c r="I435" t="s">
        <v>25902</v>
      </c>
      <c r="J435" t="e">
        <f>VLOOKUP(Table4[[#This Row],[id]],Extract!A:A,1,0)</f>
        <v>#N/A</v>
      </c>
    </row>
    <row r="436" spans="1:10" hidden="1" x14ac:dyDescent="0.3">
      <c r="A436" t="s">
        <v>25895</v>
      </c>
      <c r="B436" t="s">
        <v>25896</v>
      </c>
      <c r="C436">
        <v>2019</v>
      </c>
      <c r="D436" s="1">
        <v>43699</v>
      </c>
      <c r="E436">
        <v>86</v>
      </c>
      <c r="F436" t="s">
        <v>11</v>
      </c>
      <c r="G436" t="s">
        <v>89963</v>
      </c>
      <c r="H436" t="s">
        <v>12</v>
      </c>
      <c r="I436" t="s">
        <v>1257</v>
      </c>
      <c r="J436" t="e">
        <f>VLOOKUP(Table4[[#This Row],[id]],Extract!A:A,1,0)</f>
        <v>#N/A</v>
      </c>
    </row>
    <row r="437" spans="1:10" hidden="1" x14ac:dyDescent="0.3">
      <c r="A437" t="s">
        <v>25887</v>
      </c>
      <c r="B437" t="s">
        <v>1336</v>
      </c>
      <c r="C437">
        <v>2019</v>
      </c>
      <c r="D437" s="1">
        <v>43475</v>
      </c>
      <c r="E437">
        <v>85</v>
      </c>
      <c r="F437" t="s">
        <v>794</v>
      </c>
      <c r="H437" t="s">
        <v>2530</v>
      </c>
      <c r="I437" t="s">
        <v>27649</v>
      </c>
      <c r="J437" t="e">
        <f>VLOOKUP(Table4[[#This Row],[id]],Extract!A:A,1,0)</f>
        <v>#N/A</v>
      </c>
    </row>
    <row r="438" spans="1:10" x14ac:dyDescent="0.3">
      <c r="A438" t="s">
        <v>25878</v>
      </c>
      <c r="B438" t="s">
        <v>25879</v>
      </c>
      <c r="C438">
        <v>2019</v>
      </c>
      <c r="D438" s="1">
        <v>43770</v>
      </c>
      <c r="E438">
        <v>97</v>
      </c>
      <c r="F438" t="s">
        <v>9</v>
      </c>
      <c r="H438" t="s">
        <v>10</v>
      </c>
      <c r="I438" t="s">
        <v>25880</v>
      </c>
      <c r="J438" t="str">
        <f>VLOOKUP(Table4[[#This Row],[id]],Extract!A:A,1,0)</f>
        <v>tt8591260</v>
      </c>
    </row>
    <row r="439" spans="1:10" x14ac:dyDescent="0.3">
      <c r="A439" t="s">
        <v>25870</v>
      </c>
      <c r="B439" t="s">
        <v>25871</v>
      </c>
      <c r="C439">
        <v>2019</v>
      </c>
      <c r="D439" s="1">
        <v>43666</v>
      </c>
      <c r="E439">
        <v>90</v>
      </c>
      <c r="F439" t="s">
        <v>9</v>
      </c>
      <c r="H439" t="s">
        <v>10</v>
      </c>
      <c r="I439" t="s">
        <v>20880</v>
      </c>
      <c r="J439" t="str">
        <f>VLOOKUP(Table4[[#This Row],[id]],Extract!A:A,1,0)</f>
        <v>tt8589474</v>
      </c>
    </row>
    <row r="440" spans="1:10" hidden="1" x14ac:dyDescent="0.3">
      <c r="A440" t="s">
        <v>25859</v>
      </c>
      <c r="B440" t="s">
        <v>25860</v>
      </c>
      <c r="C440">
        <v>2019</v>
      </c>
      <c r="D440" s="1">
        <v>43711</v>
      </c>
      <c r="E440">
        <v>85</v>
      </c>
      <c r="F440" t="s">
        <v>69</v>
      </c>
      <c r="H440" t="s">
        <v>10</v>
      </c>
      <c r="I440" t="s">
        <v>8242</v>
      </c>
      <c r="J440" t="e">
        <f>VLOOKUP(Table4[[#This Row],[id]],Extract!A:A,1,0)</f>
        <v>#N/A</v>
      </c>
    </row>
    <row r="441" spans="1:10" hidden="1" x14ac:dyDescent="0.3">
      <c r="A441" t="s">
        <v>25837</v>
      </c>
      <c r="B441" t="s">
        <v>25838</v>
      </c>
      <c r="C441">
        <v>2019</v>
      </c>
      <c r="D441" s="1">
        <v>43608</v>
      </c>
      <c r="E441">
        <v>91</v>
      </c>
      <c r="F441" t="s">
        <v>25839</v>
      </c>
      <c r="G441" t="s">
        <v>89953</v>
      </c>
      <c r="H441" t="s">
        <v>25840</v>
      </c>
      <c r="I441" t="s">
        <v>5138</v>
      </c>
      <c r="J441" t="e">
        <f>VLOOKUP(Table4[[#This Row],[id]],Extract!A:A,1,0)</f>
        <v>#N/A</v>
      </c>
    </row>
    <row r="442" spans="1:10" x14ac:dyDescent="0.3">
      <c r="A442" t="s">
        <v>25835</v>
      </c>
      <c r="B442" t="s">
        <v>25836</v>
      </c>
      <c r="C442">
        <v>2019</v>
      </c>
      <c r="D442" s="1">
        <v>43567</v>
      </c>
      <c r="E442">
        <v>105</v>
      </c>
      <c r="F442" t="s">
        <v>9</v>
      </c>
      <c r="G442" t="s">
        <v>89113</v>
      </c>
      <c r="H442" t="s">
        <v>10</v>
      </c>
      <c r="I442" t="s">
        <v>8539</v>
      </c>
      <c r="J442" t="str">
        <f>VLOOKUP(Table4[[#This Row],[id]],Extract!A:A,1,0)</f>
        <v>tt8563452</v>
      </c>
    </row>
    <row r="443" spans="1:10" hidden="1" x14ac:dyDescent="0.3">
      <c r="A443" t="s">
        <v>25833</v>
      </c>
      <c r="B443" t="s">
        <v>25834</v>
      </c>
      <c r="C443">
        <v>2019</v>
      </c>
      <c r="D443" s="1">
        <v>43509</v>
      </c>
      <c r="E443">
        <v>129</v>
      </c>
      <c r="F443" t="s">
        <v>548</v>
      </c>
      <c r="G443" t="s">
        <v>89952</v>
      </c>
      <c r="H443" t="s">
        <v>702</v>
      </c>
      <c r="I443" t="s">
        <v>27649</v>
      </c>
      <c r="J443" t="e">
        <f>VLOOKUP(Table4[[#This Row],[id]],Extract!A:A,1,0)</f>
        <v>#N/A</v>
      </c>
    </row>
    <row r="444" spans="1:10" hidden="1" x14ac:dyDescent="0.3">
      <c r="A444" t="s">
        <v>25828</v>
      </c>
      <c r="B444" t="s">
        <v>25829</v>
      </c>
      <c r="C444">
        <v>2019</v>
      </c>
      <c r="D444" s="1">
        <v>43559</v>
      </c>
      <c r="E444">
        <v>90</v>
      </c>
      <c r="F444" t="s">
        <v>1206</v>
      </c>
      <c r="G444" t="s">
        <v>89951</v>
      </c>
      <c r="H444" t="s">
        <v>42</v>
      </c>
      <c r="I444" t="s">
        <v>1363</v>
      </c>
      <c r="J444" t="e">
        <f>VLOOKUP(Table4[[#This Row],[id]],Extract!A:A,1,0)</f>
        <v>#N/A</v>
      </c>
    </row>
    <row r="445" spans="1:10" hidden="1" x14ac:dyDescent="0.3">
      <c r="A445" t="s">
        <v>25819</v>
      </c>
      <c r="B445" t="s">
        <v>527</v>
      </c>
      <c r="C445">
        <v>2019</v>
      </c>
      <c r="D445" s="1">
        <v>43490</v>
      </c>
      <c r="E445">
        <v>106</v>
      </c>
      <c r="F445" t="s">
        <v>235</v>
      </c>
      <c r="H445" t="s">
        <v>25820</v>
      </c>
      <c r="I445" t="s">
        <v>5390</v>
      </c>
      <c r="J445" t="e">
        <f>VLOOKUP(Table4[[#This Row],[id]],Extract!A:A,1,0)</f>
        <v>#N/A</v>
      </c>
    </row>
    <row r="446" spans="1:10" hidden="1" x14ac:dyDescent="0.3">
      <c r="A446" t="s">
        <v>25815</v>
      </c>
      <c r="B446" t="s">
        <v>25816</v>
      </c>
      <c r="C446">
        <v>2019</v>
      </c>
      <c r="D446" s="1">
        <v>43580</v>
      </c>
      <c r="E446">
        <v>117</v>
      </c>
      <c r="F446" t="s">
        <v>33</v>
      </c>
      <c r="G446" t="s">
        <v>89950</v>
      </c>
      <c r="H446" t="s">
        <v>34</v>
      </c>
      <c r="I446" t="s">
        <v>27649</v>
      </c>
      <c r="J446" t="e">
        <f>VLOOKUP(Table4[[#This Row],[id]],Extract!A:A,1,0)</f>
        <v>#N/A</v>
      </c>
    </row>
    <row r="447" spans="1:10" hidden="1" x14ac:dyDescent="0.3">
      <c r="A447" t="s">
        <v>25807</v>
      </c>
      <c r="B447" t="s">
        <v>25808</v>
      </c>
      <c r="C447">
        <v>2019</v>
      </c>
      <c r="D447" s="1">
        <v>43777</v>
      </c>
      <c r="E447">
        <v>83</v>
      </c>
      <c r="F447" t="s">
        <v>25809</v>
      </c>
      <c r="H447" t="s">
        <v>10</v>
      </c>
      <c r="I447" t="s">
        <v>25810</v>
      </c>
      <c r="J447" t="e">
        <f>VLOOKUP(Table4[[#This Row],[id]],Extract!A:A,1,0)</f>
        <v>#N/A</v>
      </c>
    </row>
    <row r="448" spans="1:10" x14ac:dyDescent="0.3">
      <c r="A448" t="s">
        <v>25804</v>
      </c>
      <c r="B448" t="s">
        <v>25805</v>
      </c>
      <c r="C448">
        <v>2019</v>
      </c>
      <c r="D448" s="1">
        <v>43560</v>
      </c>
      <c r="E448">
        <v>141</v>
      </c>
      <c r="F448" t="s">
        <v>134</v>
      </c>
      <c r="G448" t="s">
        <v>89949</v>
      </c>
      <c r="H448" t="s">
        <v>355</v>
      </c>
      <c r="I448" t="s">
        <v>25806</v>
      </c>
      <c r="J448" t="str">
        <f>VLOOKUP(Table4[[#This Row],[id]],Extract!A:A,1,0)</f>
        <v>tt8550208</v>
      </c>
    </row>
    <row r="449" spans="1:10" hidden="1" x14ac:dyDescent="0.3">
      <c r="A449" t="s">
        <v>25802</v>
      </c>
      <c r="B449" t="s">
        <v>25803</v>
      </c>
      <c r="C449">
        <v>2019</v>
      </c>
      <c r="D449" s="1">
        <v>43592</v>
      </c>
      <c r="E449">
        <v>85</v>
      </c>
      <c r="F449" t="s">
        <v>69</v>
      </c>
      <c r="H449" t="s">
        <v>10</v>
      </c>
      <c r="I449" t="s">
        <v>8242</v>
      </c>
      <c r="J449" t="e">
        <f>VLOOKUP(Table4[[#This Row],[id]],Extract!A:A,1,0)</f>
        <v>#N/A</v>
      </c>
    </row>
    <row r="450" spans="1:10" hidden="1" x14ac:dyDescent="0.3">
      <c r="A450" t="s">
        <v>25793</v>
      </c>
      <c r="B450" t="s">
        <v>25794</v>
      </c>
      <c r="C450">
        <v>2019</v>
      </c>
      <c r="D450" s="1">
        <v>43558</v>
      </c>
      <c r="E450">
        <v>100</v>
      </c>
      <c r="F450" t="s">
        <v>48</v>
      </c>
      <c r="G450" t="s">
        <v>89947</v>
      </c>
      <c r="H450" t="s">
        <v>910</v>
      </c>
      <c r="I450" t="s">
        <v>3952</v>
      </c>
      <c r="J450" t="e">
        <f>VLOOKUP(Table4[[#This Row],[id]],Extract!A:A,1,0)</f>
        <v>#N/A</v>
      </c>
    </row>
    <row r="451" spans="1:10" hidden="1" x14ac:dyDescent="0.3">
      <c r="A451" t="s">
        <v>25790</v>
      </c>
      <c r="B451" t="s">
        <v>25791</v>
      </c>
      <c r="C451">
        <v>2019</v>
      </c>
      <c r="D451" s="1">
        <v>43727</v>
      </c>
      <c r="E451">
        <v>118</v>
      </c>
      <c r="F451" t="s">
        <v>13</v>
      </c>
      <c r="G451" t="s">
        <v>89946</v>
      </c>
      <c r="H451" t="s">
        <v>14</v>
      </c>
      <c r="I451" t="s">
        <v>25792</v>
      </c>
      <c r="J451" t="e">
        <f>VLOOKUP(Table4[[#This Row],[id]],Extract!A:A,1,0)</f>
        <v>#N/A</v>
      </c>
    </row>
    <row r="452" spans="1:10" x14ac:dyDescent="0.3">
      <c r="A452" t="s">
        <v>25784</v>
      </c>
      <c r="B452" t="s">
        <v>25785</v>
      </c>
      <c r="C452">
        <v>2019</v>
      </c>
      <c r="D452" s="1">
        <v>43756</v>
      </c>
      <c r="E452">
        <v>91</v>
      </c>
      <c r="F452" t="s">
        <v>9</v>
      </c>
      <c r="H452" t="s">
        <v>10</v>
      </c>
      <c r="I452" t="s">
        <v>1286</v>
      </c>
      <c r="J452" t="str">
        <f>VLOOKUP(Table4[[#This Row],[id]],Extract!A:A,1,0)</f>
        <v>tt8535180</v>
      </c>
    </row>
    <row r="453" spans="1:10" x14ac:dyDescent="0.3">
      <c r="A453" t="s">
        <v>25778</v>
      </c>
      <c r="B453" t="s">
        <v>22926</v>
      </c>
      <c r="C453">
        <v>2019</v>
      </c>
      <c r="D453" s="1">
        <v>43635</v>
      </c>
      <c r="E453">
        <v>109</v>
      </c>
      <c r="F453" t="s">
        <v>9</v>
      </c>
      <c r="H453" t="s">
        <v>10</v>
      </c>
      <c r="I453" t="s">
        <v>25779</v>
      </c>
      <c r="J453" t="str">
        <f>VLOOKUP(Table4[[#This Row],[id]],Extract!A:A,1,0)</f>
        <v>tt8530978</v>
      </c>
    </row>
    <row r="454" spans="1:10" x14ac:dyDescent="0.3">
      <c r="A454" t="s">
        <v>25766</v>
      </c>
      <c r="B454" t="s">
        <v>25767</v>
      </c>
      <c r="C454">
        <v>2019</v>
      </c>
      <c r="D454" s="1">
        <v>43763</v>
      </c>
      <c r="E454">
        <v>117</v>
      </c>
      <c r="F454" t="s">
        <v>9</v>
      </c>
      <c r="H454" t="s">
        <v>10</v>
      </c>
      <c r="I454" t="s">
        <v>1499</v>
      </c>
      <c r="J454" t="str">
        <f>VLOOKUP(Table4[[#This Row],[id]],Extract!A:A,1,0)</f>
        <v>tt8526872</v>
      </c>
    </row>
    <row r="455" spans="1:10" hidden="1" x14ac:dyDescent="0.3">
      <c r="A455" t="s">
        <v>25755</v>
      </c>
      <c r="B455" t="s">
        <v>25756</v>
      </c>
      <c r="C455">
        <v>2019</v>
      </c>
      <c r="D455" s="1">
        <v>43621</v>
      </c>
      <c r="E455">
        <v>100</v>
      </c>
      <c r="F455" t="s">
        <v>748</v>
      </c>
      <c r="H455" t="s">
        <v>749</v>
      </c>
      <c r="I455" t="s">
        <v>2420</v>
      </c>
      <c r="J455" t="e">
        <f>VLOOKUP(Table4[[#This Row],[id]],Extract!A:A,1,0)</f>
        <v>#N/A</v>
      </c>
    </row>
    <row r="456" spans="1:10" hidden="1" x14ac:dyDescent="0.3">
      <c r="A456" t="s">
        <v>25747</v>
      </c>
      <c r="B456" t="s">
        <v>25748</v>
      </c>
      <c r="C456">
        <v>2019</v>
      </c>
      <c r="D456" s="1">
        <v>43573</v>
      </c>
      <c r="E456">
        <v>105</v>
      </c>
      <c r="F456" t="s">
        <v>11</v>
      </c>
      <c r="G456" t="s">
        <v>89937</v>
      </c>
      <c r="H456" t="s">
        <v>12</v>
      </c>
      <c r="I456" t="s">
        <v>16142</v>
      </c>
      <c r="J456" t="e">
        <f>VLOOKUP(Table4[[#This Row],[id]],Extract!A:A,1,0)</f>
        <v>#N/A</v>
      </c>
    </row>
    <row r="457" spans="1:10" hidden="1" x14ac:dyDescent="0.3">
      <c r="A457" t="s">
        <v>25735</v>
      </c>
      <c r="B457" t="s">
        <v>25736</v>
      </c>
      <c r="C457">
        <v>2019</v>
      </c>
      <c r="D457" s="1">
        <v>43557</v>
      </c>
      <c r="E457">
        <v>88</v>
      </c>
      <c r="F457" t="s">
        <v>43</v>
      </c>
      <c r="H457" t="s">
        <v>10</v>
      </c>
      <c r="I457" t="s">
        <v>6392</v>
      </c>
      <c r="J457" t="e">
        <f>VLOOKUP(Table4[[#This Row],[id]],Extract!A:A,1,0)</f>
        <v>#N/A</v>
      </c>
    </row>
    <row r="458" spans="1:10" x14ac:dyDescent="0.3">
      <c r="A458" t="s">
        <v>25732</v>
      </c>
      <c r="B458" t="s">
        <v>25733</v>
      </c>
      <c r="C458">
        <v>2019</v>
      </c>
      <c r="D458" s="1">
        <v>43770</v>
      </c>
      <c r="E458">
        <v>85</v>
      </c>
      <c r="F458" t="s">
        <v>9</v>
      </c>
      <c r="H458" t="s">
        <v>10</v>
      </c>
      <c r="I458" t="s">
        <v>25734</v>
      </c>
      <c r="J458" t="str">
        <f>VLOOKUP(Table4[[#This Row],[id]],Extract!A:A,1,0)</f>
        <v>tt8510488</v>
      </c>
    </row>
    <row r="459" spans="1:10" x14ac:dyDescent="0.3">
      <c r="A459" t="s">
        <v>25730</v>
      </c>
      <c r="B459" t="s">
        <v>4747</v>
      </c>
      <c r="C459">
        <v>2019</v>
      </c>
      <c r="D459" s="1">
        <v>43714</v>
      </c>
      <c r="E459">
        <v>85</v>
      </c>
      <c r="F459" t="s">
        <v>9</v>
      </c>
      <c r="H459" t="s">
        <v>10</v>
      </c>
      <c r="I459" t="s">
        <v>25731</v>
      </c>
      <c r="J459" t="str">
        <f>VLOOKUP(Table4[[#This Row],[id]],Extract!A:A,1,0)</f>
        <v>tt8510350</v>
      </c>
    </row>
    <row r="460" spans="1:10" hidden="1" x14ac:dyDescent="0.3">
      <c r="A460" t="s">
        <v>25715</v>
      </c>
      <c r="B460" t="s">
        <v>25716</v>
      </c>
      <c r="C460">
        <v>2019</v>
      </c>
      <c r="D460" s="1">
        <v>43806</v>
      </c>
      <c r="E460">
        <v>126</v>
      </c>
      <c r="F460" t="s">
        <v>303</v>
      </c>
      <c r="H460" t="s">
        <v>25580</v>
      </c>
      <c r="I460" t="s">
        <v>8781</v>
      </c>
      <c r="J460" t="e">
        <f>VLOOKUP(Table4[[#This Row],[id]],Extract!A:A,1,0)</f>
        <v>#N/A</v>
      </c>
    </row>
    <row r="461" spans="1:10" hidden="1" x14ac:dyDescent="0.3">
      <c r="A461" t="s">
        <v>25695</v>
      </c>
      <c r="B461" t="s">
        <v>25696</v>
      </c>
      <c r="C461">
        <v>2019</v>
      </c>
      <c r="D461" s="1">
        <v>43482</v>
      </c>
      <c r="E461">
        <v>88</v>
      </c>
      <c r="F461" t="s">
        <v>2856</v>
      </c>
      <c r="G461" t="s">
        <v>89924</v>
      </c>
      <c r="H461" t="s">
        <v>1187</v>
      </c>
      <c r="I461" t="s">
        <v>3031</v>
      </c>
      <c r="J461" t="e">
        <f>VLOOKUP(Table4[[#This Row],[id]],Extract!A:A,1,0)</f>
        <v>#N/A</v>
      </c>
    </row>
    <row r="462" spans="1:10" x14ac:dyDescent="0.3">
      <c r="A462" t="s">
        <v>25690</v>
      </c>
      <c r="B462" t="s">
        <v>1589</v>
      </c>
      <c r="C462">
        <v>2019</v>
      </c>
      <c r="D462" s="1">
        <v>43533</v>
      </c>
      <c r="E462">
        <v>98</v>
      </c>
      <c r="F462" t="s">
        <v>9</v>
      </c>
      <c r="H462" t="s">
        <v>10</v>
      </c>
      <c r="I462" t="s">
        <v>12491</v>
      </c>
      <c r="J462" t="str">
        <f>VLOOKUP(Table4[[#This Row],[id]],Extract!A:A,1,0)</f>
        <v>tt8485772</v>
      </c>
    </row>
    <row r="463" spans="1:10" x14ac:dyDescent="0.3">
      <c r="A463" t="s">
        <v>25688</v>
      </c>
      <c r="B463" t="s">
        <v>25689</v>
      </c>
      <c r="C463">
        <v>2019</v>
      </c>
      <c r="D463" s="1">
        <v>43711</v>
      </c>
      <c r="E463">
        <v>99</v>
      </c>
      <c r="F463" t="s">
        <v>9</v>
      </c>
      <c r="H463" t="s">
        <v>10</v>
      </c>
      <c r="I463" t="s">
        <v>8018</v>
      </c>
      <c r="J463" t="str">
        <f>VLOOKUP(Table4[[#This Row],[id]],Extract!A:A,1,0)</f>
        <v>tt8485548</v>
      </c>
    </row>
    <row r="464" spans="1:10" hidden="1" x14ac:dyDescent="0.3">
      <c r="A464" t="s">
        <v>25685</v>
      </c>
      <c r="B464" t="s">
        <v>3296</v>
      </c>
      <c r="C464">
        <v>2019</v>
      </c>
      <c r="D464" s="1">
        <v>43720</v>
      </c>
      <c r="E464">
        <v>100</v>
      </c>
      <c r="F464" t="s">
        <v>2367</v>
      </c>
      <c r="H464" t="s">
        <v>10</v>
      </c>
      <c r="I464" t="s">
        <v>18207</v>
      </c>
      <c r="J464" t="e">
        <f>VLOOKUP(Table4[[#This Row],[id]],Extract!A:A,1,0)</f>
        <v>#N/A</v>
      </c>
    </row>
    <row r="465" spans="1:10" hidden="1" x14ac:dyDescent="0.3">
      <c r="A465" t="s">
        <v>25675</v>
      </c>
      <c r="B465" t="s">
        <v>25676</v>
      </c>
      <c r="C465">
        <v>2019</v>
      </c>
      <c r="D465" s="1">
        <v>43583</v>
      </c>
      <c r="E465">
        <v>64</v>
      </c>
      <c r="F465" t="s">
        <v>69</v>
      </c>
      <c r="H465" t="s">
        <v>27649</v>
      </c>
      <c r="I465" t="s">
        <v>25677</v>
      </c>
      <c r="J465" t="e">
        <f>VLOOKUP(Table4[[#This Row],[id]],Extract!A:A,1,0)</f>
        <v>#N/A</v>
      </c>
    </row>
    <row r="466" spans="1:10" x14ac:dyDescent="0.3">
      <c r="A466" t="s">
        <v>25671</v>
      </c>
      <c r="B466" t="s">
        <v>25672</v>
      </c>
      <c r="C466">
        <v>2019</v>
      </c>
      <c r="D466" s="1">
        <v>43665</v>
      </c>
      <c r="E466">
        <v>88</v>
      </c>
      <c r="F466" t="s">
        <v>9</v>
      </c>
      <c r="G466" t="s">
        <v>89921</v>
      </c>
      <c r="H466" t="s">
        <v>10</v>
      </c>
      <c r="I466" t="s">
        <v>8667</v>
      </c>
      <c r="J466" t="str">
        <f>VLOOKUP(Table4[[#This Row],[id]],Extract!A:A,1,0)</f>
        <v>tt8484012</v>
      </c>
    </row>
    <row r="467" spans="1:10" x14ac:dyDescent="0.3">
      <c r="A467" t="s">
        <v>25661</v>
      </c>
      <c r="B467" t="s">
        <v>25662</v>
      </c>
      <c r="C467">
        <v>2019</v>
      </c>
      <c r="D467" s="1">
        <v>43553</v>
      </c>
      <c r="E467">
        <v>95</v>
      </c>
      <c r="F467" t="s">
        <v>9</v>
      </c>
      <c r="H467" t="s">
        <v>10</v>
      </c>
      <c r="I467" t="s">
        <v>27649</v>
      </c>
      <c r="J467" t="str">
        <f>VLOOKUP(Table4[[#This Row],[id]],Extract!A:A,1,0)</f>
        <v>tt8483220</v>
      </c>
    </row>
    <row r="468" spans="1:10" hidden="1" x14ac:dyDescent="0.3">
      <c r="A468" t="s">
        <v>25651</v>
      </c>
      <c r="B468" t="s">
        <v>25652</v>
      </c>
      <c r="C468">
        <v>2019</v>
      </c>
      <c r="D468" s="1">
        <v>43510</v>
      </c>
      <c r="E468">
        <v>105</v>
      </c>
      <c r="F468" t="s">
        <v>231</v>
      </c>
      <c r="G468" t="s">
        <v>89916</v>
      </c>
      <c r="H468" t="s">
        <v>232</v>
      </c>
      <c r="I468" t="s">
        <v>9552</v>
      </c>
      <c r="J468" t="e">
        <f>VLOOKUP(Table4[[#This Row],[id]],Extract!A:A,1,0)</f>
        <v>#N/A</v>
      </c>
    </row>
    <row r="469" spans="1:10" hidden="1" x14ac:dyDescent="0.3">
      <c r="A469" t="s">
        <v>25648</v>
      </c>
      <c r="B469" t="s">
        <v>25649</v>
      </c>
      <c r="C469">
        <v>2019</v>
      </c>
      <c r="D469" s="1">
        <v>43539</v>
      </c>
      <c r="E469">
        <v>86</v>
      </c>
      <c r="F469" t="s">
        <v>41</v>
      </c>
      <c r="G469" t="s">
        <v>89915</v>
      </c>
      <c r="H469" t="s">
        <v>42</v>
      </c>
      <c r="I469" t="s">
        <v>8280</v>
      </c>
      <c r="J469" t="e">
        <f>VLOOKUP(Table4[[#This Row],[id]],Extract!A:A,1,0)</f>
        <v>#N/A</v>
      </c>
    </row>
    <row r="470" spans="1:10" x14ac:dyDescent="0.3">
      <c r="A470" t="s">
        <v>25636</v>
      </c>
      <c r="B470" t="s">
        <v>33441</v>
      </c>
      <c r="C470">
        <v>2019</v>
      </c>
      <c r="D470" s="1">
        <v>43594</v>
      </c>
      <c r="E470">
        <v>141</v>
      </c>
      <c r="F470" t="s">
        <v>134</v>
      </c>
      <c r="G470" t="s">
        <v>89912</v>
      </c>
      <c r="H470" t="s">
        <v>1298</v>
      </c>
      <c r="I470" t="s">
        <v>25637</v>
      </c>
      <c r="J470" t="str">
        <f>VLOOKUP(Table4[[#This Row],[id]],Extract!A:A,1,0)</f>
        <v>tt8458736</v>
      </c>
    </row>
    <row r="471" spans="1:10" hidden="1" x14ac:dyDescent="0.3">
      <c r="A471" t="s">
        <v>25632</v>
      </c>
      <c r="B471" t="s">
        <v>25633</v>
      </c>
      <c r="C471">
        <v>2019</v>
      </c>
      <c r="D471" s="1">
        <v>43755</v>
      </c>
      <c r="E471">
        <v>103</v>
      </c>
      <c r="F471" t="s">
        <v>231</v>
      </c>
      <c r="G471" t="s">
        <v>89910</v>
      </c>
      <c r="H471" t="s">
        <v>232</v>
      </c>
      <c r="I471" t="s">
        <v>7096</v>
      </c>
      <c r="J471" t="e">
        <f>VLOOKUP(Table4[[#This Row],[id]],Extract!A:A,1,0)</f>
        <v>#N/A</v>
      </c>
    </row>
    <row r="472" spans="1:10" hidden="1" x14ac:dyDescent="0.3">
      <c r="A472" t="s">
        <v>25626</v>
      </c>
      <c r="B472" t="s">
        <v>25627</v>
      </c>
      <c r="C472">
        <v>2019</v>
      </c>
      <c r="D472" s="1">
        <v>43756</v>
      </c>
      <c r="E472">
        <v>60</v>
      </c>
      <c r="F472" t="s">
        <v>209</v>
      </c>
      <c r="G472" t="s">
        <v>89907</v>
      </c>
      <c r="H472" t="s">
        <v>210</v>
      </c>
      <c r="I472" t="s">
        <v>5559</v>
      </c>
      <c r="J472" t="e">
        <f>VLOOKUP(Table4[[#This Row],[id]],Extract!A:A,1,0)</f>
        <v>#N/A</v>
      </c>
    </row>
    <row r="473" spans="1:10" hidden="1" x14ac:dyDescent="0.3">
      <c r="A473" t="s">
        <v>25624</v>
      </c>
      <c r="B473" t="s">
        <v>25625</v>
      </c>
      <c r="C473">
        <v>2019</v>
      </c>
      <c r="D473" s="1">
        <v>43601</v>
      </c>
      <c r="E473">
        <v>129</v>
      </c>
      <c r="F473" t="s">
        <v>1206</v>
      </c>
      <c r="G473" t="s">
        <v>89906</v>
      </c>
      <c r="H473" t="s">
        <v>42</v>
      </c>
      <c r="I473" t="s">
        <v>3210</v>
      </c>
      <c r="J473" t="e">
        <f>VLOOKUP(Table4[[#This Row],[id]],Extract!A:A,1,0)</f>
        <v>#N/A</v>
      </c>
    </row>
    <row r="474" spans="1:10" hidden="1" x14ac:dyDescent="0.3">
      <c r="A474" t="s">
        <v>25608</v>
      </c>
      <c r="B474" t="s">
        <v>25609</v>
      </c>
      <c r="C474">
        <v>2019</v>
      </c>
      <c r="D474" s="1">
        <v>43557</v>
      </c>
      <c r="E474">
        <v>100</v>
      </c>
      <c r="F474" t="s">
        <v>69</v>
      </c>
      <c r="H474" t="s">
        <v>10</v>
      </c>
      <c r="I474" t="s">
        <v>2844</v>
      </c>
      <c r="J474" t="e">
        <f>VLOOKUP(Table4[[#This Row],[id]],Extract!A:A,1,0)</f>
        <v>#N/A</v>
      </c>
    </row>
    <row r="475" spans="1:10" hidden="1" x14ac:dyDescent="0.3">
      <c r="A475" t="s">
        <v>25596</v>
      </c>
      <c r="B475" t="s">
        <v>25597</v>
      </c>
      <c r="C475">
        <v>2019</v>
      </c>
      <c r="D475" s="1">
        <v>43489</v>
      </c>
      <c r="E475">
        <v>92</v>
      </c>
      <c r="F475" t="s">
        <v>413</v>
      </c>
      <c r="G475" t="s">
        <v>89902</v>
      </c>
      <c r="H475" t="s">
        <v>909</v>
      </c>
      <c r="I475" t="s">
        <v>25598</v>
      </c>
      <c r="J475" t="e">
        <f>VLOOKUP(Table4[[#This Row],[id]],Extract!A:A,1,0)</f>
        <v>#N/A</v>
      </c>
    </row>
    <row r="476" spans="1:10" hidden="1" x14ac:dyDescent="0.3">
      <c r="A476" t="s">
        <v>25594</v>
      </c>
      <c r="B476" t="s">
        <v>25595</v>
      </c>
      <c r="C476">
        <v>2019</v>
      </c>
      <c r="D476" s="1">
        <v>43497</v>
      </c>
      <c r="E476">
        <v>121</v>
      </c>
      <c r="F476" t="s">
        <v>209</v>
      </c>
      <c r="G476" t="s">
        <v>89901</v>
      </c>
      <c r="H476" t="s">
        <v>210</v>
      </c>
      <c r="I476" t="s">
        <v>4653</v>
      </c>
      <c r="J476" t="e">
        <f>VLOOKUP(Table4[[#This Row],[id]],Extract!A:A,1,0)</f>
        <v>#N/A</v>
      </c>
    </row>
    <row r="477" spans="1:10" hidden="1" x14ac:dyDescent="0.3">
      <c r="A477" t="s">
        <v>25591</v>
      </c>
      <c r="B477" t="s">
        <v>25592</v>
      </c>
      <c r="C477">
        <v>2019</v>
      </c>
      <c r="D477" s="1">
        <v>43727</v>
      </c>
      <c r="E477">
        <v>166</v>
      </c>
      <c r="F477" t="s">
        <v>1691</v>
      </c>
      <c r="G477" t="s">
        <v>89900</v>
      </c>
      <c r="H477" t="s">
        <v>153</v>
      </c>
      <c r="I477" t="s">
        <v>33206</v>
      </c>
      <c r="J477" t="e">
        <f>VLOOKUP(Table4[[#This Row],[id]],Extract!A:A,1,0)</f>
        <v>#N/A</v>
      </c>
    </row>
    <row r="478" spans="1:10" hidden="1" x14ac:dyDescent="0.3">
      <c r="A478" t="s">
        <v>25583</v>
      </c>
      <c r="B478" t="s">
        <v>25584</v>
      </c>
      <c r="C478">
        <v>2019</v>
      </c>
      <c r="D478" s="1">
        <v>43720</v>
      </c>
      <c r="E478">
        <v>123</v>
      </c>
      <c r="F478" t="s">
        <v>13</v>
      </c>
      <c r="G478" t="s">
        <v>89898</v>
      </c>
      <c r="H478" t="s">
        <v>14</v>
      </c>
      <c r="I478" t="s">
        <v>3401</v>
      </c>
      <c r="J478" t="e">
        <f>VLOOKUP(Table4[[#This Row],[id]],Extract!A:A,1,0)</f>
        <v>#N/A</v>
      </c>
    </row>
    <row r="479" spans="1:10" hidden="1" x14ac:dyDescent="0.3">
      <c r="A479" t="s">
        <v>25569</v>
      </c>
      <c r="B479" t="s">
        <v>33439</v>
      </c>
      <c r="C479">
        <v>2019</v>
      </c>
      <c r="D479" s="1">
        <v>43749</v>
      </c>
      <c r="E479">
        <v>92</v>
      </c>
      <c r="F479" t="s">
        <v>23</v>
      </c>
      <c r="H479" t="s">
        <v>46</v>
      </c>
      <c r="I479" t="s">
        <v>5139</v>
      </c>
      <c r="J479" t="e">
        <f>VLOOKUP(Table4[[#This Row],[id]],Extract!A:A,1,0)</f>
        <v>#N/A</v>
      </c>
    </row>
    <row r="480" spans="1:10" hidden="1" x14ac:dyDescent="0.3">
      <c r="A480" t="s">
        <v>25559</v>
      </c>
      <c r="B480" t="s">
        <v>25560</v>
      </c>
      <c r="C480">
        <v>2019</v>
      </c>
      <c r="D480" s="1">
        <v>43588</v>
      </c>
      <c r="E480">
        <v>98</v>
      </c>
      <c r="F480" t="s">
        <v>69</v>
      </c>
      <c r="H480" t="s">
        <v>10</v>
      </c>
      <c r="I480" t="s">
        <v>27649</v>
      </c>
      <c r="J480" t="e">
        <f>VLOOKUP(Table4[[#This Row],[id]],Extract!A:A,1,0)</f>
        <v>#N/A</v>
      </c>
    </row>
    <row r="481" spans="1:10" x14ac:dyDescent="0.3">
      <c r="A481" t="s">
        <v>25550</v>
      </c>
      <c r="B481" t="s">
        <v>25551</v>
      </c>
      <c r="C481">
        <v>2019</v>
      </c>
      <c r="D481" s="1">
        <v>43518</v>
      </c>
      <c r="E481">
        <v>135</v>
      </c>
      <c r="F481" t="s">
        <v>134</v>
      </c>
      <c r="G481" t="s">
        <v>89890</v>
      </c>
      <c r="H481" t="s">
        <v>1150</v>
      </c>
      <c r="I481" t="s">
        <v>25553</v>
      </c>
      <c r="J481" t="str">
        <f>VLOOKUP(Table4[[#This Row],[id]],Extract!A:A,1,0)</f>
        <v>tt8413338</v>
      </c>
    </row>
    <row r="482" spans="1:10" x14ac:dyDescent="0.3">
      <c r="A482" t="s">
        <v>25548</v>
      </c>
      <c r="B482" t="s">
        <v>25549</v>
      </c>
      <c r="C482">
        <v>2019</v>
      </c>
      <c r="D482" s="1">
        <v>43728</v>
      </c>
      <c r="E482">
        <v>166</v>
      </c>
      <c r="F482" t="s">
        <v>134</v>
      </c>
      <c r="G482" t="s">
        <v>89889</v>
      </c>
      <c r="H482" t="s">
        <v>1298</v>
      </c>
      <c r="I482" t="s">
        <v>15734</v>
      </c>
      <c r="J482" t="str">
        <f>VLOOKUP(Table4[[#This Row],[id]],Extract!A:A,1,0)</f>
        <v>tt8411144</v>
      </c>
    </row>
    <row r="483" spans="1:10" hidden="1" x14ac:dyDescent="0.3">
      <c r="A483" t="s">
        <v>25535</v>
      </c>
      <c r="B483" t="s">
        <v>25536</v>
      </c>
      <c r="C483">
        <v>2019</v>
      </c>
      <c r="D483" s="1">
        <v>43777</v>
      </c>
      <c r="E483">
        <v>103</v>
      </c>
      <c r="F483" t="s">
        <v>101</v>
      </c>
      <c r="G483" t="s">
        <v>89883</v>
      </c>
      <c r="H483" t="s">
        <v>25537</v>
      </c>
      <c r="I483" t="s">
        <v>1845</v>
      </c>
      <c r="J483" t="e">
        <f>VLOOKUP(Table4[[#This Row],[id]],Extract!A:A,1,0)</f>
        <v>#N/A</v>
      </c>
    </row>
    <row r="484" spans="1:10" x14ac:dyDescent="0.3">
      <c r="A484" t="s">
        <v>25533</v>
      </c>
      <c r="B484" t="s">
        <v>25534</v>
      </c>
      <c r="C484">
        <v>2019</v>
      </c>
      <c r="D484" s="1">
        <v>43497</v>
      </c>
      <c r="E484">
        <v>135</v>
      </c>
      <c r="F484" t="s">
        <v>134</v>
      </c>
      <c r="H484" t="s">
        <v>1150</v>
      </c>
      <c r="I484" t="s">
        <v>14456</v>
      </c>
      <c r="J484" t="str">
        <f>VLOOKUP(Table4[[#This Row],[id]],Extract!A:A,1,0)</f>
        <v>tt8406276</v>
      </c>
    </row>
    <row r="485" spans="1:10" x14ac:dyDescent="0.3">
      <c r="A485" t="s">
        <v>25525</v>
      </c>
      <c r="B485" t="s">
        <v>25526</v>
      </c>
      <c r="C485">
        <v>2019</v>
      </c>
      <c r="D485" s="1">
        <v>43819</v>
      </c>
      <c r="E485">
        <v>125</v>
      </c>
      <c r="F485" t="s">
        <v>25527</v>
      </c>
      <c r="H485" t="s">
        <v>25528</v>
      </c>
      <c r="I485" t="s">
        <v>3278</v>
      </c>
      <c r="J485" t="str">
        <f>VLOOKUP(Table4[[#This Row],[id]],Extract!A:A,1,0)</f>
        <v>tt8404614</v>
      </c>
    </row>
    <row r="486" spans="1:10" hidden="1" x14ac:dyDescent="0.3">
      <c r="A486" t="s">
        <v>25516</v>
      </c>
      <c r="B486" t="s">
        <v>25517</v>
      </c>
      <c r="C486">
        <v>2019</v>
      </c>
      <c r="D486" s="1">
        <v>43640</v>
      </c>
      <c r="E486">
        <v>85</v>
      </c>
      <c r="F486" t="s">
        <v>69</v>
      </c>
      <c r="H486" t="s">
        <v>10</v>
      </c>
      <c r="I486" t="s">
        <v>8242</v>
      </c>
      <c r="J486" t="e">
        <f>VLOOKUP(Table4[[#This Row],[id]],Extract!A:A,1,0)</f>
        <v>#N/A</v>
      </c>
    </row>
    <row r="487" spans="1:10" hidden="1" x14ac:dyDescent="0.3">
      <c r="A487" t="s">
        <v>25514</v>
      </c>
      <c r="B487" t="s">
        <v>25515</v>
      </c>
      <c r="C487">
        <v>2019</v>
      </c>
      <c r="D487" s="1">
        <v>43644</v>
      </c>
      <c r="E487">
        <v>95</v>
      </c>
      <c r="F487" t="s">
        <v>69</v>
      </c>
      <c r="G487" t="s">
        <v>89879</v>
      </c>
      <c r="H487" t="s">
        <v>10</v>
      </c>
      <c r="I487" t="s">
        <v>10527</v>
      </c>
      <c r="J487" t="e">
        <f>VLOOKUP(Table4[[#This Row],[id]],Extract!A:A,1,0)</f>
        <v>#N/A</v>
      </c>
    </row>
    <row r="488" spans="1:10" hidden="1" x14ac:dyDescent="0.3">
      <c r="A488" t="s">
        <v>25508</v>
      </c>
      <c r="B488" t="s">
        <v>25509</v>
      </c>
      <c r="C488">
        <v>2019</v>
      </c>
      <c r="D488" s="1">
        <v>43530</v>
      </c>
      <c r="E488">
        <v>99</v>
      </c>
      <c r="F488" t="s">
        <v>21</v>
      </c>
      <c r="G488" t="s">
        <v>89878</v>
      </c>
      <c r="H488" t="s">
        <v>22</v>
      </c>
      <c r="I488" t="s">
        <v>1978</v>
      </c>
      <c r="J488" t="e">
        <f>VLOOKUP(Table4[[#This Row],[id]],Extract!A:A,1,0)</f>
        <v>#N/A</v>
      </c>
    </row>
    <row r="489" spans="1:10" x14ac:dyDescent="0.3">
      <c r="A489" t="s">
        <v>25505</v>
      </c>
      <c r="B489" t="s">
        <v>25506</v>
      </c>
      <c r="C489">
        <v>2019</v>
      </c>
      <c r="D489" s="1">
        <v>43735</v>
      </c>
      <c r="E489">
        <v>75</v>
      </c>
      <c r="F489" t="s">
        <v>9</v>
      </c>
      <c r="H489" t="s">
        <v>10</v>
      </c>
      <c r="I489" t="s">
        <v>25507</v>
      </c>
      <c r="J489" t="str">
        <f>VLOOKUP(Table4[[#This Row],[id]],Extract!A:A,1,0)</f>
        <v>tt8398892</v>
      </c>
    </row>
    <row r="490" spans="1:10" x14ac:dyDescent="0.3">
      <c r="A490" t="s">
        <v>25491</v>
      </c>
      <c r="B490" t="s">
        <v>25492</v>
      </c>
      <c r="C490">
        <v>2019</v>
      </c>
      <c r="D490" s="1">
        <v>43532</v>
      </c>
      <c r="E490">
        <v>122</v>
      </c>
      <c r="F490" t="s">
        <v>134</v>
      </c>
      <c r="H490" t="s">
        <v>1150</v>
      </c>
      <c r="I490" t="s">
        <v>25493</v>
      </c>
      <c r="J490" t="str">
        <f>VLOOKUP(Table4[[#This Row],[id]],Extract!A:A,1,0)</f>
        <v>tt8396210</v>
      </c>
    </row>
    <row r="491" spans="1:10" x14ac:dyDescent="0.3">
      <c r="A491" t="s">
        <v>25485</v>
      </c>
      <c r="B491" t="s">
        <v>25486</v>
      </c>
      <c r="C491">
        <v>2019</v>
      </c>
      <c r="D491" s="1">
        <v>43504</v>
      </c>
      <c r="E491">
        <v>134</v>
      </c>
      <c r="F491" t="s">
        <v>134</v>
      </c>
      <c r="G491" t="s">
        <v>89875</v>
      </c>
      <c r="H491" t="s">
        <v>355</v>
      </c>
      <c r="I491" t="s">
        <v>25487</v>
      </c>
      <c r="J491" t="str">
        <f>VLOOKUP(Table4[[#This Row],[id]],Extract!A:A,1,0)</f>
        <v>tt8396186</v>
      </c>
    </row>
    <row r="492" spans="1:10" x14ac:dyDescent="0.3">
      <c r="A492" t="s">
        <v>25474</v>
      </c>
      <c r="B492" t="s">
        <v>25475</v>
      </c>
      <c r="C492">
        <v>2019</v>
      </c>
      <c r="D492" s="1">
        <v>43717</v>
      </c>
      <c r="E492">
        <v>97</v>
      </c>
      <c r="F492" t="s">
        <v>9</v>
      </c>
      <c r="H492" t="s">
        <v>88</v>
      </c>
      <c r="I492" t="s">
        <v>25476</v>
      </c>
      <c r="J492" t="str">
        <f>VLOOKUP(Table4[[#This Row],[id]],Extract!A:A,1,0)</f>
        <v>tt8394314</v>
      </c>
    </row>
    <row r="493" spans="1:10" hidden="1" x14ac:dyDescent="0.3">
      <c r="A493" t="s">
        <v>25472</v>
      </c>
      <c r="B493" t="s">
        <v>25473</v>
      </c>
      <c r="C493">
        <v>2019</v>
      </c>
      <c r="D493" s="1">
        <v>43763</v>
      </c>
      <c r="E493">
        <v>110</v>
      </c>
      <c r="F493" t="s">
        <v>101</v>
      </c>
      <c r="G493" t="s">
        <v>89873</v>
      </c>
      <c r="H493" t="s">
        <v>42</v>
      </c>
      <c r="I493" t="s">
        <v>6382</v>
      </c>
      <c r="J493" t="e">
        <f>VLOOKUP(Table4[[#This Row],[id]],Extract!A:A,1,0)</f>
        <v>#N/A</v>
      </c>
    </row>
    <row r="494" spans="1:10" x14ac:dyDescent="0.3">
      <c r="A494" t="s">
        <v>25465</v>
      </c>
      <c r="B494" t="s">
        <v>25466</v>
      </c>
      <c r="C494">
        <v>2019</v>
      </c>
      <c r="D494" s="1">
        <v>43672</v>
      </c>
      <c r="E494">
        <v>169</v>
      </c>
      <c r="F494" t="s">
        <v>134</v>
      </c>
      <c r="G494" t="s">
        <v>89871</v>
      </c>
      <c r="H494" t="s">
        <v>25467</v>
      </c>
      <c r="I494" t="s">
        <v>25469</v>
      </c>
      <c r="J494" t="str">
        <f>VLOOKUP(Table4[[#This Row],[id]],Extract!A:A,1,0)</f>
        <v>tt8388508</v>
      </c>
    </row>
    <row r="495" spans="1:10" hidden="1" x14ac:dyDescent="0.3">
      <c r="A495" t="s">
        <v>25460</v>
      </c>
      <c r="B495" t="s">
        <v>2233</v>
      </c>
      <c r="C495">
        <v>2019</v>
      </c>
      <c r="D495" s="1">
        <v>43741</v>
      </c>
      <c r="E495">
        <v>108</v>
      </c>
      <c r="F495" t="s">
        <v>231</v>
      </c>
      <c r="G495" t="s">
        <v>89870</v>
      </c>
      <c r="H495" t="s">
        <v>232</v>
      </c>
      <c r="I495" t="s">
        <v>7282</v>
      </c>
      <c r="J495" t="e">
        <f>VLOOKUP(Table4[[#This Row],[id]],Extract!A:A,1,0)</f>
        <v>#N/A</v>
      </c>
    </row>
    <row r="496" spans="1:10" hidden="1" x14ac:dyDescent="0.3">
      <c r="A496" t="s">
        <v>25459</v>
      </c>
      <c r="B496" t="s">
        <v>33434</v>
      </c>
      <c r="C496">
        <v>2019</v>
      </c>
      <c r="D496" s="1">
        <v>43483</v>
      </c>
      <c r="E496">
        <v>126</v>
      </c>
      <c r="F496" t="s">
        <v>209</v>
      </c>
      <c r="G496" t="s">
        <v>89869</v>
      </c>
      <c r="H496" t="s">
        <v>6799</v>
      </c>
      <c r="I496" t="s">
        <v>5281</v>
      </c>
      <c r="J496" t="e">
        <f>VLOOKUP(Table4[[#This Row],[id]],Extract!A:A,1,0)</f>
        <v>#N/A</v>
      </c>
    </row>
    <row r="497" spans="1:10" hidden="1" x14ac:dyDescent="0.3">
      <c r="A497" t="s">
        <v>25456</v>
      </c>
      <c r="B497" t="s">
        <v>25457</v>
      </c>
      <c r="C497">
        <v>2019</v>
      </c>
      <c r="D497" s="1">
        <v>43538</v>
      </c>
      <c r="E497">
        <v>83</v>
      </c>
      <c r="F497" t="s">
        <v>33</v>
      </c>
      <c r="G497" t="s">
        <v>89868</v>
      </c>
      <c r="H497" t="s">
        <v>34</v>
      </c>
      <c r="I497" t="s">
        <v>27649</v>
      </c>
      <c r="J497" t="e">
        <f>VLOOKUP(Table4[[#This Row],[id]],Extract!A:A,1,0)</f>
        <v>#N/A</v>
      </c>
    </row>
    <row r="498" spans="1:10" hidden="1" x14ac:dyDescent="0.3">
      <c r="A498" t="s">
        <v>25452</v>
      </c>
      <c r="B498" t="s">
        <v>25453</v>
      </c>
      <c r="C498">
        <v>2019</v>
      </c>
      <c r="D498" s="1">
        <v>43552</v>
      </c>
      <c r="E498">
        <v>127</v>
      </c>
      <c r="F498" t="s">
        <v>655</v>
      </c>
      <c r="G498" t="s">
        <v>89866</v>
      </c>
      <c r="H498" t="s">
        <v>555</v>
      </c>
      <c r="I498" t="s">
        <v>3077</v>
      </c>
      <c r="J498" t="e">
        <f>VLOOKUP(Table4[[#This Row],[id]],Extract!A:A,1,0)</f>
        <v>#N/A</v>
      </c>
    </row>
    <row r="499" spans="1:10" x14ac:dyDescent="0.3">
      <c r="A499" t="s">
        <v>25444</v>
      </c>
      <c r="B499" t="s">
        <v>25445</v>
      </c>
      <c r="C499">
        <v>2019</v>
      </c>
      <c r="D499" s="1">
        <v>43583</v>
      </c>
      <c r="E499">
        <v>94</v>
      </c>
      <c r="F499" t="s">
        <v>644</v>
      </c>
      <c r="H499" t="s">
        <v>10</v>
      </c>
      <c r="I499" t="s">
        <v>2237</v>
      </c>
      <c r="J499" t="str">
        <f>VLOOKUP(Table4[[#This Row],[id]],Extract!A:A,1,0)</f>
        <v>tt8372298</v>
      </c>
    </row>
    <row r="500" spans="1:10" x14ac:dyDescent="0.3">
      <c r="A500" t="s">
        <v>25440</v>
      </c>
      <c r="B500" t="s">
        <v>25441</v>
      </c>
      <c r="C500">
        <v>2019</v>
      </c>
      <c r="D500" s="1">
        <v>43728</v>
      </c>
      <c r="E500">
        <v>90</v>
      </c>
      <c r="F500" t="s">
        <v>9</v>
      </c>
      <c r="G500" t="s">
        <v>89864</v>
      </c>
      <c r="H500" t="s">
        <v>10</v>
      </c>
      <c r="I500" t="s">
        <v>1897</v>
      </c>
      <c r="J500" t="str">
        <f>VLOOKUP(Table4[[#This Row],[id]],Extract!A:A,1,0)</f>
        <v>tt8367184</v>
      </c>
    </row>
    <row r="501" spans="1:10" x14ac:dyDescent="0.3">
      <c r="A501" t="s">
        <v>25433</v>
      </c>
      <c r="B501" t="s">
        <v>25434</v>
      </c>
      <c r="C501">
        <v>2019</v>
      </c>
      <c r="D501" s="1">
        <v>43728</v>
      </c>
      <c r="E501">
        <v>86</v>
      </c>
      <c r="F501" t="s">
        <v>9</v>
      </c>
      <c r="G501" t="s">
        <v>89861</v>
      </c>
      <c r="H501" t="s">
        <v>10</v>
      </c>
      <c r="I501" t="s">
        <v>25435</v>
      </c>
      <c r="J501" t="str">
        <f>VLOOKUP(Table4[[#This Row],[id]],Extract!A:A,1,0)</f>
        <v>tt8366502</v>
      </c>
    </row>
    <row r="502" spans="1:10" hidden="1" x14ac:dyDescent="0.3">
      <c r="A502" t="s">
        <v>25428</v>
      </c>
      <c r="B502" t="s">
        <v>25429</v>
      </c>
      <c r="C502">
        <v>2019</v>
      </c>
      <c r="D502" s="1">
        <v>43762</v>
      </c>
      <c r="E502">
        <v>97</v>
      </c>
      <c r="F502" t="s">
        <v>11</v>
      </c>
      <c r="G502" t="s">
        <v>89859</v>
      </c>
      <c r="H502" t="s">
        <v>12</v>
      </c>
      <c r="I502" t="s">
        <v>5486</v>
      </c>
      <c r="J502" t="e">
        <f>VLOOKUP(Table4[[#This Row],[id]],Extract!A:A,1,0)</f>
        <v>#N/A</v>
      </c>
    </row>
    <row r="503" spans="1:10" x14ac:dyDescent="0.3">
      <c r="A503" t="s">
        <v>25423</v>
      </c>
      <c r="B503" t="s">
        <v>6668</v>
      </c>
      <c r="C503">
        <v>2019</v>
      </c>
      <c r="D503" s="1">
        <v>43700</v>
      </c>
      <c r="E503">
        <v>87</v>
      </c>
      <c r="F503" t="s">
        <v>25424</v>
      </c>
      <c r="G503" t="s">
        <v>89857</v>
      </c>
      <c r="H503" t="s">
        <v>10</v>
      </c>
      <c r="I503" t="s">
        <v>37</v>
      </c>
      <c r="J503" t="str">
        <f>VLOOKUP(Table4[[#This Row],[id]],Extract!A:A,1,0)</f>
        <v>tt8364368</v>
      </c>
    </row>
    <row r="504" spans="1:10" x14ac:dyDescent="0.3">
      <c r="A504" t="s">
        <v>25419</v>
      </c>
      <c r="B504" t="s">
        <v>25420</v>
      </c>
      <c r="C504">
        <v>2019</v>
      </c>
      <c r="D504" s="1">
        <v>43483</v>
      </c>
      <c r="E504">
        <v>163</v>
      </c>
      <c r="F504" t="s">
        <v>134</v>
      </c>
      <c r="H504" t="s">
        <v>998</v>
      </c>
      <c r="I504" t="s">
        <v>23971</v>
      </c>
      <c r="J504" t="str">
        <f>VLOOKUP(Table4[[#This Row],[id]],Extract!A:A,1,0)</f>
        <v>tt8364132</v>
      </c>
    </row>
    <row r="505" spans="1:10" x14ac:dyDescent="0.3">
      <c r="A505" t="s">
        <v>25413</v>
      </c>
      <c r="B505" t="s">
        <v>25414</v>
      </c>
      <c r="C505">
        <v>2019</v>
      </c>
      <c r="D505" s="1">
        <v>43475</v>
      </c>
      <c r="E505">
        <v>146</v>
      </c>
      <c r="F505" t="s">
        <v>134</v>
      </c>
      <c r="G505" t="s">
        <v>87622</v>
      </c>
      <c r="H505" t="s">
        <v>2348</v>
      </c>
      <c r="I505" t="s">
        <v>12995</v>
      </c>
      <c r="J505" t="str">
        <f>VLOOKUP(Table4[[#This Row],[id]],Extract!A:A,1,0)</f>
        <v>tt8361196</v>
      </c>
    </row>
    <row r="506" spans="1:10" hidden="1" x14ac:dyDescent="0.3">
      <c r="A506" t="s">
        <v>25409</v>
      </c>
      <c r="B506" t="s">
        <v>25410</v>
      </c>
      <c r="C506">
        <v>2019</v>
      </c>
      <c r="D506" s="1">
        <v>43476</v>
      </c>
      <c r="E506">
        <v>109</v>
      </c>
      <c r="F506" t="s">
        <v>51</v>
      </c>
      <c r="G506" t="s">
        <v>89856</v>
      </c>
      <c r="H506" t="s">
        <v>240</v>
      </c>
      <c r="I506" t="s">
        <v>32812</v>
      </c>
      <c r="J506" t="e">
        <f>VLOOKUP(Table4[[#This Row],[id]],Extract!A:A,1,0)</f>
        <v>#N/A</v>
      </c>
    </row>
    <row r="507" spans="1:10" hidden="1" x14ac:dyDescent="0.3">
      <c r="A507" t="s">
        <v>25406</v>
      </c>
      <c r="B507" t="s">
        <v>33433</v>
      </c>
      <c r="C507">
        <v>2019</v>
      </c>
      <c r="D507" s="1">
        <v>43698</v>
      </c>
      <c r="E507">
        <v>119</v>
      </c>
      <c r="F507" t="s">
        <v>21</v>
      </c>
      <c r="G507" t="s">
        <v>89854</v>
      </c>
      <c r="H507" t="s">
        <v>22</v>
      </c>
      <c r="I507" t="s">
        <v>1727</v>
      </c>
      <c r="J507" t="e">
        <f>VLOOKUP(Table4[[#This Row],[id]],Extract!A:A,1,0)</f>
        <v>#N/A</v>
      </c>
    </row>
    <row r="508" spans="1:10" hidden="1" x14ac:dyDescent="0.3">
      <c r="A508" t="s">
        <v>25404</v>
      </c>
      <c r="B508" t="s">
        <v>25405</v>
      </c>
      <c r="C508">
        <v>2019</v>
      </c>
      <c r="D508" s="1">
        <v>43607</v>
      </c>
      <c r="E508">
        <v>90</v>
      </c>
      <c r="F508" t="s">
        <v>881</v>
      </c>
      <c r="G508" t="s">
        <v>89853</v>
      </c>
      <c r="H508" t="s">
        <v>247</v>
      </c>
      <c r="I508" t="s">
        <v>3752</v>
      </c>
      <c r="J508" t="e">
        <f>VLOOKUP(Table4[[#This Row],[id]],Extract!A:A,1,0)</f>
        <v>#N/A</v>
      </c>
    </row>
    <row r="509" spans="1:10" hidden="1" x14ac:dyDescent="0.3">
      <c r="A509" t="s">
        <v>25402</v>
      </c>
      <c r="B509" t="s">
        <v>25403</v>
      </c>
      <c r="C509">
        <v>2019</v>
      </c>
      <c r="D509" s="1">
        <v>43770</v>
      </c>
      <c r="E509">
        <v>101</v>
      </c>
      <c r="F509" t="s">
        <v>1965</v>
      </c>
      <c r="G509" t="s">
        <v>89852</v>
      </c>
      <c r="H509" t="s">
        <v>10</v>
      </c>
      <c r="I509" t="s">
        <v>3785</v>
      </c>
      <c r="J509" t="e">
        <f>VLOOKUP(Table4[[#This Row],[id]],Extract!A:A,1,0)</f>
        <v>#N/A</v>
      </c>
    </row>
    <row r="510" spans="1:10" x14ac:dyDescent="0.3">
      <c r="A510" t="s">
        <v>25398</v>
      </c>
      <c r="B510" t="s">
        <v>1468</v>
      </c>
      <c r="C510">
        <v>2019</v>
      </c>
      <c r="D510" s="1">
        <v>43581</v>
      </c>
      <c r="E510">
        <v>83</v>
      </c>
      <c r="F510" t="s">
        <v>9</v>
      </c>
      <c r="H510" t="s">
        <v>10</v>
      </c>
      <c r="I510" t="s">
        <v>6876</v>
      </c>
      <c r="J510" t="str">
        <f>VLOOKUP(Table4[[#This Row],[id]],Extract!A:A,1,0)</f>
        <v>tt8358220</v>
      </c>
    </row>
    <row r="511" spans="1:10" x14ac:dyDescent="0.3">
      <c r="A511" t="s">
        <v>25392</v>
      </c>
      <c r="B511" t="s">
        <v>25393</v>
      </c>
      <c r="C511">
        <v>2019</v>
      </c>
      <c r="D511" s="1">
        <v>43480</v>
      </c>
      <c r="E511">
        <v>97</v>
      </c>
      <c r="F511" t="s">
        <v>9</v>
      </c>
      <c r="H511" t="s">
        <v>10</v>
      </c>
      <c r="I511" t="s">
        <v>23354</v>
      </c>
      <c r="J511" t="str">
        <f>VLOOKUP(Table4[[#This Row],[id]],Extract!A:A,1,0)</f>
        <v>tt8354582</v>
      </c>
    </row>
    <row r="512" spans="1:10" hidden="1" x14ac:dyDescent="0.3">
      <c r="A512" t="s">
        <v>25386</v>
      </c>
      <c r="B512" t="s">
        <v>25387</v>
      </c>
      <c r="C512">
        <v>2019</v>
      </c>
      <c r="D512" s="1">
        <v>43702</v>
      </c>
      <c r="E512">
        <v>90</v>
      </c>
      <c r="F512" t="s">
        <v>43</v>
      </c>
      <c r="G512" t="s">
        <v>89850</v>
      </c>
      <c r="H512" t="s">
        <v>10</v>
      </c>
      <c r="I512" t="s">
        <v>8290</v>
      </c>
      <c r="J512" t="e">
        <f>VLOOKUP(Table4[[#This Row],[id]],Extract!A:A,1,0)</f>
        <v>#N/A</v>
      </c>
    </row>
    <row r="513" spans="1:10" hidden="1" x14ac:dyDescent="0.3">
      <c r="A513" t="s">
        <v>25378</v>
      </c>
      <c r="B513" t="s">
        <v>33432</v>
      </c>
      <c r="C513">
        <v>2019</v>
      </c>
      <c r="D513" s="1">
        <v>43706</v>
      </c>
      <c r="E513">
        <v>100</v>
      </c>
      <c r="F513" t="s">
        <v>25379</v>
      </c>
      <c r="G513" t="s">
        <v>89848</v>
      </c>
      <c r="H513" t="s">
        <v>12</v>
      </c>
      <c r="I513" t="s">
        <v>10036</v>
      </c>
      <c r="J513" t="e">
        <f>VLOOKUP(Table4[[#This Row],[id]],Extract!A:A,1,0)</f>
        <v>#N/A</v>
      </c>
    </row>
    <row r="514" spans="1:10" x14ac:dyDescent="0.3">
      <c r="A514" t="s">
        <v>25376</v>
      </c>
      <c r="B514" t="s">
        <v>25377</v>
      </c>
      <c r="C514">
        <v>2019</v>
      </c>
      <c r="D514" s="1">
        <v>43693</v>
      </c>
      <c r="E514">
        <v>120</v>
      </c>
      <c r="F514" t="s">
        <v>9</v>
      </c>
      <c r="H514" t="s">
        <v>10</v>
      </c>
      <c r="I514" t="s">
        <v>7953</v>
      </c>
      <c r="J514" t="str">
        <f>VLOOKUP(Table4[[#This Row],[id]],Extract!A:A,1,0)</f>
        <v>tt8351452</v>
      </c>
    </row>
    <row r="515" spans="1:10" x14ac:dyDescent="0.3">
      <c r="A515" t="s">
        <v>25374</v>
      </c>
      <c r="B515" t="s">
        <v>25375</v>
      </c>
      <c r="C515">
        <v>2019</v>
      </c>
      <c r="D515" s="1">
        <v>43656</v>
      </c>
      <c r="E515">
        <v>106</v>
      </c>
      <c r="F515" t="s">
        <v>9</v>
      </c>
      <c r="G515" t="s">
        <v>89847</v>
      </c>
      <c r="H515" t="s">
        <v>10</v>
      </c>
      <c r="I515" t="s">
        <v>12592</v>
      </c>
      <c r="J515" t="str">
        <f>VLOOKUP(Table4[[#This Row],[id]],Extract!A:A,1,0)</f>
        <v>tt8350360</v>
      </c>
    </row>
    <row r="516" spans="1:10" hidden="1" x14ac:dyDescent="0.3">
      <c r="A516" t="s">
        <v>25365</v>
      </c>
      <c r="B516" t="s">
        <v>25366</v>
      </c>
      <c r="C516">
        <v>2019</v>
      </c>
      <c r="D516" s="1">
        <v>43692</v>
      </c>
      <c r="E516">
        <v>125</v>
      </c>
      <c r="F516" t="s">
        <v>101</v>
      </c>
      <c r="G516" t="s">
        <v>89845</v>
      </c>
      <c r="H516" t="s">
        <v>251</v>
      </c>
      <c r="I516" t="s">
        <v>11683</v>
      </c>
      <c r="J516" t="e">
        <f>VLOOKUP(Table4[[#This Row],[id]],Extract!A:A,1,0)</f>
        <v>#N/A</v>
      </c>
    </row>
    <row r="517" spans="1:10" hidden="1" x14ac:dyDescent="0.3">
      <c r="A517" t="s">
        <v>25361</v>
      </c>
      <c r="B517" t="s">
        <v>25362</v>
      </c>
      <c r="C517">
        <v>2019</v>
      </c>
      <c r="D517" s="1">
        <v>43714</v>
      </c>
      <c r="E517">
        <v>99</v>
      </c>
      <c r="F517" t="s">
        <v>344</v>
      </c>
      <c r="H517" t="s">
        <v>10</v>
      </c>
      <c r="I517" t="s">
        <v>5486</v>
      </c>
      <c r="J517" t="e">
        <f>VLOOKUP(Table4[[#This Row],[id]],Extract!A:A,1,0)</f>
        <v>#N/A</v>
      </c>
    </row>
    <row r="518" spans="1:10" hidden="1" x14ac:dyDescent="0.3">
      <c r="A518" t="s">
        <v>25352</v>
      </c>
      <c r="B518" t="s">
        <v>25353</v>
      </c>
      <c r="C518">
        <v>2019</v>
      </c>
      <c r="D518" s="1">
        <v>43598</v>
      </c>
      <c r="E518">
        <v>80</v>
      </c>
      <c r="F518" t="s">
        <v>69</v>
      </c>
      <c r="H518" t="s">
        <v>10</v>
      </c>
      <c r="I518" t="s">
        <v>25355</v>
      </c>
      <c r="J518" t="e">
        <f>VLOOKUP(Table4[[#This Row],[id]],Extract!A:A,1,0)</f>
        <v>#N/A</v>
      </c>
    </row>
    <row r="519" spans="1:10" x14ac:dyDescent="0.3">
      <c r="A519" t="s">
        <v>25350</v>
      </c>
      <c r="B519" t="s">
        <v>25351</v>
      </c>
      <c r="C519">
        <v>2019</v>
      </c>
      <c r="D519" s="1">
        <v>43595</v>
      </c>
      <c r="E519">
        <v>176</v>
      </c>
      <c r="F519" t="s">
        <v>134</v>
      </c>
      <c r="G519" t="s">
        <v>89843</v>
      </c>
      <c r="H519" t="s">
        <v>2348</v>
      </c>
      <c r="I519" t="s">
        <v>4865</v>
      </c>
      <c r="J519" t="str">
        <f>VLOOKUP(Table4[[#This Row],[id]],Extract!A:A,1,0)</f>
        <v>tt8333978</v>
      </c>
    </row>
    <row r="520" spans="1:10" x14ac:dyDescent="0.3">
      <c r="A520" t="s">
        <v>25344</v>
      </c>
      <c r="B520" t="s">
        <v>25345</v>
      </c>
      <c r="C520">
        <v>2019</v>
      </c>
      <c r="D520" s="1">
        <v>43534</v>
      </c>
      <c r="E520">
        <v>87</v>
      </c>
      <c r="F520" t="s">
        <v>9</v>
      </c>
      <c r="H520" t="s">
        <v>10</v>
      </c>
      <c r="I520" t="s">
        <v>6170</v>
      </c>
      <c r="J520" t="str">
        <f>VLOOKUP(Table4[[#This Row],[id]],Extract!A:A,1,0)</f>
        <v>tt8332666</v>
      </c>
    </row>
    <row r="521" spans="1:10" hidden="1" x14ac:dyDescent="0.3">
      <c r="A521" t="s">
        <v>25333</v>
      </c>
      <c r="B521" t="s">
        <v>33428</v>
      </c>
      <c r="C521">
        <v>2019</v>
      </c>
      <c r="D521" s="1">
        <v>43558</v>
      </c>
      <c r="E521">
        <v>89</v>
      </c>
      <c r="F521" t="s">
        <v>21</v>
      </c>
      <c r="G521" t="s">
        <v>89838</v>
      </c>
      <c r="H521" t="s">
        <v>22</v>
      </c>
      <c r="I521" t="s">
        <v>18205</v>
      </c>
      <c r="J521" t="e">
        <f>VLOOKUP(Table4[[#This Row],[id]],Extract!A:A,1,0)</f>
        <v>#N/A</v>
      </c>
    </row>
    <row r="522" spans="1:10" x14ac:dyDescent="0.3">
      <c r="A522" t="s">
        <v>25328</v>
      </c>
      <c r="B522" t="s">
        <v>25329</v>
      </c>
      <c r="C522">
        <v>2019</v>
      </c>
      <c r="D522" s="1">
        <v>43739</v>
      </c>
      <c r="E522">
        <v>96</v>
      </c>
      <c r="F522" t="s">
        <v>9</v>
      </c>
      <c r="H522" t="s">
        <v>10</v>
      </c>
      <c r="I522" t="s">
        <v>25330</v>
      </c>
      <c r="J522" t="str">
        <f>VLOOKUP(Table4[[#This Row],[id]],Extract!A:A,1,0)</f>
        <v>tt8328716</v>
      </c>
    </row>
    <row r="523" spans="1:10" x14ac:dyDescent="0.3">
      <c r="A523" t="s">
        <v>25321</v>
      </c>
      <c r="B523" t="s">
        <v>25322</v>
      </c>
      <c r="C523">
        <v>2019</v>
      </c>
      <c r="D523" s="1">
        <v>43567</v>
      </c>
      <c r="E523">
        <v>147</v>
      </c>
      <c r="F523" t="s">
        <v>134</v>
      </c>
      <c r="G523" t="s">
        <v>89835</v>
      </c>
      <c r="H523" t="s">
        <v>1150</v>
      </c>
      <c r="I523" t="s">
        <v>25323</v>
      </c>
      <c r="J523" t="str">
        <f>VLOOKUP(Table4[[#This Row],[id]],Extract!A:A,1,0)</f>
        <v>tt8326824</v>
      </c>
    </row>
    <row r="524" spans="1:10" hidden="1" x14ac:dyDescent="0.3">
      <c r="A524" t="s">
        <v>25319</v>
      </c>
      <c r="B524" t="s">
        <v>25320</v>
      </c>
      <c r="C524">
        <v>2019</v>
      </c>
      <c r="D524" s="1">
        <v>43707</v>
      </c>
      <c r="E524">
        <v>124</v>
      </c>
      <c r="F524" t="s">
        <v>23</v>
      </c>
      <c r="H524" t="s">
        <v>253</v>
      </c>
      <c r="I524" t="s">
        <v>32196</v>
      </c>
      <c r="J524" t="e">
        <f>VLOOKUP(Table4[[#This Row],[id]],Extract!A:A,1,0)</f>
        <v>#N/A</v>
      </c>
    </row>
    <row r="525" spans="1:10" x14ac:dyDescent="0.3">
      <c r="A525" t="s">
        <v>25309</v>
      </c>
      <c r="B525" t="s">
        <v>265</v>
      </c>
      <c r="C525">
        <v>2019</v>
      </c>
      <c r="D525" s="1">
        <v>43539</v>
      </c>
      <c r="E525">
        <v>89</v>
      </c>
      <c r="F525" t="s">
        <v>9</v>
      </c>
      <c r="H525" t="s">
        <v>10</v>
      </c>
      <c r="I525" t="s">
        <v>6869</v>
      </c>
      <c r="J525" t="str">
        <f>VLOOKUP(Table4[[#This Row],[id]],Extract!A:A,1,0)</f>
        <v>tt8323104</v>
      </c>
    </row>
    <row r="526" spans="1:10" x14ac:dyDescent="0.3">
      <c r="A526" t="s">
        <v>25294</v>
      </c>
      <c r="B526" t="s">
        <v>25295</v>
      </c>
      <c r="C526">
        <v>2019</v>
      </c>
      <c r="D526" s="1">
        <v>43644</v>
      </c>
      <c r="E526">
        <v>87</v>
      </c>
      <c r="F526" t="s">
        <v>9</v>
      </c>
      <c r="H526" t="s">
        <v>10</v>
      </c>
      <c r="I526" t="s">
        <v>25296</v>
      </c>
      <c r="J526" t="str">
        <f>VLOOKUP(Table4[[#This Row],[id]],Extract!A:A,1,0)</f>
        <v>tt8318348</v>
      </c>
    </row>
    <row r="527" spans="1:10" hidden="1" x14ac:dyDescent="0.3">
      <c r="A527" t="s">
        <v>25287</v>
      </c>
      <c r="B527" t="s">
        <v>25288</v>
      </c>
      <c r="C527">
        <v>2019</v>
      </c>
      <c r="D527" s="1">
        <v>43643</v>
      </c>
      <c r="E527">
        <v>101</v>
      </c>
      <c r="F527" t="s">
        <v>25289</v>
      </c>
      <c r="G527" t="s">
        <v>89831</v>
      </c>
      <c r="H527" t="s">
        <v>153</v>
      </c>
      <c r="I527" t="s">
        <v>24041</v>
      </c>
      <c r="J527" t="e">
        <f>VLOOKUP(Table4[[#This Row],[id]],Extract!A:A,1,0)</f>
        <v>#N/A</v>
      </c>
    </row>
    <row r="528" spans="1:10" x14ac:dyDescent="0.3">
      <c r="A528" t="s">
        <v>25271</v>
      </c>
      <c r="B528" t="s">
        <v>25272</v>
      </c>
      <c r="C528">
        <v>2019</v>
      </c>
      <c r="D528" s="1">
        <v>43665</v>
      </c>
      <c r="E528">
        <v>95</v>
      </c>
      <c r="F528" t="s">
        <v>9</v>
      </c>
      <c r="H528" t="s">
        <v>10</v>
      </c>
      <c r="I528" t="s">
        <v>25273</v>
      </c>
      <c r="J528" t="str">
        <f>VLOOKUP(Table4[[#This Row],[id]],Extract!A:A,1,0)</f>
        <v>tt8305806</v>
      </c>
    </row>
    <row r="529" spans="1:10" x14ac:dyDescent="0.3">
      <c r="A529" t="s">
        <v>25258</v>
      </c>
      <c r="B529" t="s">
        <v>25259</v>
      </c>
      <c r="C529">
        <v>2019</v>
      </c>
      <c r="D529" s="1">
        <v>43728</v>
      </c>
      <c r="E529">
        <v>134</v>
      </c>
      <c r="F529" t="s">
        <v>134</v>
      </c>
      <c r="G529" t="s">
        <v>89826</v>
      </c>
      <c r="H529" t="s">
        <v>355</v>
      </c>
      <c r="I529" t="s">
        <v>5327</v>
      </c>
      <c r="J529" t="str">
        <f>VLOOKUP(Table4[[#This Row],[id]],Extract!A:A,1,0)</f>
        <v>tt8304386</v>
      </c>
    </row>
    <row r="530" spans="1:10" hidden="1" x14ac:dyDescent="0.3">
      <c r="A530" t="s">
        <v>25248</v>
      </c>
      <c r="B530" t="s">
        <v>25249</v>
      </c>
      <c r="C530">
        <v>2019</v>
      </c>
      <c r="D530" s="1">
        <v>43621</v>
      </c>
      <c r="E530">
        <v>98</v>
      </c>
      <c r="F530" t="s">
        <v>86</v>
      </c>
      <c r="H530" t="s">
        <v>237</v>
      </c>
      <c r="I530" t="s">
        <v>2563</v>
      </c>
      <c r="J530" t="e">
        <f>VLOOKUP(Table4[[#This Row],[id]],Extract!A:A,1,0)</f>
        <v>#N/A</v>
      </c>
    </row>
    <row r="531" spans="1:10" hidden="1" x14ac:dyDescent="0.3">
      <c r="A531" t="s">
        <v>25238</v>
      </c>
      <c r="B531" t="s">
        <v>25239</v>
      </c>
      <c r="C531">
        <v>2019</v>
      </c>
      <c r="D531" s="1">
        <v>43658</v>
      </c>
      <c r="E531">
        <v>93</v>
      </c>
      <c r="F531" t="s">
        <v>101</v>
      </c>
      <c r="G531" t="s">
        <v>89821</v>
      </c>
      <c r="H531" t="s">
        <v>25240</v>
      </c>
      <c r="I531" t="s">
        <v>4919</v>
      </c>
      <c r="J531" t="e">
        <f>VLOOKUP(Table4[[#This Row],[id]],Extract!A:A,1,0)</f>
        <v>#N/A</v>
      </c>
    </row>
    <row r="532" spans="1:10" hidden="1" x14ac:dyDescent="0.3">
      <c r="A532" t="s">
        <v>25232</v>
      </c>
      <c r="B532" t="s">
        <v>25233</v>
      </c>
      <c r="C532">
        <v>2019</v>
      </c>
      <c r="D532" s="1">
        <v>43700</v>
      </c>
      <c r="E532">
        <v>113</v>
      </c>
      <c r="F532" t="s">
        <v>324</v>
      </c>
      <c r="G532" t="s">
        <v>89818</v>
      </c>
      <c r="H532" t="s">
        <v>42</v>
      </c>
      <c r="I532" t="s">
        <v>1342</v>
      </c>
      <c r="J532" t="e">
        <f>VLOOKUP(Table4[[#This Row],[id]],Extract!A:A,1,0)</f>
        <v>#N/A</v>
      </c>
    </row>
    <row r="533" spans="1:10" x14ac:dyDescent="0.3">
      <c r="A533" t="s">
        <v>25228</v>
      </c>
      <c r="B533" t="s">
        <v>25229</v>
      </c>
      <c r="C533">
        <v>2019</v>
      </c>
      <c r="D533" s="1">
        <v>43476</v>
      </c>
      <c r="E533">
        <v>138</v>
      </c>
      <c r="F533" t="s">
        <v>134</v>
      </c>
      <c r="G533" t="s">
        <v>89817</v>
      </c>
      <c r="H533" t="s">
        <v>355</v>
      </c>
      <c r="I533" t="s">
        <v>25231</v>
      </c>
      <c r="J533" t="str">
        <f>VLOOKUP(Table4[[#This Row],[id]],Extract!A:A,1,0)</f>
        <v>tt8291224</v>
      </c>
    </row>
    <row r="534" spans="1:10" hidden="1" x14ac:dyDescent="0.3">
      <c r="A534" t="s">
        <v>25214</v>
      </c>
      <c r="B534" t="s">
        <v>25215</v>
      </c>
      <c r="C534">
        <v>2019</v>
      </c>
      <c r="D534" s="1">
        <v>43757</v>
      </c>
      <c r="E534">
        <v>105</v>
      </c>
      <c r="F534" t="s">
        <v>23</v>
      </c>
      <c r="H534" t="s">
        <v>10</v>
      </c>
      <c r="I534" t="s">
        <v>22382</v>
      </c>
      <c r="J534" t="e">
        <f>VLOOKUP(Table4[[#This Row],[id]],Extract!A:A,1,0)</f>
        <v>#N/A</v>
      </c>
    </row>
    <row r="535" spans="1:10" x14ac:dyDescent="0.3">
      <c r="A535" t="s">
        <v>25210</v>
      </c>
      <c r="B535" t="s">
        <v>25211</v>
      </c>
      <c r="C535">
        <v>2019</v>
      </c>
      <c r="D535" s="1">
        <v>43700</v>
      </c>
      <c r="E535">
        <v>140</v>
      </c>
      <c r="F535" t="s">
        <v>134</v>
      </c>
      <c r="H535" t="s">
        <v>1150</v>
      </c>
      <c r="I535" t="s">
        <v>14252</v>
      </c>
      <c r="J535" t="str">
        <f>VLOOKUP(Table4[[#This Row],[id]],Extract!A:A,1,0)</f>
        <v>tt8282830</v>
      </c>
    </row>
    <row r="536" spans="1:10" hidden="1" x14ac:dyDescent="0.3">
      <c r="A536" t="s">
        <v>25199</v>
      </c>
      <c r="B536" t="s">
        <v>25200</v>
      </c>
      <c r="C536">
        <v>2019</v>
      </c>
      <c r="D536" s="1">
        <v>43585</v>
      </c>
      <c r="E536">
        <v>110</v>
      </c>
      <c r="F536" t="s">
        <v>11</v>
      </c>
      <c r="H536" t="s">
        <v>12</v>
      </c>
      <c r="I536" t="s">
        <v>25201</v>
      </c>
      <c r="J536" t="e">
        <f>VLOOKUP(Table4[[#This Row],[id]],Extract!A:A,1,0)</f>
        <v>#N/A</v>
      </c>
    </row>
    <row r="537" spans="1:10" hidden="1" x14ac:dyDescent="0.3">
      <c r="A537" t="s">
        <v>25187</v>
      </c>
      <c r="B537" t="s">
        <v>25188</v>
      </c>
      <c r="C537">
        <v>2019</v>
      </c>
      <c r="D537" s="1">
        <v>43762</v>
      </c>
      <c r="E537">
        <v>97</v>
      </c>
      <c r="F537" t="s">
        <v>69</v>
      </c>
      <c r="G537" t="s">
        <v>89809</v>
      </c>
      <c r="H537" t="s">
        <v>27649</v>
      </c>
      <c r="I537" t="s">
        <v>10527</v>
      </c>
      <c r="J537" t="e">
        <f>VLOOKUP(Table4[[#This Row],[id]],Extract!A:A,1,0)</f>
        <v>#N/A</v>
      </c>
    </row>
    <row r="538" spans="1:10" x14ac:dyDescent="0.3">
      <c r="A538" t="s">
        <v>25186</v>
      </c>
      <c r="B538" t="s">
        <v>2305</v>
      </c>
      <c r="C538">
        <v>2019</v>
      </c>
      <c r="D538" s="1">
        <v>43630</v>
      </c>
      <c r="E538">
        <v>96</v>
      </c>
      <c r="F538" t="s">
        <v>134</v>
      </c>
      <c r="H538" t="s">
        <v>502</v>
      </c>
      <c r="I538" t="s">
        <v>21964</v>
      </c>
      <c r="J538" t="str">
        <f>VLOOKUP(Table4[[#This Row],[id]],Extract!A:A,1,0)</f>
        <v>tt8268972</v>
      </c>
    </row>
    <row r="539" spans="1:10" x14ac:dyDescent="0.3">
      <c r="A539" t="s">
        <v>25183</v>
      </c>
      <c r="B539" t="s">
        <v>25184</v>
      </c>
      <c r="C539">
        <v>2019</v>
      </c>
      <c r="D539" s="1">
        <v>43525</v>
      </c>
      <c r="E539">
        <v>120</v>
      </c>
      <c r="F539" t="s">
        <v>134</v>
      </c>
      <c r="G539" t="s">
        <v>89808</v>
      </c>
      <c r="H539" t="s">
        <v>1298</v>
      </c>
      <c r="I539" t="s">
        <v>25185</v>
      </c>
      <c r="J539" t="str">
        <f>VLOOKUP(Table4[[#This Row],[id]],Extract!A:A,1,0)</f>
        <v>tt8268916</v>
      </c>
    </row>
    <row r="540" spans="1:10" x14ac:dyDescent="0.3">
      <c r="A540" t="s">
        <v>25177</v>
      </c>
      <c r="B540" t="s">
        <v>25178</v>
      </c>
      <c r="C540">
        <v>2019</v>
      </c>
      <c r="D540" s="1">
        <v>43686</v>
      </c>
      <c r="E540">
        <v>118</v>
      </c>
      <c r="F540" t="s">
        <v>124</v>
      </c>
      <c r="G540" t="s">
        <v>89806</v>
      </c>
      <c r="H540" t="s">
        <v>10</v>
      </c>
      <c r="I540" t="s">
        <v>7775</v>
      </c>
      <c r="J540" t="str">
        <f>VLOOKUP(Table4[[#This Row],[id]],Extract!A:A,1,0)</f>
        <v>tt8266310</v>
      </c>
    </row>
    <row r="541" spans="1:10" hidden="1" x14ac:dyDescent="0.3">
      <c r="A541" t="s">
        <v>25172</v>
      </c>
      <c r="B541" t="s">
        <v>25173</v>
      </c>
      <c r="C541">
        <v>2019</v>
      </c>
      <c r="D541" s="1">
        <v>43558</v>
      </c>
      <c r="E541">
        <v>117</v>
      </c>
      <c r="F541" t="s">
        <v>48</v>
      </c>
      <c r="G541" t="s">
        <v>89804</v>
      </c>
      <c r="H541" t="s">
        <v>141</v>
      </c>
      <c r="I541" t="s">
        <v>7092</v>
      </c>
      <c r="J541" t="e">
        <f>VLOOKUP(Table4[[#This Row],[id]],Extract!A:A,1,0)</f>
        <v>#N/A</v>
      </c>
    </row>
    <row r="542" spans="1:10" hidden="1" x14ac:dyDescent="0.3">
      <c r="A542" t="s">
        <v>25167</v>
      </c>
      <c r="B542" t="s">
        <v>33414</v>
      </c>
      <c r="C542">
        <v>2019</v>
      </c>
      <c r="D542" s="1">
        <v>43530</v>
      </c>
      <c r="E542">
        <v>100</v>
      </c>
      <c r="F542" t="s">
        <v>48</v>
      </c>
      <c r="G542" t="s">
        <v>89801</v>
      </c>
      <c r="H542" t="s">
        <v>194</v>
      </c>
      <c r="I542" t="s">
        <v>2185</v>
      </c>
      <c r="J542" t="e">
        <f>VLOOKUP(Table4[[#This Row],[id]],Extract!A:A,1,0)</f>
        <v>#N/A</v>
      </c>
    </row>
    <row r="543" spans="1:10" hidden="1" x14ac:dyDescent="0.3">
      <c r="A543" t="s">
        <v>25136</v>
      </c>
      <c r="B543" t="s">
        <v>25137</v>
      </c>
      <c r="C543">
        <v>2019</v>
      </c>
      <c r="D543" s="1">
        <v>43608</v>
      </c>
      <c r="E543">
        <v>212</v>
      </c>
      <c r="F543" t="s">
        <v>21</v>
      </c>
      <c r="H543" t="s">
        <v>22</v>
      </c>
      <c r="I543" t="s">
        <v>32548</v>
      </c>
      <c r="J543" t="e">
        <f>VLOOKUP(Table4[[#This Row],[id]],Extract!A:A,1,0)</f>
        <v>#N/A</v>
      </c>
    </row>
    <row r="544" spans="1:10" hidden="1" x14ac:dyDescent="0.3">
      <c r="A544" t="s">
        <v>25134</v>
      </c>
      <c r="B544" t="s">
        <v>25135</v>
      </c>
      <c r="C544">
        <v>2019</v>
      </c>
      <c r="D544" s="1">
        <v>43769</v>
      </c>
      <c r="E544">
        <v>128</v>
      </c>
      <c r="F544" t="s">
        <v>2242</v>
      </c>
      <c r="H544" t="s">
        <v>269</v>
      </c>
      <c r="I544" t="s">
        <v>6997</v>
      </c>
      <c r="J544" t="e">
        <f>VLOOKUP(Table4[[#This Row],[id]],Extract!A:A,1,0)</f>
        <v>#N/A</v>
      </c>
    </row>
    <row r="545" spans="1:10" hidden="1" x14ac:dyDescent="0.3">
      <c r="A545" t="s">
        <v>25124</v>
      </c>
      <c r="B545" t="s">
        <v>25125</v>
      </c>
      <c r="C545">
        <v>2019</v>
      </c>
      <c r="D545" s="1">
        <v>43525</v>
      </c>
      <c r="E545">
        <v>111</v>
      </c>
      <c r="F545" t="s">
        <v>43</v>
      </c>
      <c r="H545" t="s">
        <v>10</v>
      </c>
      <c r="I545" t="s">
        <v>25126</v>
      </c>
      <c r="J545" t="e">
        <f>VLOOKUP(Table4[[#This Row],[id]],Extract!A:A,1,0)</f>
        <v>#N/A</v>
      </c>
    </row>
    <row r="546" spans="1:10" hidden="1" x14ac:dyDescent="0.3">
      <c r="A546" t="s">
        <v>25121</v>
      </c>
      <c r="B546" t="s">
        <v>8701</v>
      </c>
      <c r="C546">
        <v>2019</v>
      </c>
      <c r="D546" s="1">
        <v>43552</v>
      </c>
      <c r="E546">
        <v>97</v>
      </c>
      <c r="F546" t="s">
        <v>18</v>
      </c>
      <c r="H546" t="s">
        <v>19</v>
      </c>
      <c r="I546" t="s">
        <v>25123</v>
      </c>
      <c r="J546" t="e">
        <f>VLOOKUP(Table4[[#This Row],[id]],Extract!A:A,1,0)</f>
        <v>#N/A</v>
      </c>
    </row>
    <row r="547" spans="1:10" hidden="1" x14ac:dyDescent="0.3">
      <c r="A547" t="s">
        <v>25117</v>
      </c>
      <c r="B547" t="s">
        <v>25118</v>
      </c>
      <c r="C547">
        <v>2019</v>
      </c>
      <c r="D547" s="1">
        <v>43525</v>
      </c>
      <c r="E547">
        <v>105</v>
      </c>
      <c r="F547" t="s">
        <v>101</v>
      </c>
      <c r="G547" t="s">
        <v>89792</v>
      </c>
      <c r="H547" t="s">
        <v>25119</v>
      </c>
      <c r="I547" t="s">
        <v>12614</v>
      </c>
      <c r="J547" t="e">
        <f>VLOOKUP(Table4[[#This Row],[id]],Extract!A:A,1,0)</f>
        <v>#N/A</v>
      </c>
    </row>
    <row r="548" spans="1:10" hidden="1" x14ac:dyDescent="0.3">
      <c r="A548" t="s">
        <v>25115</v>
      </c>
      <c r="B548" t="s">
        <v>25116</v>
      </c>
      <c r="C548">
        <v>2019</v>
      </c>
      <c r="D548" s="1">
        <v>43769</v>
      </c>
      <c r="E548">
        <v>124</v>
      </c>
      <c r="F548" t="s">
        <v>181</v>
      </c>
      <c r="G548" t="s">
        <v>86341</v>
      </c>
      <c r="H548" t="s">
        <v>153</v>
      </c>
      <c r="I548" t="s">
        <v>27649</v>
      </c>
      <c r="J548" t="e">
        <f>VLOOKUP(Table4[[#This Row],[id]],Extract!A:A,1,0)</f>
        <v>#N/A</v>
      </c>
    </row>
    <row r="549" spans="1:10" hidden="1" x14ac:dyDescent="0.3">
      <c r="A549" t="s">
        <v>25113</v>
      </c>
      <c r="B549" t="s">
        <v>25114</v>
      </c>
      <c r="C549">
        <v>2019</v>
      </c>
      <c r="D549" s="1">
        <v>43629</v>
      </c>
      <c r="E549">
        <v>89</v>
      </c>
      <c r="F549" t="s">
        <v>18</v>
      </c>
      <c r="H549" t="s">
        <v>19</v>
      </c>
      <c r="I549" t="s">
        <v>1092</v>
      </c>
      <c r="J549" t="e">
        <f>VLOOKUP(Table4[[#This Row],[id]],Extract!A:A,1,0)</f>
        <v>#N/A</v>
      </c>
    </row>
    <row r="550" spans="1:10" hidden="1" x14ac:dyDescent="0.3">
      <c r="A550" t="s">
        <v>25108</v>
      </c>
      <c r="B550" t="s">
        <v>25109</v>
      </c>
      <c r="C550">
        <v>2019</v>
      </c>
      <c r="D550" s="1">
        <v>43651</v>
      </c>
      <c r="E550">
        <v>99</v>
      </c>
      <c r="F550" t="s">
        <v>1095</v>
      </c>
      <c r="G550" t="s">
        <v>89791</v>
      </c>
      <c r="H550" t="s">
        <v>909</v>
      </c>
      <c r="I550" t="s">
        <v>1376</v>
      </c>
      <c r="J550" t="e">
        <f>VLOOKUP(Table4[[#This Row],[id]],Extract!A:A,1,0)</f>
        <v>#N/A</v>
      </c>
    </row>
    <row r="551" spans="1:10" hidden="1" x14ac:dyDescent="0.3">
      <c r="A551" t="s">
        <v>25102</v>
      </c>
      <c r="B551" t="s">
        <v>25103</v>
      </c>
      <c r="C551">
        <v>2019</v>
      </c>
      <c r="D551" s="1">
        <v>43706</v>
      </c>
      <c r="E551">
        <v>123</v>
      </c>
      <c r="F551" t="s">
        <v>1043</v>
      </c>
      <c r="H551" t="s">
        <v>1044</v>
      </c>
      <c r="I551" t="s">
        <v>4093</v>
      </c>
      <c r="J551" t="e">
        <f>VLOOKUP(Table4[[#This Row],[id]],Extract!A:A,1,0)</f>
        <v>#N/A</v>
      </c>
    </row>
    <row r="552" spans="1:10" x14ac:dyDescent="0.3">
      <c r="A552" t="s">
        <v>25096</v>
      </c>
      <c r="B552" t="s">
        <v>25097</v>
      </c>
      <c r="C552">
        <v>2019</v>
      </c>
      <c r="D552" s="1">
        <v>43784</v>
      </c>
      <c r="E552">
        <v>119</v>
      </c>
      <c r="F552" t="s">
        <v>9</v>
      </c>
      <c r="G552" t="s">
        <v>89790</v>
      </c>
      <c r="H552" t="s">
        <v>10</v>
      </c>
      <c r="I552" t="s">
        <v>25098</v>
      </c>
      <c r="J552" t="str">
        <f>VLOOKUP(Table4[[#This Row],[id]],Extract!A:A,1,0)</f>
        <v>tt8236336</v>
      </c>
    </row>
    <row r="553" spans="1:10" x14ac:dyDescent="0.3">
      <c r="A553" t="s">
        <v>25092</v>
      </c>
      <c r="B553" t="s">
        <v>25093</v>
      </c>
      <c r="C553">
        <v>2019</v>
      </c>
      <c r="D553" s="1">
        <v>43492</v>
      </c>
      <c r="E553">
        <v>80</v>
      </c>
      <c r="F553" t="s">
        <v>9</v>
      </c>
      <c r="H553" t="s">
        <v>10</v>
      </c>
      <c r="I553" t="s">
        <v>25095</v>
      </c>
      <c r="J553" t="str">
        <f>VLOOKUP(Table4[[#This Row],[id]],Extract!A:A,1,0)</f>
        <v>tt8236214</v>
      </c>
    </row>
    <row r="554" spans="1:10" x14ac:dyDescent="0.3">
      <c r="A554" t="s">
        <v>25084</v>
      </c>
      <c r="B554" t="s">
        <v>25085</v>
      </c>
      <c r="C554">
        <v>2019</v>
      </c>
      <c r="D554" s="1">
        <v>43805</v>
      </c>
      <c r="E554">
        <v>111</v>
      </c>
      <c r="F554" t="s">
        <v>9</v>
      </c>
      <c r="H554" t="s">
        <v>10</v>
      </c>
      <c r="I554" t="s">
        <v>83664</v>
      </c>
      <c r="J554" t="str">
        <f>VLOOKUP(Table4[[#This Row],[id]],Extract!A:A,1,0)</f>
        <v>tt8234892</v>
      </c>
    </row>
    <row r="555" spans="1:10" hidden="1" x14ac:dyDescent="0.3">
      <c r="A555" t="s">
        <v>25081</v>
      </c>
      <c r="B555" t="s">
        <v>25082</v>
      </c>
      <c r="C555">
        <v>2019</v>
      </c>
      <c r="D555" s="1">
        <v>43721</v>
      </c>
      <c r="E555">
        <v>94</v>
      </c>
      <c r="F555" t="s">
        <v>25083</v>
      </c>
      <c r="G555" t="s">
        <v>89788</v>
      </c>
      <c r="H555" t="s">
        <v>10</v>
      </c>
      <c r="I555" t="s">
        <v>5657</v>
      </c>
      <c r="J555" t="e">
        <f>VLOOKUP(Table4[[#This Row],[id]],Extract!A:A,1,0)</f>
        <v>#N/A</v>
      </c>
    </row>
    <row r="556" spans="1:10" x14ac:dyDescent="0.3">
      <c r="A556" t="s">
        <v>25077</v>
      </c>
      <c r="B556" t="s">
        <v>25078</v>
      </c>
      <c r="C556">
        <v>2019</v>
      </c>
      <c r="D556" s="1">
        <v>43658</v>
      </c>
      <c r="E556">
        <v>107</v>
      </c>
      <c r="F556" t="s">
        <v>9</v>
      </c>
      <c r="G556" t="s">
        <v>86573</v>
      </c>
      <c r="H556" t="s">
        <v>10</v>
      </c>
      <c r="I556" t="s">
        <v>11378</v>
      </c>
      <c r="J556" t="str">
        <f>VLOOKUP(Table4[[#This Row],[id]],Extract!A:A,1,0)</f>
        <v>tt8228884</v>
      </c>
    </row>
    <row r="557" spans="1:10" hidden="1" x14ac:dyDescent="0.3">
      <c r="A557" t="s">
        <v>25073</v>
      </c>
      <c r="B557" t="s">
        <v>25074</v>
      </c>
      <c r="C557">
        <v>2019</v>
      </c>
      <c r="D557" s="1">
        <v>43777</v>
      </c>
      <c r="E557">
        <v>94</v>
      </c>
      <c r="F557" t="s">
        <v>101</v>
      </c>
      <c r="G557" t="s">
        <v>89785</v>
      </c>
      <c r="H557" t="s">
        <v>42</v>
      </c>
      <c r="I557" t="s">
        <v>9822</v>
      </c>
      <c r="J557" t="e">
        <f>VLOOKUP(Table4[[#This Row],[id]],Extract!A:A,1,0)</f>
        <v>#N/A</v>
      </c>
    </row>
    <row r="558" spans="1:10" hidden="1" x14ac:dyDescent="0.3">
      <c r="A558" t="s">
        <v>25072</v>
      </c>
      <c r="B558" t="s">
        <v>394</v>
      </c>
      <c r="C558">
        <v>2019</v>
      </c>
      <c r="D558" s="1">
        <v>43776</v>
      </c>
      <c r="E558">
        <v>82</v>
      </c>
      <c r="F558" t="s">
        <v>11960</v>
      </c>
      <c r="H558" t="s">
        <v>10</v>
      </c>
      <c r="I558" t="s">
        <v>83680</v>
      </c>
      <c r="J558" t="e">
        <f>VLOOKUP(Table4[[#This Row],[id]],Extract!A:A,1,0)</f>
        <v>#N/A</v>
      </c>
    </row>
    <row r="559" spans="1:10" hidden="1" x14ac:dyDescent="0.3">
      <c r="A559" t="s">
        <v>25070</v>
      </c>
      <c r="B559" t="s">
        <v>25071</v>
      </c>
      <c r="C559">
        <v>2019</v>
      </c>
      <c r="D559" s="1">
        <v>43592</v>
      </c>
      <c r="E559">
        <v>101</v>
      </c>
      <c r="F559" t="s">
        <v>69</v>
      </c>
      <c r="H559" t="s">
        <v>10</v>
      </c>
      <c r="I559" t="s">
        <v>4249</v>
      </c>
      <c r="J559" t="e">
        <f>VLOOKUP(Table4[[#This Row],[id]],Extract!A:A,1,0)</f>
        <v>#N/A</v>
      </c>
    </row>
    <row r="560" spans="1:10" hidden="1" x14ac:dyDescent="0.3">
      <c r="A560" t="s">
        <v>25050</v>
      </c>
      <c r="B560" t="s">
        <v>25051</v>
      </c>
      <c r="C560">
        <v>2019</v>
      </c>
      <c r="D560" s="1">
        <v>43510</v>
      </c>
      <c r="E560">
        <v>109</v>
      </c>
      <c r="F560" t="s">
        <v>41</v>
      </c>
      <c r="G560" t="s">
        <v>89777</v>
      </c>
      <c r="H560" t="s">
        <v>42</v>
      </c>
      <c r="I560" t="s">
        <v>522</v>
      </c>
      <c r="J560" t="e">
        <f>VLOOKUP(Table4[[#This Row],[id]],Extract!A:A,1,0)</f>
        <v>#N/A</v>
      </c>
    </row>
    <row r="561" spans="1:10" hidden="1" x14ac:dyDescent="0.3">
      <c r="A561" t="s">
        <v>25048</v>
      </c>
      <c r="B561" t="s">
        <v>25049</v>
      </c>
      <c r="C561">
        <v>2019</v>
      </c>
      <c r="D561" s="1">
        <v>43783</v>
      </c>
      <c r="E561">
        <v>92</v>
      </c>
      <c r="F561" t="s">
        <v>431</v>
      </c>
      <c r="G561" t="s">
        <v>89776</v>
      </c>
      <c r="H561" t="s">
        <v>251</v>
      </c>
      <c r="I561" t="s">
        <v>8010</v>
      </c>
      <c r="J561" t="e">
        <f>VLOOKUP(Table4[[#This Row],[id]],Extract!A:A,1,0)</f>
        <v>#N/A</v>
      </c>
    </row>
    <row r="562" spans="1:10" hidden="1" x14ac:dyDescent="0.3">
      <c r="A562" t="s">
        <v>25040</v>
      </c>
      <c r="B562" t="s">
        <v>25041</v>
      </c>
      <c r="C562">
        <v>2019</v>
      </c>
      <c r="D562" s="1">
        <v>43712</v>
      </c>
      <c r="E562">
        <v>90</v>
      </c>
      <c r="F562" t="s">
        <v>25042</v>
      </c>
      <c r="G562" t="s">
        <v>89774</v>
      </c>
      <c r="H562" t="s">
        <v>9381</v>
      </c>
      <c r="I562" t="s">
        <v>476</v>
      </c>
      <c r="J562" t="e">
        <f>VLOOKUP(Table4[[#This Row],[id]],Extract!A:A,1,0)</f>
        <v>#N/A</v>
      </c>
    </row>
    <row r="563" spans="1:10" hidden="1" x14ac:dyDescent="0.3">
      <c r="A563" t="s">
        <v>25036</v>
      </c>
      <c r="B563" t="s">
        <v>25037</v>
      </c>
      <c r="C563">
        <v>2019</v>
      </c>
      <c r="D563" s="1">
        <v>43517</v>
      </c>
      <c r="E563">
        <v>83</v>
      </c>
      <c r="F563" t="s">
        <v>152</v>
      </c>
      <c r="G563" t="s">
        <v>89772</v>
      </c>
      <c r="H563" t="s">
        <v>153</v>
      </c>
      <c r="I563" t="s">
        <v>3429</v>
      </c>
      <c r="J563" t="e">
        <f>VLOOKUP(Table4[[#This Row],[id]],Extract!A:A,1,0)</f>
        <v>#N/A</v>
      </c>
    </row>
    <row r="564" spans="1:10" x14ac:dyDescent="0.3">
      <c r="A564" t="s">
        <v>25033</v>
      </c>
      <c r="B564" t="s">
        <v>25034</v>
      </c>
      <c r="C564">
        <v>2019</v>
      </c>
      <c r="D564" s="1">
        <v>43476</v>
      </c>
      <c r="E564">
        <v>101</v>
      </c>
      <c r="F564" t="s">
        <v>9</v>
      </c>
      <c r="H564" t="s">
        <v>10</v>
      </c>
      <c r="I564" t="s">
        <v>25035</v>
      </c>
      <c r="J564" t="str">
        <f>VLOOKUP(Table4[[#This Row],[id]],Extract!A:A,1,0)</f>
        <v>tt8211258</v>
      </c>
    </row>
    <row r="565" spans="1:10" hidden="1" x14ac:dyDescent="0.3">
      <c r="A565" t="s">
        <v>25031</v>
      </c>
      <c r="B565" t="s">
        <v>25032</v>
      </c>
      <c r="C565">
        <v>2019</v>
      </c>
      <c r="D565" s="1">
        <v>43566</v>
      </c>
      <c r="E565">
        <v>98</v>
      </c>
      <c r="F565" t="s">
        <v>7</v>
      </c>
      <c r="G565" t="s">
        <v>89771</v>
      </c>
      <c r="H565" t="s">
        <v>10</v>
      </c>
      <c r="I565" t="s">
        <v>12692</v>
      </c>
      <c r="J565" t="e">
        <f>VLOOKUP(Table4[[#This Row],[id]],Extract!A:A,1,0)</f>
        <v>#N/A</v>
      </c>
    </row>
    <row r="566" spans="1:10" x14ac:dyDescent="0.3">
      <c r="A566" t="s">
        <v>25019</v>
      </c>
      <c r="B566" t="s">
        <v>25020</v>
      </c>
      <c r="C566">
        <v>2019</v>
      </c>
      <c r="D566" s="1">
        <v>43665</v>
      </c>
      <c r="E566">
        <v>133</v>
      </c>
      <c r="F566" t="s">
        <v>134</v>
      </c>
      <c r="G566" t="s">
        <v>89769</v>
      </c>
      <c r="H566" t="s">
        <v>355</v>
      </c>
      <c r="I566" t="s">
        <v>23256</v>
      </c>
      <c r="J566" t="str">
        <f>VLOOKUP(Table4[[#This Row],[id]],Extract!A:A,1,0)</f>
        <v>tt8206760</v>
      </c>
    </row>
    <row r="567" spans="1:10" x14ac:dyDescent="0.3">
      <c r="A567" t="s">
        <v>25014</v>
      </c>
      <c r="B567" t="s">
        <v>25015</v>
      </c>
      <c r="C567">
        <v>2019</v>
      </c>
      <c r="D567" s="1">
        <v>43716</v>
      </c>
      <c r="E567">
        <v>103</v>
      </c>
      <c r="F567" t="s">
        <v>9</v>
      </c>
      <c r="H567" t="s">
        <v>27649</v>
      </c>
      <c r="I567" t="s">
        <v>6383</v>
      </c>
      <c r="J567" t="str">
        <f>VLOOKUP(Table4[[#This Row],[id]],Extract!A:A,1,0)</f>
        <v>tt8206668</v>
      </c>
    </row>
    <row r="568" spans="1:10" hidden="1" x14ac:dyDescent="0.3">
      <c r="A568" t="s">
        <v>25010</v>
      </c>
      <c r="B568" t="s">
        <v>25011</v>
      </c>
      <c r="C568">
        <v>2019</v>
      </c>
      <c r="D568" s="1">
        <v>43586</v>
      </c>
      <c r="E568">
        <v>135</v>
      </c>
      <c r="F568" t="s">
        <v>48</v>
      </c>
      <c r="G568" t="s">
        <v>89766</v>
      </c>
      <c r="H568" t="s">
        <v>22</v>
      </c>
      <c r="I568" t="s">
        <v>32564</v>
      </c>
      <c r="J568" t="e">
        <f>VLOOKUP(Table4[[#This Row],[id]],Extract!A:A,1,0)</f>
        <v>#N/A</v>
      </c>
    </row>
    <row r="569" spans="1:10" x14ac:dyDescent="0.3">
      <c r="A569" t="s">
        <v>25007</v>
      </c>
      <c r="B569" t="s">
        <v>25008</v>
      </c>
      <c r="C569">
        <v>2019</v>
      </c>
      <c r="D569" s="1">
        <v>43567</v>
      </c>
      <c r="E569">
        <v>89</v>
      </c>
      <c r="F569" t="s">
        <v>9</v>
      </c>
      <c r="H569" t="s">
        <v>10</v>
      </c>
      <c r="I569" t="s">
        <v>25009</v>
      </c>
      <c r="J569" t="str">
        <f>VLOOKUP(Table4[[#This Row],[id]],Extract!A:A,1,0)</f>
        <v>tt8201170</v>
      </c>
    </row>
    <row r="570" spans="1:10" x14ac:dyDescent="0.3">
      <c r="A570" t="s">
        <v>25002</v>
      </c>
      <c r="B570" t="s">
        <v>25003</v>
      </c>
      <c r="C570">
        <v>2019</v>
      </c>
      <c r="D570" s="1">
        <v>43505</v>
      </c>
      <c r="E570">
        <v>101</v>
      </c>
      <c r="F570" t="s">
        <v>9</v>
      </c>
      <c r="H570" t="s">
        <v>10</v>
      </c>
      <c r="I570" t="s">
        <v>25004</v>
      </c>
      <c r="J570" t="str">
        <f>VLOOKUP(Table4[[#This Row],[id]],Extract!A:A,1,0)</f>
        <v>tt8196692</v>
      </c>
    </row>
    <row r="571" spans="1:10" hidden="1" x14ac:dyDescent="0.3">
      <c r="A571" t="s">
        <v>24997</v>
      </c>
      <c r="B571" t="s">
        <v>24998</v>
      </c>
      <c r="C571">
        <v>2019</v>
      </c>
      <c r="D571" s="1">
        <v>43543</v>
      </c>
      <c r="E571">
        <v>94</v>
      </c>
      <c r="F571" t="s">
        <v>829</v>
      </c>
      <c r="H571" t="s">
        <v>1214</v>
      </c>
      <c r="I571" t="s">
        <v>24999</v>
      </c>
      <c r="J571" t="e">
        <f>VLOOKUP(Table4[[#This Row],[id]],Extract!A:A,1,0)</f>
        <v>#N/A</v>
      </c>
    </row>
    <row r="572" spans="1:10" x14ac:dyDescent="0.3">
      <c r="A572" t="s">
        <v>24994</v>
      </c>
      <c r="B572" t="s">
        <v>24995</v>
      </c>
      <c r="C572">
        <v>2019</v>
      </c>
      <c r="D572" s="1">
        <v>43742</v>
      </c>
      <c r="E572">
        <v>115</v>
      </c>
      <c r="F572" t="s">
        <v>9</v>
      </c>
      <c r="H572" t="s">
        <v>10</v>
      </c>
      <c r="I572" t="s">
        <v>24996</v>
      </c>
      <c r="J572" t="str">
        <f>VLOOKUP(Table4[[#This Row],[id]],Extract!A:A,1,0)</f>
        <v>tt8195518</v>
      </c>
    </row>
    <row r="573" spans="1:10" hidden="1" x14ac:dyDescent="0.3">
      <c r="A573" t="s">
        <v>24992</v>
      </c>
      <c r="B573" t="s">
        <v>24993</v>
      </c>
      <c r="C573">
        <v>2019</v>
      </c>
      <c r="D573" s="1">
        <v>43635</v>
      </c>
      <c r="E573">
        <v>77</v>
      </c>
      <c r="F573" t="s">
        <v>21</v>
      </c>
      <c r="G573" t="s">
        <v>89765</v>
      </c>
      <c r="H573" t="s">
        <v>22</v>
      </c>
      <c r="I573" t="s">
        <v>21465</v>
      </c>
      <c r="J573" t="e">
        <f>VLOOKUP(Table4[[#This Row],[id]],Extract!A:A,1,0)</f>
        <v>#N/A</v>
      </c>
    </row>
    <row r="574" spans="1:10" x14ac:dyDescent="0.3">
      <c r="A574" t="s">
        <v>24983</v>
      </c>
      <c r="B574" t="s">
        <v>24984</v>
      </c>
      <c r="C574">
        <v>2019</v>
      </c>
      <c r="D574" s="1">
        <v>43477</v>
      </c>
      <c r="E574">
        <v>148</v>
      </c>
      <c r="F574" t="s">
        <v>134</v>
      </c>
      <c r="G574" t="s">
        <v>89761</v>
      </c>
      <c r="H574" t="s">
        <v>2348</v>
      </c>
      <c r="I574" t="s">
        <v>3293</v>
      </c>
      <c r="J574" t="str">
        <f>VLOOKUP(Table4[[#This Row],[id]],Extract!A:A,1,0)</f>
        <v>tt8188610</v>
      </c>
    </row>
    <row r="575" spans="1:10" x14ac:dyDescent="0.3">
      <c r="A575" t="s">
        <v>24981</v>
      </c>
      <c r="B575" t="s">
        <v>24982</v>
      </c>
      <c r="C575">
        <v>2019</v>
      </c>
      <c r="D575" s="1">
        <v>43700</v>
      </c>
      <c r="E575">
        <v>119</v>
      </c>
      <c r="F575" t="s">
        <v>9</v>
      </c>
      <c r="G575" t="s">
        <v>89760</v>
      </c>
      <c r="H575" t="s">
        <v>10</v>
      </c>
      <c r="I575" t="s">
        <v>7338</v>
      </c>
      <c r="J575" t="str">
        <f>VLOOKUP(Table4[[#This Row],[id]],Extract!A:A,1,0)</f>
        <v>tt8186318</v>
      </c>
    </row>
    <row r="576" spans="1:10" hidden="1" x14ac:dyDescent="0.3">
      <c r="A576" t="s">
        <v>24976</v>
      </c>
      <c r="B576" t="s">
        <v>24977</v>
      </c>
      <c r="C576">
        <v>2019</v>
      </c>
      <c r="D576" s="1">
        <v>43663</v>
      </c>
      <c r="E576">
        <v>82</v>
      </c>
      <c r="F576" t="s">
        <v>324</v>
      </c>
      <c r="G576" t="s">
        <v>89759</v>
      </c>
      <c r="H576" t="s">
        <v>24978</v>
      </c>
      <c r="I576" t="s">
        <v>32840</v>
      </c>
      <c r="J576" t="e">
        <f>VLOOKUP(Table4[[#This Row],[id]],Extract!A:A,1,0)</f>
        <v>#N/A</v>
      </c>
    </row>
    <row r="577" spans="1:10" x14ac:dyDescent="0.3">
      <c r="A577" t="s">
        <v>24962</v>
      </c>
      <c r="B577" t="s">
        <v>24963</v>
      </c>
      <c r="C577">
        <v>2019</v>
      </c>
      <c r="D577" s="1">
        <v>43503</v>
      </c>
      <c r="E577">
        <v>149</v>
      </c>
      <c r="F577" t="s">
        <v>134</v>
      </c>
      <c r="G577" t="s">
        <v>89755</v>
      </c>
      <c r="H577" t="s">
        <v>1150</v>
      </c>
      <c r="I577" t="s">
        <v>24964</v>
      </c>
      <c r="J577" t="str">
        <f>VLOOKUP(Table4[[#This Row],[id]],Extract!A:A,1,0)</f>
        <v>tt8180482</v>
      </c>
    </row>
    <row r="578" spans="1:10" x14ac:dyDescent="0.3">
      <c r="A578" t="s">
        <v>24960</v>
      </c>
      <c r="B578" t="s">
        <v>24961</v>
      </c>
      <c r="C578">
        <v>2019</v>
      </c>
      <c r="D578" s="1">
        <v>43609</v>
      </c>
      <c r="E578">
        <v>98</v>
      </c>
      <c r="F578" t="s">
        <v>9</v>
      </c>
      <c r="H578" t="s">
        <v>154</v>
      </c>
      <c r="I578" t="s">
        <v>3278</v>
      </c>
      <c r="J578" t="str">
        <f>VLOOKUP(Table4[[#This Row],[id]],Extract!A:A,1,0)</f>
        <v>tt8179388</v>
      </c>
    </row>
    <row r="579" spans="1:10" x14ac:dyDescent="0.3">
      <c r="A579" t="s">
        <v>24952</v>
      </c>
      <c r="B579" t="s">
        <v>24953</v>
      </c>
      <c r="C579">
        <v>2019</v>
      </c>
      <c r="D579" s="1">
        <v>43784</v>
      </c>
      <c r="E579">
        <v>107</v>
      </c>
      <c r="F579" t="s">
        <v>9</v>
      </c>
      <c r="H579" t="s">
        <v>284</v>
      </c>
      <c r="I579" t="s">
        <v>5671</v>
      </c>
      <c r="J579" t="str">
        <f>VLOOKUP(Table4[[#This Row],[id]],Extract!A:A,1,0)</f>
        <v>tt8178486</v>
      </c>
    </row>
    <row r="580" spans="1:10" x14ac:dyDescent="0.3">
      <c r="A580" t="s">
        <v>24941</v>
      </c>
      <c r="B580" t="s">
        <v>24942</v>
      </c>
      <c r="C580">
        <v>2019</v>
      </c>
      <c r="D580" s="1">
        <v>43644</v>
      </c>
      <c r="E580">
        <v>110</v>
      </c>
      <c r="F580" t="s">
        <v>9</v>
      </c>
      <c r="G580" t="s">
        <v>89753</v>
      </c>
      <c r="H580" t="s">
        <v>10</v>
      </c>
      <c r="I580" t="s">
        <v>24943</v>
      </c>
      <c r="J580" t="str">
        <f>VLOOKUP(Table4[[#This Row],[id]],Extract!A:A,1,0)</f>
        <v>tt8174450</v>
      </c>
    </row>
    <row r="581" spans="1:10" hidden="1" x14ac:dyDescent="0.3">
      <c r="A581" t="s">
        <v>24936</v>
      </c>
      <c r="B581" t="s">
        <v>24937</v>
      </c>
      <c r="C581">
        <v>2019</v>
      </c>
      <c r="D581" s="1">
        <v>43558</v>
      </c>
      <c r="E581">
        <v>103</v>
      </c>
      <c r="F581" t="s">
        <v>21</v>
      </c>
      <c r="G581" t="s">
        <v>89751</v>
      </c>
      <c r="H581" t="s">
        <v>22</v>
      </c>
      <c r="I581" t="s">
        <v>32595</v>
      </c>
      <c r="J581" t="e">
        <f>VLOOKUP(Table4[[#This Row],[id]],Extract!A:A,1,0)</f>
        <v>#N/A</v>
      </c>
    </row>
    <row r="582" spans="1:10" hidden="1" x14ac:dyDescent="0.3">
      <c r="A582" t="s">
        <v>24932</v>
      </c>
      <c r="B582" t="s">
        <v>33405</v>
      </c>
      <c r="C582">
        <v>2019</v>
      </c>
      <c r="D582" s="1">
        <v>43643</v>
      </c>
      <c r="E582">
        <v>97</v>
      </c>
      <c r="F582" t="s">
        <v>152</v>
      </c>
      <c r="G582" t="s">
        <v>89748</v>
      </c>
      <c r="H582" t="s">
        <v>153</v>
      </c>
      <c r="I582" t="s">
        <v>7591</v>
      </c>
      <c r="J582" t="e">
        <f>VLOOKUP(Table4[[#This Row],[id]],Extract!A:A,1,0)</f>
        <v>#N/A</v>
      </c>
    </row>
    <row r="583" spans="1:10" x14ac:dyDescent="0.3">
      <c r="A583" t="s">
        <v>24928</v>
      </c>
      <c r="B583" t="s">
        <v>24929</v>
      </c>
      <c r="C583">
        <v>2019</v>
      </c>
      <c r="D583" s="1">
        <v>43595</v>
      </c>
      <c r="E583">
        <v>103</v>
      </c>
      <c r="F583" t="s">
        <v>9</v>
      </c>
      <c r="H583" t="s">
        <v>10</v>
      </c>
      <c r="I583" t="s">
        <v>24931</v>
      </c>
      <c r="J583" t="str">
        <f>VLOOKUP(Table4[[#This Row],[id]],Extract!A:A,1,0)</f>
        <v>tt8169446</v>
      </c>
    </row>
    <row r="584" spans="1:10" hidden="1" x14ac:dyDescent="0.3">
      <c r="A584" t="s">
        <v>24924</v>
      </c>
      <c r="B584" t="s">
        <v>142</v>
      </c>
      <c r="C584">
        <v>2019</v>
      </c>
      <c r="D584" s="1">
        <v>43572</v>
      </c>
      <c r="E584">
        <v>94</v>
      </c>
      <c r="F584" t="s">
        <v>21</v>
      </c>
      <c r="H584" t="s">
        <v>22</v>
      </c>
      <c r="I584" t="s">
        <v>3217</v>
      </c>
      <c r="J584" t="e">
        <f>VLOOKUP(Table4[[#This Row],[id]],Extract!A:A,1,0)</f>
        <v>#N/A</v>
      </c>
    </row>
    <row r="585" spans="1:10" x14ac:dyDescent="0.3">
      <c r="A585" t="s">
        <v>24911</v>
      </c>
      <c r="B585" t="s">
        <v>24912</v>
      </c>
      <c r="C585">
        <v>2019</v>
      </c>
      <c r="D585" s="1">
        <v>43599</v>
      </c>
      <c r="E585">
        <v>84</v>
      </c>
      <c r="F585" t="s">
        <v>9</v>
      </c>
      <c r="H585" t="s">
        <v>10</v>
      </c>
      <c r="I585" t="s">
        <v>27649</v>
      </c>
      <c r="J585" t="str">
        <f>VLOOKUP(Table4[[#This Row],[id]],Extract!A:A,1,0)</f>
        <v>tt8160864</v>
      </c>
    </row>
    <row r="586" spans="1:10" hidden="1" x14ac:dyDescent="0.3">
      <c r="A586" t="s">
        <v>24906</v>
      </c>
      <c r="B586" t="s">
        <v>24907</v>
      </c>
      <c r="C586">
        <v>2019</v>
      </c>
      <c r="D586" s="1">
        <v>43587</v>
      </c>
      <c r="E586">
        <v>92</v>
      </c>
      <c r="F586" t="s">
        <v>290</v>
      </c>
      <c r="G586" t="s">
        <v>89744</v>
      </c>
      <c r="H586" t="s">
        <v>24908</v>
      </c>
      <c r="I586" t="s">
        <v>10933</v>
      </c>
      <c r="J586" t="e">
        <f>VLOOKUP(Table4[[#This Row],[id]],Extract!A:A,1,0)</f>
        <v>#N/A</v>
      </c>
    </row>
    <row r="587" spans="1:10" hidden="1" x14ac:dyDescent="0.3">
      <c r="A587" t="s">
        <v>24895</v>
      </c>
      <c r="B587" t="s">
        <v>24896</v>
      </c>
      <c r="C587">
        <v>2019</v>
      </c>
      <c r="D587" s="1">
        <v>43510</v>
      </c>
      <c r="E587">
        <v>116</v>
      </c>
      <c r="F587" t="s">
        <v>152</v>
      </c>
      <c r="G587" t="s">
        <v>89742</v>
      </c>
      <c r="H587" t="s">
        <v>153</v>
      </c>
      <c r="I587" t="s">
        <v>33403</v>
      </c>
      <c r="J587" t="e">
        <f>VLOOKUP(Table4[[#This Row],[id]],Extract!A:A,1,0)</f>
        <v>#N/A</v>
      </c>
    </row>
    <row r="588" spans="1:10" hidden="1" x14ac:dyDescent="0.3">
      <c r="A588" t="s">
        <v>24891</v>
      </c>
      <c r="B588" t="s">
        <v>24892</v>
      </c>
      <c r="C588">
        <v>2019</v>
      </c>
      <c r="D588" s="1">
        <v>43650</v>
      </c>
      <c r="E588">
        <v>125</v>
      </c>
      <c r="F588" t="s">
        <v>13</v>
      </c>
      <c r="G588" t="s">
        <v>89741</v>
      </c>
      <c r="H588" t="s">
        <v>24893</v>
      </c>
      <c r="I588" t="s">
        <v>24894</v>
      </c>
      <c r="J588" t="e">
        <f>VLOOKUP(Table4[[#This Row],[id]],Extract!A:A,1,0)</f>
        <v>#N/A</v>
      </c>
    </row>
    <row r="589" spans="1:10" x14ac:dyDescent="0.3">
      <c r="A589" t="s">
        <v>24889</v>
      </c>
      <c r="B589" t="s">
        <v>24890</v>
      </c>
      <c r="C589">
        <v>2019</v>
      </c>
      <c r="D589" s="1">
        <v>43509</v>
      </c>
      <c r="E589">
        <v>100</v>
      </c>
      <c r="F589" t="s">
        <v>503</v>
      </c>
      <c r="G589" t="s">
        <v>89740</v>
      </c>
      <c r="H589" t="s">
        <v>70</v>
      </c>
      <c r="I589" t="s">
        <v>5716</v>
      </c>
      <c r="J589" t="str">
        <f>VLOOKUP(Table4[[#This Row],[id]],Extract!A:A,1,0)</f>
        <v>tt8155288</v>
      </c>
    </row>
    <row r="590" spans="1:10" hidden="1" x14ac:dyDescent="0.3">
      <c r="A590" t="s">
        <v>24883</v>
      </c>
      <c r="B590" t="s">
        <v>1884</v>
      </c>
      <c r="C590">
        <v>2019</v>
      </c>
      <c r="D590" s="1">
        <v>43721</v>
      </c>
      <c r="E590">
        <v>85</v>
      </c>
      <c r="F590" t="s">
        <v>69</v>
      </c>
      <c r="G590" t="s">
        <v>89738</v>
      </c>
      <c r="H590" t="s">
        <v>10</v>
      </c>
      <c r="I590" t="s">
        <v>24884</v>
      </c>
      <c r="J590" t="e">
        <f>VLOOKUP(Table4[[#This Row],[id]],Extract!A:A,1,0)</f>
        <v>#N/A</v>
      </c>
    </row>
    <row r="591" spans="1:10" x14ac:dyDescent="0.3">
      <c r="A591" t="s">
        <v>24880</v>
      </c>
      <c r="B591" t="s">
        <v>24881</v>
      </c>
      <c r="C591">
        <v>2019</v>
      </c>
      <c r="D591" s="1">
        <v>43777</v>
      </c>
      <c r="E591">
        <v>94</v>
      </c>
      <c r="F591" t="s">
        <v>9</v>
      </c>
      <c r="G591" t="s">
        <v>89737</v>
      </c>
      <c r="H591" t="s">
        <v>10</v>
      </c>
      <c r="I591" t="s">
        <v>6383</v>
      </c>
      <c r="J591" t="str">
        <f>VLOOKUP(Table4[[#This Row],[id]],Extract!A:A,1,0)</f>
        <v>tt8151874</v>
      </c>
    </row>
    <row r="592" spans="1:10" x14ac:dyDescent="0.3">
      <c r="A592" t="s">
        <v>24866</v>
      </c>
      <c r="B592" t="s">
        <v>24867</v>
      </c>
      <c r="C592">
        <v>2019</v>
      </c>
      <c r="D592" s="1">
        <v>43721</v>
      </c>
      <c r="E592">
        <v>124</v>
      </c>
      <c r="F592" t="s">
        <v>134</v>
      </c>
      <c r="G592" t="s">
        <v>89736</v>
      </c>
      <c r="H592" t="s">
        <v>355</v>
      </c>
      <c r="I592" t="s">
        <v>5188</v>
      </c>
      <c r="J592" t="str">
        <f>VLOOKUP(Table4[[#This Row],[id]],Extract!A:A,1,0)</f>
        <v>tt8144834</v>
      </c>
    </row>
    <row r="593" spans="1:10" hidden="1" x14ac:dyDescent="0.3">
      <c r="A593" t="s">
        <v>24848</v>
      </c>
      <c r="B593" t="s">
        <v>24849</v>
      </c>
      <c r="C593">
        <v>2019</v>
      </c>
      <c r="D593" s="1">
        <v>43728</v>
      </c>
      <c r="E593">
        <v>96</v>
      </c>
      <c r="F593" t="s">
        <v>6074</v>
      </c>
      <c r="G593" t="s">
        <v>89734</v>
      </c>
      <c r="H593" t="s">
        <v>210</v>
      </c>
      <c r="I593" t="s">
        <v>6638</v>
      </c>
      <c r="J593" t="e">
        <f>VLOOKUP(Table4[[#This Row],[id]],Extract!A:A,1,0)</f>
        <v>#N/A</v>
      </c>
    </row>
    <row r="594" spans="1:10" x14ac:dyDescent="0.3">
      <c r="A594" t="s">
        <v>24846</v>
      </c>
      <c r="B594" t="s">
        <v>24847</v>
      </c>
      <c r="C594">
        <v>2019</v>
      </c>
      <c r="D594" s="1">
        <v>43709</v>
      </c>
      <c r="E594">
        <v>115</v>
      </c>
      <c r="F594" t="s">
        <v>9</v>
      </c>
      <c r="G594" t="s">
        <v>89733</v>
      </c>
      <c r="H594" t="s">
        <v>88</v>
      </c>
      <c r="I594" t="s">
        <v>2702</v>
      </c>
      <c r="J594" t="str">
        <f>VLOOKUP(Table4[[#This Row],[id]],Extract!A:A,1,0)</f>
        <v>tt8134742</v>
      </c>
    </row>
    <row r="595" spans="1:10" x14ac:dyDescent="0.3">
      <c r="A595" t="s">
        <v>24839</v>
      </c>
      <c r="B595" t="s">
        <v>24840</v>
      </c>
      <c r="C595">
        <v>2019</v>
      </c>
      <c r="D595" s="1">
        <v>43532</v>
      </c>
      <c r="E595">
        <v>118</v>
      </c>
      <c r="F595" t="s">
        <v>134</v>
      </c>
      <c r="G595" t="s">
        <v>89730</v>
      </c>
      <c r="H595" t="s">
        <v>355</v>
      </c>
      <c r="I595" t="s">
        <v>9110</v>
      </c>
      <c r="J595" t="str">
        <f>VLOOKUP(Table4[[#This Row],[id]],Extract!A:A,1,0)</f>
        <v>tt8130968</v>
      </c>
    </row>
    <row r="596" spans="1:10" x14ac:dyDescent="0.3">
      <c r="A596" t="s">
        <v>24836</v>
      </c>
      <c r="B596" t="s">
        <v>24837</v>
      </c>
      <c r="C596">
        <v>2019</v>
      </c>
      <c r="D596" s="1">
        <v>43651</v>
      </c>
      <c r="E596">
        <v>124</v>
      </c>
      <c r="F596" t="s">
        <v>134</v>
      </c>
      <c r="G596" t="s">
        <v>89729</v>
      </c>
      <c r="H596" t="s">
        <v>355</v>
      </c>
      <c r="I596" t="s">
        <v>24838</v>
      </c>
      <c r="J596" t="str">
        <f>VLOOKUP(Table4[[#This Row],[id]],Extract!A:A,1,0)</f>
        <v>tt8130558</v>
      </c>
    </row>
    <row r="597" spans="1:10" hidden="1" x14ac:dyDescent="0.3">
      <c r="A597" t="s">
        <v>24835</v>
      </c>
      <c r="B597" t="s">
        <v>4957</v>
      </c>
      <c r="C597">
        <v>2019</v>
      </c>
      <c r="D597" s="1">
        <v>43509</v>
      </c>
      <c r="E597">
        <v>92</v>
      </c>
      <c r="F597" t="s">
        <v>48</v>
      </c>
      <c r="H597" t="s">
        <v>22</v>
      </c>
      <c r="I597" t="s">
        <v>14055</v>
      </c>
      <c r="J597" t="e">
        <f>VLOOKUP(Table4[[#This Row],[id]],Extract!A:A,1,0)</f>
        <v>#N/A</v>
      </c>
    </row>
    <row r="598" spans="1:10" x14ac:dyDescent="0.3">
      <c r="A598" t="s">
        <v>24825</v>
      </c>
      <c r="B598" t="s">
        <v>24826</v>
      </c>
      <c r="C598">
        <v>2019</v>
      </c>
      <c r="D598" s="1">
        <v>43504</v>
      </c>
      <c r="E598">
        <v>90</v>
      </c>
      <c r="F598" t="s">
        <v>9</v>
      </c>
      <c r="H598" t="s">
        <v>10</v>
      </c>
      <c r="I598" t="s">
        <v>3736</v>
      </c>
      <c r="J598" t="str">
        <f>VLOOKUP(Table4[[#This Row],[id]],Extract!A:A,1,0)</f>
        <v>tt8128188</v>
      </c>
    </row>
    <row r="599" spans="1:10" hidden="1" x14ac:dyDescent="0.3">
      <c r="A599" t="s">
        <v>24819</v>
      </c>
      <c r="B599" t="s">
        <v>24820</v>
      </c>
      <c r="C599">
        <v>2019</v>
      </c>
      <c r="D599" s="1">
        <v>43495</v>
      </c>
      <c r="E599">
        <v>133</v>
      </c>
      <c r="F599" t="s">
        <v>548</v>
      </c>
      <c r="G599" t="s">
        <v>89724</v>
      </c>
      <c r="H599" t="s">
        <v>702</v>
      </c>
      <c r="I599" t="s">
        <v>27649</v>
      </c>
      <c r="J599" t="e">
        <f>VLOOKUP(Table4[[#This Row],[id]],Extract!A:A,1,0)</f>
        <v>#N/A</v>
      </c>
    </row>
    <row r="600" spans="1:10" hidden="1" x14ac:dyDescent="0.3">
      <c r="A600" t="s">
        <v>24809</v>
      </c>
      <c r="B600" t="s">
        <v>24810</v>
      </c>
      <c r="C600">
        <v>2019</v>
      </c>
      <c r="D600" s="1">
        <v>43510</v>
      </c>
      <c r="E600">
        <v>101</v>
      </c>
      <c r="F600" t="s">
        <v>254</v>
      </c>
      <c r="G600" t="s">
        <v>89720</v>
      </c>
      <c r="H600" t="s">
        <v>256</v>
      </c>
      <c r="I600" t="s">
        <v>13312</v>
      </c>
      <c r="J600" t="e">
        <f>VLOOKUP(Table4[[#This Row],[id]],Extract!A:A,1,0)</f>
        <v>#N/A</v>
      </c>
    </row>
    <row r="601" spans="1:10" hidden="1" x14ac:dyDescent="0.3">
      <c r="A601" t="s">
        <v>24799</v>
      </c>
      <c r="B601" t="s">
        <v>33400</v>
      </c>
      <c r="C601">
        <v>2019</v>
      </c>
      <c r="D601" s="1">
        <v>43579</v>
      </c>
      <c r="E601">
        <v>95</v>
      </c>
      <c r="F601" t="s">
        <v>21</v>
      </c>
      <c r="G601" t="s">
        <v>89718</v>
      </c>
      <c r="H601" t="s">
        <v>22</v>
      </c>
      <c r="I601" t="s">
        <v>3357</v>
      </c>
      <c r="J601" t="e">
        <f>VLOOKUP(Table4[[#This Row],[id]],Extract!A:A,1,0)</f>
        <v>#N/A</v>
      </c>
    </row>
    <row r="602" spans="1:10" x14ac:dyDescent="0.3">
      <c r="A602" t="s">
        <v>24797</v>
      </c>
      <c r="B602" t="s">
        <v>24798</v>
      </c>
      <c r="C602">
        <v>2019</v>
      </c>
      <c r="D602" s="1">
        <v>43735</v>
      </c>
      <c r="E602">
        <v>115</v>
      </c>
      <c r="F602" t="s">
        <v>9</v>
      </c>
      <c r="H602" t="s">
        <v>10</v>
      </c>
      <c r="I602" t="s">
        <v>32622</v>
      </c>
      <c r="J602" t="str">
        <f>VLOOKUP(Table4[[#This Row],[id]],Extract!A:A,1,0)</f>
        <v>tt8110640</v>
      </c>
    </row>
    <row r="603" spans="1:10" x14ac:dyDescent="0.3">
      <c r="A603" t="s">
        <v>24793</v>
      </c>
      <c r="B603" t="s">
        <v>24794</v>
      </c>
      <c r="C603">
        <v>2019</v>
      </c>
      <c r="D603" s="1">
        <v>43567</v>
      </c>
      <c r="E603">
        <v>134</v>
      </c>
      <c r="F603" t="s">
        <v>134</v>
      </c>
      <c r="G603" t="s">
        <v>89716</v>
      </c>
      <c r="H603" t="s">
        <v>355</v>
      </c>
      <c r="I603" t="s">
        <v>13179</v>
      </c>
      <c r="J603" t="str">
        <f>VLOOKUP(Table4[[#This Row],[id]],Extract!A:A,1,0)</f>
        <v>tt8108268</v>
      </c>
    </row>
    <row r="604" spans="1:10" x14ac:dyDescent="0.3">
      <c r="A604" t="s">
        <v>24789</v>
      </c>
      <c r="B604" t="s">
        <v>24790</v>
      </c>
      <c r="C604">
        <v>2019</v>
      </c>
      <c r="D604" s="1">
        <v>43483</v>
      </c>
      <c r="E604">
        <v>121</v>
      </c>
      <c r="F604" t="s">
        <v>134</v>
      </c>
      <c r="G604" t="s">
        <v>89714</v>
      </c>
      <c r="H604" t="s">
        <v>355</v>
      </c>
      <c r="I604" t="s">
        <v>20031</v>
      </c>
      <c r="J604" t="str">
        <f>VLOOKUP(Table4[[#This Row],[id]],Extract!A:A,1,0)</f>
        <v>tt8108208</v>
      </c>
    </row>
    <row r="605" spans="1:10" x14ac:dyDescent="0.3">
      <c r="A605" t="s">
        <v>24787</v>
      </c>
      <c r="B605" t="s">
        <v>24788</v>
      </c>
      <c r="C605">
        <v>2019</v>
      </c>
      <c r="D605" s="1">
        <v>43763</v>
      </c>
      <c r="E605">
        <v>146</v>
      </c>
      <c r="F605" t="s">
        <v>134</v>
      </c>
      <c r="G605" t="s">
        <v>89713</v>
      </c>
      <c r="H605" t="s">
        <v>355</v>
      </c>
      <c r="I605" t="s">
        <v>6821</v>
      </c>
      <c r="J605" t="str">
        <f>VLOOKUP(Table4[[#This Row],[id]],Extract!A:A,1,0)</f>
        <v>tt8108206</v>
      </c>
    </row>
    <row r="606" spans="1:10" x14ac:dyDescent="0.3">
      <c r="A606" t="s">
        <v>24781</v>
      </c>
      <c r="B606" t="s">
        <v>24782</v>
      </c>
      <c r="C606">
        <v>2019</v>
      </c>
      <c r="D606" s="1">
        <v>43525</v>
      </c>
      <c r="E606">
        <v>143</v>
      </c>
      <c r="F606" t="s">
        <v>134</v>
      </c>
      <c r="G606" t="s">
        <v>89711</v>
      </c>
      <c r="H606" t="s">
        <v>355</v>
      </c>
      <c r="I606" t="s">
        <v>24783</v>
      </c>
      <c r="J606" t="str">
        <f>VLOOKUP(Table4[[#This Row],[id]],Extract!A:A,1,0)</f>
        <v>tt8108200</v>
      </c>
    </row>
    <row r="607" spans="1:10" x14ac:dyDescent="0.3">
      <c r="A607" t="s">
        <v>24777</v>
      </c>
      <c r="B607" t="s">
        <v>24778</v>
      </c>
      <c r="C607">
        <v>2019</v>
      </c>
      <c r="D607" s="1">
        <v>43672</v>
      </c>
      <c r="E607">
        <v>121</v>
      </c>
      <c r="F607" t="s">
        <v>134</v>
      </c>
      <c r="G607" t="s">
        <v>89709</v>
      </c>
      <c r="H607" t="s">
        <v>355</v>
      </c>
      <c r="I607" t="s">
        <v>4084</v>
      </c>
      <c r="J607" t="str">
        <f>VLOOKUP(Table4[[#This Row],[id]],Extract!A:A,1,0)</f>
        <v>tt8108196</v>
      </c>
    </row>
    <row r="608" spans="1:10" x14ac:dyDescent="0.3">
      <c r="A608" t="s">
        <v>24772</v>
      </c>
      <c r="B608" t="s">
        <v>24773</v>
      </c>
      <c r="C608">
        <v>2019</v>
      </c>
      <c r="D608" s="1">
        <v>43497</v>
      </c>
      <c r="E608">
        <v>120</v>
      </c>
      <c r="F608" t="s">
        <v>134</v>
      </c>
      <c r="G608" t="s">
        <v>89707</v>
      </c>
      <c r="H608" t="s">
        <v>355</v>
      </c>
      <c r="I608" t="s">
        <v>5327</v>
      </c>
      <c r="J608" t="str">
        <f>VLOOKUP(Table4[[#This Row],[id]],Extract!A:A,1,0)</f>
        <v>tt8108164</v>
      </c>
    </row>
    <row r="609" spans="1:10" hidden="1" x14ac:dyDescent="0.3">
      <c r="A609" t="s">
        <v>24761</v>
      </c>
      <c r="B609" t="s">
        <v>33395</v>
      </c>
      <c r="C609">
        <v>2019</v>
      </c>
      <c r="D609" s="1">
        <v>43490</v>
      </c>
      <c r="E609">
        <v>94</v>
      </c>
      <c r="F609" t="s">
        <v>23</v>
      </c>
      <c r="G609" t="s">
        <v>89703</v>
      </c>
      <c r="H609" t="s">
        <v>229</v>
      </c>
      <c r="I609" t="s">
        <v>11760</v>
      </c>
      <c r="J609" t="e">
        <f>VLOOKUP(Table4[[#This Row],[id]],Extract!A:A,1,0)</f>
        <v>#N/A</v>
      </c>
    </row>
    <row r="610" spans="1:10" x14ac:dyDescent="0.3">
      <c r="A610" t="s">
        <v>24750</v>
      </c>
      <c r="B610" t="s">
        <v>24751</v>
      </c>
      <c r="C610">
        <v>2019</v>
      </c>
      <c r="D610" s="1">
        <v>43642</v>
      </c>
      <c r="E610">
        <v>98</v>
      </c>
      <c r="F610" t="s">
        <v>9</v>
      </c>
      <c r="H610" t="s">
        <v>10</v>
      </c>
      <c r="I610" t="s">
        <v>13509</v>
      </c>
      <c r="J610" t="str">
        <f>VLOOKUP(Table4[[#This Row],[id]],Extract!A:A,1,0)</f>
        <v>tt8098480</v>
      </c>
    </row>
    <row r="611" spans="1:10" x14ac:dyDescent="0.3">
      <c r="A611" t="s">
        <v>24747</v>
      </c>
      <c r="B611" t="s">
        <v>469</v>
      </c>
      <c r="C611">
        <v>2019</v>
      </c>
      <c r="D611" s="1">
        <v>43781</v>
      </c>
      <c r="E611">
        <v>103</v>
      </c>
      <c r="F611" t="s">
        <v>9</v>
      </c>
      <c r="H611" t="s">
        <v>10</v>
      </c>
      <c r="I611" t="s">
        <v>24749</v>
      </c>
      <c r="J611" t="str">
        <f>VLOOKUP(Table4[[#This Row],[id]],Extract!A:A,1,0)</f>
        <v>tt8096832</v>
      </c>
    </row>
    <row r="612" spans="1:10" hidden="1" x14ac:dyDescent="0.3">
      <c r="A612" t="s">
        <v>24741</v>
      </c>
      <c r="B612" t="s">
        <v>24742</v>
      </c>
      <c r="C612">
        <v>2019</v>
      </c>
      <c r="D612" s="1">
        <v>43531</v>
      </c>
      <c r="E612">
        <v>94</v>
      </c>
      <c r="F612" t="s">
        <v>181</v>
      </c>
      <c r="G612" t="s">
        <v>89698</v>
      </c>
      <c r="H612" t="s">
        <v>153</v>
      </c>
      <c r="I612" t="s">
        <v>24743</v>
      </c>
      <c r="J612" t="e">
        <f>VLOOKUP(Table4[[#This Row],[id]],Extract!A:A,1,0)</f>
        <v>#N/A</v>
      </c>
    </row>
    <row r="613" spans="1:10" x14ac:dyDescent="0.3">
      <c r="A613" t="s">
        <v>24734</v>
      </c>
      <c r="B613" t="s">
        <v>24735</v>
      </c>
      <c r="C613">
        <v>2019</v>
      </c>
      <c r="D613" s="1">
        <v>43616</v>
      </c>
      <c r="E613">
        <v>148</v>
      </c>
      <c r="F613" t="s">
        <v>134</v>
      </c>
      <c r="G613" t="s">
        <v>89696</v>
      </c>
      <c r="H613" t="s">
        <v>418</v>
      </c>
      <c r="I613" t="s">
        <v>4776</v>
      </c>
      <c r="J613" t="str">
        <f>VLOOKUP(Table4[[#This Row],[id]],Extract!A:A,1,0)</f>
        <v>tt8094252</v>
      </c>
    </row>
    <row r="614" spans="1:10" x14ac:dyDescent="0.3">
      <c r="A614" t="s">
        <v>24724</v>
      </c>
      <c r="B614" t="s">
        <v>24725</v>
      </c>
      <c r="C614">
        <v>2019</v>
      </c>
      <c r="D614" s="1">
        <v>43490</v>
      </c>
      <c r="E614">
        <v>163</v>
      </c>
      <c r="F614" t="s">
        <v>134</v>
      </c>
      <c r="G614" t="s">
        <v>89692</v>
      </c>
      <c r="H614" t="s">
        <v>1150</v>
      </c>
      <c r="I614" t="s">
        <v>6288</v>
      </c>
      <c r="J614" t="str">
        <f>VLOOKUP(Table4[[#This Row],[id]],Extract!A:A,1,0)</f>
        <v>tt8091652</v>
      </c>
    </row>
    <row r="615" spans="1:10" x14ac:dyDescent="0.3">
      <c r="A615" t="s">
        <v>24718</v>
      </c>
      <c r="B615" t="s">
        <v>24719</v>
      </c>
      <c r="C615">
        <v>2019</v>
      </c>
      <c r="D615" s="1">
        <v>43580</v>
      </c>
      <c r="E615">
        <v>109</v>
      </c>
      <c r="F615" t="s">
        <v>24720</v>
      </c>
      <c r="H615" t="s">
        <v>210</v>
      </c>
      <c r="I615" t="s">
        <v>27649</v>
      </c>
      <c r="J615" t="str">
        <f>VLOOKUP(Table4[[#This Row],[id]],Extract!A:A,1,0)</f>
        <v>tt8090580</v>
      </c>
    </row>
    <row r="616" spans="1:10" x14ac:dyDescent="0.3">
      <c r="A616" t="s">
        <v>24714</v>
      </c>
      <c r="B616" t="s">
        <v>24715</v>
      </c>
      <c r="C616">
        <v>2019</v>
      </c>
      <c r="D616" s="1">
        <v>43567</v>
      </c>
      <c r="E616">
        <v>109</v>
      </c>
      <c r="F616" t="s">
        <v>9</v>
      </c>
      <c r="G616" t="s">
        <v>89689</v>
      </c>
      <c r="H616" t="s">
        <v>10</v>
      </c>
      <c r="I616" t="s">
        <v>64</v>
      </c>
      <c r="J616" t="str">
        <f>VLOOKUP(Table4[[#This Row],[id]],Extract!A:A,1,0)</f>
        <v>tt8085790</v>
      </c>
    </row>
    <row r="617" spans="1:10" hidden="1" x14ac:dyDescent="0.3">
      <c r="A617" t="s">
        <v>24706</v>
      </c>
      <c r="B617" t="s">
        <v>24707</v>
      </c>
      <c r="C617">
        <v>2019</v>
      </c>
      <c r="D617" s="1">
        <v>43537</v>
      </c>
      <c r="E617">
        <v>87</v>
      </c>
      <c r="F617" t="s">
        <v>21</v>
      </c>
      <c r="G617" t="s">
        <v>89687</v>
      </c>
      <c r="H617" t="s">
        <v>22</v>
      </c>
      <c r="I617" t="s">
        <v>7347</v>
      </c>
      <c r="J617" t="e">
        <f>VLOOKUP(Table4[[#This Row],[id]],Extract!A:A,1,0)</f>
        <v>#N/A</v>
      </c>
    </row>
    <row r="618" spans="1:10" x14ac:dyDescent="0.3">
      <c r="A618" t="s">
        <v>24698</v>
      </c>
      <c r="B618" t="s">
        <v>24699</v>
      </c>
      <c r="C618">
        <v>2019</v>
      </c>
      <c r="D618" s="1">
        <v>43476</v>
      </c>
      <c r="E618">
        <v>135</v>
      </c>
      <c r="F618" t="s">
        <v>134</v>
      </c>
      <c r="G618" t="s">
        <v>89685</v>
      </c>
      <c r="H618" t="s">
        <v>1150</v>
      </c>
      <c r="I618" t="s">
        <v>24700</v>
      </c>
      <c r="J618" t="str">
        <f>VLOOKUP(Table4[[#This Row],[id]],Extract!A:A,1,0)</f>
        <v>tt8081566</v>
      </c>
    </row>
    <row r="619" spans="1:10" x14ac:dyDescent="0.3">
      <c r="A619" t="s">
        <v>24695</v>
      </c>
      <c r="B619" t="s">
        <v>24696</v>
      </c>
      <c r="C619">
        <v>2019</v>
      </c>
      <c r="D619" s="1">
        <v>43481</v>
      </c>
      <c r="E619">
        <v>95</v>
      </c>
      <c r="F619" t="s">
        <v>9</v>
      </c>
      <c r="H619" t="s">
        <v>10</v>
      </c>
      <c r="I619" t="s">
        <v>24697</v>
      </c>
      <c r="J619" t="str">
        <f>VLOOKUP(Table4[[#This Row],[id]],Extract!A:A,1,0)</f>
        <v>tt8080648</v>
      </c>
    </row>
    <row r="620" spans="1:10" hidden="1" x14ac:dyDescent="0.3">
      <c r="A620" t="s">
        <v>24694</v>
      </c>
      <c r="B620" t="s">
        <v>33387</v>
      </c>
      <c r="C620">
        <v>2019</v>
      </c>
      <c r="D620" s="1">
        <v>43712</v>
      </c>
      <c r="E620">
        <v>101</v>
      </c>
      <c r="F620" t="s">
        <v>48</v>
      </c>
      <c r="G620" t="s">
        <v>89684</v>
      </c>
      <c r="H620" t="s">
        <v>22</v>
      </c>
      <c r="I620" t="s">
        <v>3926</v>
      </c>
      <c r="J620" t="e">
        <f>VLOOKUP(Table4[[#This Row],[id]],Extract!A:A,1,0)</f>
        <v>#N/A</v>
      </c>
    </row>
    <row r="621" spans="1:10" hidden="1" x14ac:dyDescent="0.3">
      <c r="A621" t="s">
        <v>24691</v>
      </c>
      <c r="B621" t="s">
        <v>1139</v>
      </c>
      <c r="C621">
        <v>2019</v>
      </c>
      <c r="D621" s="1">
        <v>43644</v>
      </c>
      <c r="E621">
        <v>116</v>
      </c>
      <c r="F621" t="s">
        <v>24692</v>
      </c>
      <c r="G621" t="s">
        <v>89683</v>
      </c>
      <c r="H621" t="s">
        <v>2108</v>
      </c>
      <c r="I621" t="s">
        <v>24693</v>
      </c>
      <c r="J621" t="e">
        <f>VLOOKUP(Table4[[#This Row],[id]],Extract!A:A,1,0)</f>
        <v>#N/A</v>
      </c>
    </row>
    <row r="622" spans="1:10" x14ac:dyDescent="0.3">
      <c r="A622" t="s">
        <v>24676</v>
      </c>
      <c r="B622" t="s">
        <v>24677</v>
      </c>
      <c r="C622">
        <v>2019</v>
      </c>
      <c r="D622" s="1">
        <v>43574</v>
      </c>
      <c r="E622">
        <v>92</v>
      </c>
      <c r="F622" t="s">
        <v>9</v>
      </c>
      <c r="H622" t="s">
        <v>10</v>
      </c>
      <c r="I622" t="s">
        <v>24679</v>
      </c>
      <c r="J622" t="str">
        <f>VLOOKUP(Table4[[#This Row],[id]],Extract!A:A,1,0)</f>
        <v>tt8075260</v>
      </c>
    </row>
    <row r="623" spans="1:10" hidden="1" x14ac:dyDescent="0.3">
      <c r="A623" t="s">
        <v>24669</v>
      </c>
      <c r="B623" t="s">
        <v>24670</v>
      </c>
      <c r="C623">
        <v>2019</v>
      </c>
      <c r="D623" s="1">
        <v>43511</v>
      </c>
      <c r="E623">
        <v>136</v>
      </c>
      <c r="F623" t="s">
        <v>1757</v>
      </c>
      <c r="H623" t="s">
        <v>423</v>
      </c>
      <c r="I623" t="s">
        <v>3897</v>
      </c>
      <c r="J623" t="e">
        <f>VLOOKUP(Table4[[#This Row],[id]],Extract!A:A,1,0)</f>
        <v>#N/A</v>
      </c>
    </row>
    <row r="624" spans="1:10" hidden="1" x14ac:dyDescent="0.3">
      <c r="A624" t="s">
        <v>24659</v>
      </c>
      <c r="B624" t="s">
        <v>24660</v>
      </c>
      <c r="C624">
        <v>2019</v>
      </c>
      <c r="D624" s="1">
        <v>43586</v>
      </c>
      <c r="E624">
        <v>95</v>
      </c>
      <c r="F624" t="s">
        <v>181</v>
      </c>
      <c r="G624" t="s">
        <v>89675</v>
      </c>
      <c r="H624" t="s">
        <v>10</v>
      </c>
      <c r="I624" t="s">
        <v>18543</v>
      </c>
      <c r="J624" t="e">
        <f>VLOOKUP(Table4[[#This Row],[id]],Extract!A:A,1,0)</f>
        <v>#N/A</v>
      </c>
    </row>
    <row r="625" spans="1:10" hidden="1" x14ac:dyDescent="0.3">
      <c r="A625" t="s">
        <v>24654</v>
      </c>
      <c r="B625" t="s">
        <v>24655</v>
      </c>
      <c r="C625">
        <v>2019</v>
      </c>
      <c r="D625" s="1">
        <v>43545</v>
      </c>
      <c r="E625">
        <v>93</v>
      </c>
      <c r="F625" t="s">
        <v>1011</v>
      </c>
      <c r="G625" t="s">
        <v>89674</v>
      </c>
      <c r="H625" t="s">
        <v>10</v>
      </c>
      <c r="I625" t="s">
        <v>24656</v>
      </c>
      <c r="J625" t="e">
        <f>VLOOKUP(Table4[[#This Row],[id]],Extract!A:A,1,0)</f>
        <v>#N/A</v>
      </c>
    </row>
    <row r="626" spans="1:10" hidden="1" x14ac:dyDescent="0.3">
      <c r="A626" t="s">
        <v>24635</v>
      </c>
      <c r="B626" t="s">
        <v>24636</v>
      </c>
      <c r="C626">
        <v>2019</v>
      </c>
      <c r="D626" s="1">
        <v>43559</v>
      </c>
      <c r="E626">
        <v>80</v>
      </c>
      <c r="F626" t="s">
        <v>69</v>
      </c>
      <c r="H626" t="s">
        <v>10</v>
      </c>
      <c r="I626" t="s">
        <v>10285</v>
      </c>
      <c r="J626" t="e">
        <f>VLOOKUP(Table4[[#This Row],[id]],Extract!A:A,1,0)</f>
        <v>#N/A</v>
      </c>
    </row>
    <row r="627" spans="1:10" hidden="1" x14ac:dyDescent="0.3">
      <c r="A627" t="s">
        <v>24605</v>
      </c>
      <c r="B627" t="s">
        <v>24606</v>
      </c>
      <c r="C627">
        <v>2019</v>
      </c>
      <c r="D627" s="1">
        <v>43565</v>
      </c>
      <c r="E627">
        <v>112</v>
      </c>
      <c r="F627" t="s">
        <v>48</v>
      </c>
      <c r="G627" t="s">
        <v>89661</v>
      </c>
      <c r="H627" t="s">
        <v>22</v>
      </c>
      <c r="I627" t="s">
        <v>2185</v>
      </c>
      <c r="J627" t="e">
        <f>VLOOKUP(Table4[[#This Row],[id]],Extract!A:A,1,0)</f>
        <v>#N/A</v>
      </c>
    </row>
    <row r="628" spans="1:10" x14ac:dyDescent="0.3">
      <c r="A628" t="s">
        <v>24570</v>
      </c>
      <c r="B628" t="s">
        <v>24571</v>
      </c>
      <c r="C628">
        <v>2019</v>
      </c>
      <c r="D628" s="1">
        <v>43518</v>
      </c>
      <c r="E628">
        <v>128</v>
      </c>
      <c r="F628" t="s">
        <v>134</v>
      </c>
      <c r="G628" t="s">
        <v>89653</v>
      </c>
      <c r="H628" t="s">
        <v>1298</v>
      </c>
      <c r="I628" t="s">
        <v>5435</v>
      </c>
      <c r="J628" t="str">
        <f>VLOOKUP(Table4[[#This Row],[id]],Extract!A:A,1,0)</f>
        <v>tt8042260</v>
      </c>
    </row>
    <row r="629" spans="1:10" x14ac:dyDescent="0.3">
      <c r="A629" t="s">
        <v>24568</v>
      </c>
      <c r="B629" t="s">
        <v>24569</v>
      </c>
      <c r="C629">
        <v>2019</v>
      </c>
      <c r="D629" s="1">
        <v>43574</v>
      </c>
      <c r="E629">
        <v>164</v>
      </c>
      <c r="F629" t="s">
        <v>134</v>
      </c>
      <c r="G629" t="s">
        <v>89652</v>
      </c>
      <c r="H629" t="s">
        <v>10542</v>
      </c>
      <c r="I629" t="s">
        <v>6957</v>
      </c>
      <c r="J629" t="str">
        <f>VLOOKUP(Table4[[#This Row],[id]],Extract!A:A,1,0)</f>
        <v>tt8042248</v>
      </c>
    </row>
    <row r="630" spans="1:10" x14ac:dyDescent="0.3">
      <c r="A630" t="s">
        <v>24561</v>
      </c>
      <c r="B630" t="s">
        <v>24562</v>
      </c>
      <c r="C630">
        <v>2019</v>
      </c>
      <c r="D630" s="1">
        <v>43518</v>
      </c>
      <c r="E630">
        <v>89</v>
      </c>
      <c r="F630" t="s">
        <v>9</v>
      </c>
      <c r="H630" t="s">
        <v>10</v>
      </c>
      <c r="I630" t="s">
        <v>3639</v>
      </c>
      <c r="J630" t="str">
        <f>VLOOKUP(Table4[[#This Row],[id]],Extract!A:A,1,0)</f>
        <v>tt8041276</v>
      </c>
    </row>
    <row r="631" spans="1:10" x14ac:dyDescent="0.3">
      <c r="A631" t="s">
        <v>24551</v>
      </c>
      <c r="B631" t="s">
        <v>24552</v>
      </c>
      <c r="C631">
        <v>2019</v>
      </c>
      <c r="D631" s="1">
        <v>43648</v>
      </c>
      <c r="E631">
        <v>95</v>
      </c>
      <c r="F631" t="s">
        <v>294</v>
      </c>
      <c r="H631" t="s">
        <v>10</v>
      </c>
      <c r="I631" t="s">
        <v>24553</v>
      </c>
      <c r="J631" t="str">
        <f>VLOOKUP(Table4[[#This Row],[id]],Extract!A:A,1,0)</f>
        <v>tt8031130</v>
      </c>
    </row>
    <row r="632" spans="1:10" hidden="1" x14ac:dyDescent="0.3">
      <c r="A632" t="s">
        <v>24546</v>
      </c>
      <c r="B632" t="s">
        <v>24547</v>
      </c>
      <c r="C632">
        <v>2019</v>
      </c>
      <c r="D632" s="1">
        <v>43475</v>
      </c>
      <c r="E632">
        <v>98</v>
      </c>
      <c r="F632" t="s">
        <v>33</v>
      </c>
      <c r="G632" t="s">
        <v>89649</v>
      </c>
      <c r="H632" t="s">
        <v>34</v>
      </c>
      <c r="I632" t="s">
        <v>5331</v>
      </c>
      <c r="J632" t="e">
        <f>VLOOKUP(Table4[[#This Row],[id]],Extract!A:A,1,0)</f>
        <v>#N/A</v>
      </c>
    </row>
    <row r="633" spans="1:10" hidden="1" x14ac:dyDescent="0.3">
      <c r="A633" t="s">
        <v>24544</v>
      </c>
      <c r="B633" t="s">
        <v>24545</v>
      </c>
      <c r="C633">
        <v>2019</v>
      </c>
      <c r="D633" s="1">
        <v>43588</v>
      </c>
      <c r="E633">
        <v>87</v>
      </c>
      <c r="F633" t="s">
        <v>69</v>
      </c>
      <c r="H633" t="s">
        <v>10</v>
      </c>
      <c r="I633" t="s">
        <v>13707</v>
      </c>
      <c r="J633" t="e">
        <f>VLOOKUP(Table4[[#This Row],[id]],Extract!A:A,1,0)</f>
        <v>#N/A</v>
      </c>
    </row>
    <row r="634" spans="1:10" hidden="1" x14ac:dyDescent="0.3">
      <c r="A634" t="s">
        <v>24540</v>
      </c>
      <c r="B634" t="s">
        <v>24541</v>
      </c>
      <c r="C634">
        <v>2019</v>
      </c>
      <c r="D634" s="1">
        <v>43741</v>
      </c>
      <c r="E634">
        <v>88</v>
      </c>
      <c r="F634" t="s">
        <v>6790</v>
      </c>
      <c r="H634" t="s">
        <v>523</v>
      </c>
      <c r="I634" t="s">
        <v>24543</v>
      </c>
      <c r="J634" t="e">
        <f>VLOOKUP(Table4[[#This Row],[id]],Extract!A:A,1,0)</f>
        <v>#N/A</v>
      </c>
    </row>
    <row r="635" spans="1:10" x14ac:dyDescent="0.3">
      <c r="A635" t="s">
        <v>24525</v>
      </c>
      <c r="B635" t="s">
        <v>1683</v>
      </c>
      <c r="C635">
        <v>2019</v>
      </c>
      <c r="D635" s="1">
        <v>43532</v>
      </c>
      <c r="E635">
        <v>120</v>
      </c>
      <c r="F635" t="s">
        <v>134</v>
      </c>
      <c r="H635" t="s">
        <v>1298</v>
      </c>
      <c r="I635" t="s">
        <v>21174</v>
      </c>
      <c r="J635" t="str">
        <f>VLOOKUP(Table4[[#This Row],[id]],Extract!A:A,1,0)</f>
        <v>tt8023700</v>
      </c>
    </row>
    <row r="636" spans="1:10" hidden="1" x14ac:dyDescent="0.3">
      <c r="A636" t="s">
        <v>24517</v>
      </c>
      <c r="B636" t="s">
        <v>3797</v>
      </c>
      <c r="C636">
        <v>2019</v>
      </c>
      <c r="D636" s="1">
        <v>43705</v>
      </c>
      <c r="E636">
        <v>98</v>
      </c>
      <c r="F636" t="s">
        <v>553</v>
      </c>
      <c r="G636" t="s">
        <v>89645</v>
      </c>
      <c r="H636" t="s">
        <v>287</v>
      </c>
      <c r="I636" t="s">
        <v>6345</v>
      </c>
      <c r="J636" t="e">
        <f>VLOOKUP(Table4[[#This Row],[id]],Extract!A:A,1,0)</f>
        <v>#N/A</v>
      </c>
    </row>
    <row r="637" spans="1:10" x14ac:dyDescent="0.3">
      <c r="A637" t="s">
        <v>24504</v>
      </c>
      <c r="B637" t="s">
        <v>24505</v>
      </c>
      <c r="C637">
        <v>2019</v>
      </c>
      <c r="D637" s="1">
        <v>43483</v>
      </c>
      <c r="E637">
        <v>107</v>
      </c>
      <c r="F637" t="s">
        <v>134</v>
      </c>
      <c r="G637" t="s">
        <v>86097</v>
      </c>
      <c r="H637" t="s">
        <v>24506</v>
      </c>
      <c r="I637" t="s">
        <v>24507</v>
      </c>
      <c r="J637" t="str">
        <f>VLOOKUP(Table4[[#This Row],[id]],Extract!A:A,1,0)</f>
        <v>tt8016662</v>
      </c>
    </row>
    <row r="638" spans="1:10" x14ac:dyDescent="0.3">
      <c r="A638" t="s">
        <v>24494</v>
      </c>
      <c r="B638" t="s">
        <v>24495</v>
      </c>
      <c r="C638">
        <v>2019</v>
      </c>
      <c r="D638" s="1">
        <v>43658</v>
      </c>
      <c r="E638">
        <v>128</v>
      </c>
      <c r="F638" t="s">
        <v>134</v>
      </c>
      <c r="G638" t="s">
        <v>86122</v>
      </c>
      <c r="H638" t="s">
        <v>1298</v>
      </c>
      <c r="I638" t="s">
        <v>19140</v>
      </c>
      <c r="J638" t="str">
        <f>VLOOKUP(Table4[[#This Row],[id]],Extract!A:A,1,0)</f>
        <v>tt8011348</v>
      </c>
    </row>
    <row r="639" spans="1:10" x14ac:dyDescent="0.3">
      <c r="A639" t="s">
        <v>24492</v>
      </c>
      <c r="B639" t="s">
        <v>24493</v>
      </c>
      <c r="C639">
        <v>2019</v>
      </c>
      <c r="D639" s="1">
        <v>43586</v>
      </c>
      <c r="E639">
        <v>140</v>
      </c>
      <c r="F639" t="s">
        <v>134</v>
      </c>
      <c r="G639" t="s">
        <v>89643</v>
      </c>
      <c r="H639" t="s">
        <v>1298</v>
      </c>
      <c r="I639" t="s">
        <v>4718</v>
      </c>
      <c r="J639" t="str">
        <f>VLOOKUP(Table4[[#This Row],[id]],Extract!A:A,1,0)</f>
        <v>tt8011346</v>
      </c>
    </row>
    <row r="640" spans="1:10" x14ac:dyDescent="0.3">
      <c r="A640" t="s">
        <v>24484</v>
      </c>
      <c r="B640" t="s">
        <v>473</v>
      </c>
      <c r="C640">
        <v>2019</v>
      </c>
      <c r="D640" s="1">
        <v>43490</v>
      </c>
      <c r="E640">
        <v>131</v>
      </c>
      <c r="F640" t="s">
        <v>134</v>
      </c>
      <c r="H640" t="s">
        <v>1298</v>
      </c>
      <c r="I640" t="s">
        <v>24486</v>
      </c>
      <c r="J640" t="str">
        <f>VLOOKUP(Table4[[#This Row],[id]],Extract!A:A,1,0)</f>
        <v>tt8011322</v>
      </c>
    </row>
    <row r="641" spans="1:10" x14ac:dyDescent="0.3">
      <c r="A641" t="s">
        <v>24481</v>
      </c>
      <c r="B641" t="s">
        <v>24482</v>
      </c>
      <c r="C641">
        <v>2019</v>
      </c>
      <c r="D641" s="1">
        <v>43630</v>
      </c>
      <c r="E641">
        <v>136</v>
      </c>
      <c r="F641" t="s">
        <v>134</v>
      </c>
      <c r="H641" t="s">
        <v>1298</v>
      </c>
      <c r="I641" t="s">
        <v>24483</v>
      </c>
      <c r="J641" t="str">
        <f>VLOOKUP(Table4[[#This Row],[id]],Extract!A:A,1,0)</f>
        <v>tt8011308</v>
      </c>
    </row>
    <row r="642" spans="1:10" hidden="1" x14ac:dyDescent="0.3">
      <c r="A642" t="s">
        <v>24466</v>
      </c>
      <c r="B642" t="s">
        <v>24467</v>
      </c>
      <c r="C642">
        <v>2019</v>
      </c>
      <c r="D642" s="1">
        <v>43503</v>
      </c>
      <c r="E642">
        <v>110</v>
      </c>
      <c r="F642" t="s">
        <v>1695</v>
      </c>
      <c r="G642" t="s">
        <v>89639</v>
      </c>
      <c r="H642" t="s">
        <v>24468</v>
      </c>
      <c r="I642" t="s">
        <v>24469</v>
      </c>
      <c r="J642" t="e">
        <f>VLOOKUP(Table4[[#This Row],[id]],Extract!A:A,1,0)</f>
        <v>#N/A</v>
      </c>
    </row>
    <row r="643" spans="1:10" x14ac:dyDescent="0.3">
      <c r="A643" t="s">
        <v>24463</v>
      </c>
      <c r="B643" t="s">
        <v>24464</v>
      </c>
      <c r="C643">
        <v>2019</v>
      </c>
      <c r="D643" s="1">
        <v>43700</v>
      </c>
      <c r="E643">
        <v>88</v>
      </c>
      <c r="F643" t="s">
        <v>9</v>
      </c>
      <c r="G643" t="s">
        <v>86090</v>
      </c>
      <c r="H643" t="s">
        <v>10</v>
      </c>
      <c r="I643" t="s">
        <v>8539</v>
      </c>
      <c r="J643" t="str">
        <f>VLOOKUP(Table4[[#This Row],[id]],Extract!A:A,1,0)</f>
        <v>tt8009314</v>
      </c>
    </row>
    <row r="644" spans="1:10" x14ac:dyDescent="0.3">
      <c r="A644" t="s">
        <v>24451</v>
      </c>
      <c r="B644" t="s">
        <v>24452</v>
      </c>
      <c r="C644">
        <v>2019</v>
      </c>
      <c r="D644" s="1">
        <v>43644</v>
      </c>
      <c r="E644">
        <v>124</v>
      </c>
      <c r="F644" t="s">
        <v>9</v>
      </c>
      <c r="G644" t="s">
        <v>89634</v>
      </c>
      <c r="H644" t="s">
        <v>10</v>
      </c>
      <c r="I644" t="s">
        <v>24453</v>
      </c>
      <c r="J644" t="str">
        <f>VLOOKUP(Table4[[#This Row],[id]],Extract!A:A,1,0)</f>
        <v>tt8000908</v>
      </c>
    </row>
    <row r="645" spans="1:10" x14ac:dyDescent="0.3">
      <c r="A645" t="s">
        <v>24448</v>
      </c>
      <c r="B645" t="s">
        <v>2804</v>
      </c>
      <c r="C645">
        <v>2019</v>
      </c>
      <c r="D645" s="1">
        <v>43670</v>
      </c>
      <c r="E645">
        <v>116</v>
      </c>
      <c r="F645" t="s">
        <v>24449</v>
      </c>
      <c r="G645" t="s">
        <v>89633</v>
      </c>
      <c r="H645" t="s">
        <v>24450</v>
      </c>
      <c r="I645" t="s">
        <v>3947</v>
      </c>
      <c r="J645" t="str">
        <f>VLOOKUP(Table4[[#This Row],[id]],Extract!A:A,1,0)</f>
        <v>tt8000718</v>
      </c>
    </row>
    <row r="646" spans="1:10" x14ac:dyDescent="0.3">
      <c r="A646" t="s">
        <v>24419</v>
      </c>
      <c r="B646" t="s">
        <v>24420</v>
      </c>
      <c r="C646">
        <v>2019</v>
      </c>
      <c r="D646" s="1">
        <v>43468</v>
      </c>
      <c r="E646">
        <v>70</v>
      </c>
      <c r="F646" t="s">
        <v>24421</v>
      </c>
      <c r="H646" t="s">
        <v>10</v>
      </c>
      <c r="I646" t="s">
        <v>24422</v>
      </c>
      <c r="J646" t="str">
        <f>VLOOKUP(Table4[[#This Row],[id]],Extract!A:A,1,0)</f>
        <v>tt7993848</v>
      </c>
    </row>
    <row r="647" spans="1:10" x14ac:dyDescent="0.3">
      <c r="A647" t="s">
        <v>24412</v>
      </c>
      <c r="B647" t="s">
        <v>7625</v>
      </c>
      <c r="C647">
        <v>2019</v>
      </c>
      <c r="D647" s="1">
        <v>43770</v>
      </c>
      <c r="E647">
        <v>112</v>
      </c>
      <c r="F647" t="s">
        <v>9</v>
      </c>
      <c r="G647" t="s">
        <v>89625</v>
      </c>
      <c r="H647" t="s">
        <v>10</v>
      </c>
      <c r="I647" t="s">
        <v>24413</v>
      </c>
      <c r="J647" t="str">
        <f>VLOOKUP(Table4[[#This Row],[id]],Extract!A:A,1,0)</f>
        <v>tt7985692</v>
      </c>
    </row>
    <row r="648" spans="1:10" hidden="1" x14ac:dyDescent="0.3">
      <c r="A648" t="s">
        <v>24410</v>
      </c>
      <c r="B648" t="s">
        <v>2880</v>
      </c>
      <c r="C648">
        <v>2019</v>
      </c>
      <c r="D648" s="1">
        <v>43749</v>
      </c>
      <c r="E648">
        <v>140</v>
      </c>
      <c r="F648" t="s">
        <v>24411</v>
      </c>
      <c r="G648" t="s">
        <v>89624</v>
      </c>
      <c r="H648" t="s">
        <v>70</v>
      </c>
      <c r="I648" t="s">
        <v>3278</v>
      </c>
      <c r="J648" t="e">
        <f>VLOOKUP(Table4[[#This Row],[id]],Extract!A:A,1,0)</f>
        <v>#N/A</v>
      </c>
    </row>
    <row r="649" spans="1:10" x14ac:dyDescent="0.3">
      <c r="A649" t="s">
        <v>24404</v>
      </c>
      <c r="B649" t="s">
        <v>24405</v>
      </c>
      <c r="C649">
        <v>2019</v>
      </c>
      <c r="D649" s="1">
        <v>43714</v>
      </c>
      <c r="E649">
        <v>87</v>
      </c>
      <c r="F649" t="s">
        <v>9</v>
      </c>
      <c r="G649" t="s">
        <v>89623</v>
      </c>
      <c r="H649" t="s">
        <v>10</v>
      </c>
      <c r="I649" t="s">
        <v>24406</v>
      </c>
      <c r="J649" t="str">
        <f>VLOOKUP(Table4[[#This Row],[id]],Extract!A:A,1,0)</f>
        <v>tt7983890</v>
      </c>
    </row>
    <row r="650" spans="1:10" x14ac:dyDescent="0.3">
      <c r="A650" t="s">
        <v>24389</v>
      </c>
      <c r="B650" t="s">
        <v>24390</v>
      </c>
      <c r="C650">
        <v>2019</v>
      </c>
      <c r="D650" s="1">
        <v>43560</v>
      </c>
      <c r="E650">
        <v>94</v>
      </c>
      <c r="F650" t="s">
        <v>206</v>
      </c>
      <c r="G650" t="s">
        <v>89621</v>
      </c>
      <c r="H650" t="s">
        <v>10</v>
      </c>
      <c r="I650" t="s">
        <v>5813</v>
      </c>
      <c r="J650" t="str">
        <f>VLOOKUP(Table4[[#This Row],[id]],Extract!A:A,1,0)</f>
        <v>tt7976208</v>
      </c>
    </row>
    <row r="651" spans="1:10" hidden="1" x14ac:dyDescent="0.3">
      <c r="A651" t="s">
        <v>24378</v>
      </c>
      <c r="B651" t="s">
        <v>24379</v>
      </c>
      <c r="C651">
        <v>2019</v>
      </c>
      <c r="D651" s="1">
        <v>43524</v>
      </c>
      <c r="E651">
        <v>87</v>
      </c>
      <c r="F651" t="s">
        <v>231</v>
      </c>
      <c r="H651" t="s">
        <v>912</v>
      </c>
      <c r="I651" t="s">
        <v>7992</v>
      </c>
      <c r="J651" t="e">
        <f>VLOOKUP(Table4[[#This Row],[id]],Extract!A:A,1,0)</f>
        <v>#N/A</v>
      </c>
    </row>
    <row r="652" spans="1:10" x14ac:dyDescent="0.3">
      <c r="A652" t="s">
        <v>24374</v>
      </c>
      <c r="B652" t="s">
        <v>24375</v>
      </c>
      <c r="C652">
        <v>2019</v>
      </c>
      <c r="D652" s="1">
        <v>43619</v>
      </c>
      <c r="E652">
        <v>76</v>
      </c>
      <c r="F652" t="s">
        <v>9</v>
      </c>
      <c r="H652" t="s">
        <v>10</v>
      </c>
      <c r="I652" t="s">
        <v>22347</v>
      </c>
      <c r="J652" t="str">
        <f>VLOOKUP(Table4[[#This Row],[id]],Extract!A:A,1,0)</f>
        <v>tt7972040</v>
      </c>
    </row>
    <row r="653" spans="1:10" x14ac:dyDescent="0.3">
      <c r="A653" t="s">
        <v>24368</v>
      </c>
      <c r="B653" t="s">
        <v>2784</v>
      </c>
      <c r="C653">
        <v>2019</v>
      </c>
      <c r="D653" s="1">
        <v>43686</v>
      </c>
      <c r="E653">
        <v>185</v>
      </c>
      <c r="F653" t="s">
        <v>134</v>
      </c>
      <c r="G653" t="s">
        <v>89619</v>
      </c>
      <c r="H653" t="s">
        <v>24369</v>
      </c>
      <c r="I653" t="s">
        <v>24370</v>
      </c>
      <c r="J653" t="str">
        <f>VLOOKUP(Table4[[#This Row],[id]],Extract!A:A,1,0)</f>
        <v>tt7968456</v>
      </c>
    </row>
    <row r="654" spans="1:10" hidden="1" x14ac:dyDescent="0.3">
      <c r="A654" t="s">
        <v>24358</v>
      </c>
      <c r="B654" t="s">
        <v>24359</v>
      </c>
      <c r="C654">
        <v>2019</v>
      </c>
      <c r="D654" s="1">
        <v>43707</v>
      </c>
      <c r="E654">
        <v>107</v>
      </c>
      <c r="F654" t="s">
        <v>101</v>
      </c>
      <c r="G654" t="s">
        <v>89616</v>
      </c>
      <c r="H654" t="s">
        <v>42</v>
      </c>
      <c r="I654" t="s">
        <v>6382</v>
      </c>
      <c r="J654" t="e">
        <f>VLOOKUP(Table4[[#This Row],[id]],Extract!A:A,1,0)</f>
        <v>#N/A</v>
      </c>
    </row>
    <row r="655" spans="1:10" x14ac:dyDescent="0.3">
      <c r="A655" t="s">
        <v>24333</v>
      </c>
      <c r="B655" t="s">
        <v>11140</v>
      </c>
      <c r="C655">
        <v>2019</v>
      </c>
      <c r="D655" s="1">
        <v>43616</v>
      </c>
      <c r="E655">
        <v>99</v>
      </c>
      <c r="F655" t="s">
        <v>570</v>
      </c>
      <c r="G655" t="s">
        <v>89610</v>
      </c>
      <c r="H655" t="s">
        <v>10</v>
      </c>
      <c r="I655" t="s">
        <v>5716</v>
      </c>
      <c r="J655" t="str">
        <f>VLOOKUP(Table4[[#This Row],[id]],Extract!A:A,1,0)</f>
        <v>tt7958736</v>
      </c>
    </row>
    <row r="656" spans="1:10" x14ac:dyDescent="0.3">
      <c r="A656" t="s">
        <v>24326</v>
      </c>
      <c r="B656" t="s">
        <v>24327</v>
      </c>
      <c r="C656">
        <v>2019</v>
      </c>
      <c r="D656" s="1">
        <v>43588</v>
      </c>
      <c r="E656">
        <v>109</v>
      </c>
      <c r="F656" t="s">
        <v>9</v>
      </c>
      <c r="H656" t="s">
        <v>10</v>
      </c>
      <c r="I656" t="s">
        <v>5098</v>
      </c>
      <c r="J656" t="str">
        <f>VLOOKUP(Table4[[#This Row],[id]],Extract!A:A,1,0)</f>
        <v>tt7957694</v>
      </c>
    </row>
    <row r="657" spans="1:10" x14ac:dyDescent="0.3">
      <c r="A657" t="s">
        <v>24314</v>
      </c>
      <c r="B657" t="s">
        <v>24315</v>
      </c>
      <c r="C657">
        <v>2019</v>
      </c>
      <c r="D657" s="1">
        <v>43487</v>
      </c>
      <c r="E657">
        <v>85</v>
      </c>
      <c r="F657" t="s">
        <v>9</v>
      </c>
      <c r="H657" t="s">
        <v>27649</v>
      </c>
      <c r="I657" t="s">
        <v>24316</v>
      </c>
      <c r="J657" t="str">
        <f>VLOOKUP(Table4[[#This Row],[id]],Extract!A:A,1,0)</f>
        <v>tt7954694</v>
      </c>
    </row>
    <row r="658" spans="1:10" hidden="1" x14ac:dyDescent="0.3">
      <c r="A658" t="s">
        <v>24294</v>
      </c>
      <c r="B658" t="s">
        <v>24295</v>
      </c>
      <c r="C658">
        <v>2019</v>
      </c>
      <c r="D658" s="1">
        <v>43780</v>
      </c>
      <c r="E658">
        <v>80</v>
      </c>
      <c r="F658" t="s">
        <v>69</v>
      </c>
      <c r="H658" t="s">
        <v>10</v>
      </c>
      <c r="I658" t="s">
        <v>24296</v>
      </c>
      <c r="J658" t="e">
        <f>VLOOKUP(Table4[[#This Row],[id]],Extract!A:A,1,0)</f>
        <v>#N/A</v>
      </c>
    </row>
    <row r="659" spans="1:10" x14ac:dyDescent="0.3">
      <c r="A659" t="s">
        <v>24287</v>
      </c>
      <c r="B659" t="s">
        <v>2375</v>
      </c>
      <c r="C659">
        <v>2019</v>
      </c>
      <c r="D659" s="1">
        <v>43721</v>
      </c>
      <c r="E659">
        <v>114</v>
      </c>
      <c r="F659" t="s">
        <v>9</v>
      </c>
      <c r="H659" t="s">
        <v>10</v>
      </c>
      <c r="I659" t="s">
        <v>1655</v>
      </c>
      <c r="J659" t="str">
        <f>VLOOKUP(Table4[[#This Row],[id]],Extract!A:A,1,0)</f>
        <v>tt7946216</v>
      </c>
    </row>
    <row r="660" spans="1:10" hidden="1" x14ac:dyDescent="0.3">
      <c r="A660" t="s">
        <v>24277</v>
      </c>
      <c r="B660" t="s">
        <v>9659</v>
      </c>
      <c r="C660">
        <v>2019</v>
      </c>
      <c r="D660" s="1">
        <v>43649</v>
      </c>
      <c r="E660">
        <v>87</v>
      </c>
      <c r="F660" t="s">
        <v>48</v>
      </c>
      <c r="G660" t="s">
        <v>89598</v>
      </c>
      <c r="H660" t="s">
        <v>421</v>
      </c>
      <c r="I660" t="s">
        <v>21465</v>
      </c>
      <c r="J660" t="e">
        <f>VLOOKUP(Table4[[#This Row],[id]],Extract!A:A,1,0)</f>
        <v>#N/A</v>
      </c>
    </row>
    <row r="661" spans="1:10" x14ac:dyDescent="0.3">
      <c r="A661" t="s">
        <v>24274</v>
      </c>
      <c r="B661" t="s">
        <v>24275</v>
      </c>
      <c r="C661">
        <v>2019</v>
      </c>
      <c r="D661" s="1">
        <v>43581</v>
      </c>
      <c r="E661">
        <v>87</v>
      </c>
      <c r="F661" t="s">
        <v>9</v>
      </c>
      <c r="G661" t="s">
        <v>89597</v>
      </c>
      <c r="H661" t="s">
        <v>10</v>
      </c>
      <c r="I661" t="s">
        <v>24276</v>
      </c>
      <c r="J661" t="str">
        <f>VLOOKUP(Table4[[#This Row],[id]],Extract!A:A,1,0)</f>
        <v>tt7942746</v>
      </c>
    </row>
    <row r="662" spans="1:10" hidden="1" x14ac:dyDescent="0.3">
      <c r="A662" t="s">
        <v>24270</v>
      </c>
      <c r="B662" t="s">
        <v>24271</v>
      </c>
      <c r="C662">
        <v>2019</v>
      </c>
      <c r="D662" s="1">
        <v>43804</v>
      </c>
      <c r="E662">
        <v>113</v>
      </c>
      <c r="F662" t="s">
        <v>1550</v>
      </c>
      <c r="H662" t="s">
        <v>2559</v>
      </c>
      <c r="I662" t="s">
        <v>3572</v>
      </c>
      <c r="J662" t="e">
        <f>VLOOKUP(Table4[[#This Row],[id]],Extract!A:A,1,0)</f>
        <v>#N/A</v>
      </c>
    </row>
    <row r="663" spans="1:10" x14ac:dyDescent="0.3">
      <c r="A663" t="s">
        <v>24256</v>
      </c>
      <c r="B663" t="s">
        <v>24257</v>
      </c>
      <c r="C663">
        <v>2019</v>
      </c>
      <c r="D663" s="1">
        <v>43497</v>
      </c>
      <c r="E663">
        <v>115</v>
      </c>
      <c r="F663" t="s">
        <v>134</v>
      </c>
      <c r="H663" t="s">
        <v>1298</v>
      </c>
      <c r="I663" t="s">
        <v>24258</v>
      </c>
      <c r="J663" t="str">
        <f>VLOOKUP(Table4[[#This Row],[id]],Extract!A:A,1,0)</f>
        <v>tt7938416</v>
      </c>
    </row>
    <row r="664" spans="1:10" hidden="1" x14ac:dyDescent="0.3">
      <c r="A664" t="s">
        <v>24240</v>
      </c>
      <c r="B664" t="s">
        <v>24241</v>
      </c>
      <c r="C664">
        <v>2019</v>
      </c>
      <c r="D664" s="1">
        <v>43693</v>
      </c>
      <c r="E664">
        <v>94</v>
      </c>
      <c r="F664" t="s">
        <v>1095</v>
      </c>
      <c r="G664" t="s">
        <v>89589</v>
      </c>
      <c r="H664" t="s">
        <v>780</v>
      </c>
      <c r="I664" t="s">
        <v>24242</v>
      </c>
      <c r="J664" t="e">
        <f>VLOOKUP(Table4[[#This Row],[id]],Extract!A:A,1,0)</f>
        <v>#N/A</v>
      </c>
    </row>
    <row r="665" spans="1:10" hidden="1" x14ac:dyDescent="0.3">
      <c r="A665" t="s">
        <v>24238</v>
      </c>
      <c r="B665" t="s">
        <v>24239</v>
      </c>
      <c r="C665">
        <v>2019</v>
      </c>
      <c r="D665" s="1">
        <v>43769</v>
      </c>
      <c r="E665">
        <v>147</v>
      </c>
      <c r="F665" t="s">
        <v>632</v>
      </c>
      <c r="G665" t="s">
        <v>89588</v>
      </c>
      <c r="H665" t="s">
        <v>42</v>
      </c>
      <c r="I665" t="s">
        <v>10298</v>
      </c>
      <c r="J665" t="e">
        <f>VLOOKUP(Table4[[#This Row],[id]],Extract!A:A,1,0)</f>
        <v>#N/A</v>
      </c>
    </row>
    <row r="666" spans="1:10" hidden="1" x14ac:dyDescent="0.3">
      <c r="A666" t="s">
        <v>24237</v>
      </c>
      <c r="B666" t="s">
        <v>33372</v>
      </c>
      <c r="C666">
        <v>2019</v>
      </c>
      <c r="D666" s="1">
        <v>43516</v>
      </c>
      <c r="E666">
        <v>82</v>
      </c>
      <c r="F666" t="s">
        <v>21</v>
      </c>
      <c r="G666" t="s">
        <v>89587</v>
      </c>
      <c r="H666" t="s">
        <v>22</v>
      </c>
      <c r="I666" t="s">
        <v>1727</v>
      </c>
      <c r="J666" t="e">
        <f>VLOOKUP(Table4[[#This Row],[id]],Extract!A:A,1,0)</f>
        <v>#N/A</v>
      </c>
    </row>
    <row r="667" spans="1:10" x14ac:dyDescent="0.3">
      <c r="A667" t="s">
        <v>24230</v>
      </c>
      <c r="B667" t="s">
        <v>2395</v>
      </c>
      <c r="C667">
        <v>2019</v>
      </c>
      <c r="D667" s="1">
        <v>43699</v>
      </c>
      <c r="E667">
        <v>90</v>
      </c>
      <c r="F667" t="s">
        <v>9</v>
      </c>
      <c r="H667" t="s">
        <v>10</v>
      </c>
      <c r="I667" t="s">
        <v>24231</v>
      </c>
      <c r="J667" t="str">
        <f>VLOOKUP(Table4[[#This Row],[id]],Extract!A:A,1,0)</f>
        <v>tt7935392</v>
      </c>
    </row>
    <row r="668" spans="1:10" hidden="1" x14ac:dyDescent="0.3">
      <c r="A668" t="s">
        <v>24205</v>
      </c>
      <c r="B668" t="s">
        <v>24206</v>
      </c>
      <c r="C668">
        <v>2019</v>
      </c>
      <c r="D668" s="1">
        <v>43721</v>
      </c>
      <c r="E668">
        <v>97</v>
      </c>
      <c r="F668" t="s">
        <v>24207</v>
      </c>
      <c r="G668" t="s">
        <v>89582</v>
      </c>
      <c r="H668" t="s">
        <v>24208</v>
      </c>
      <c r="I668" t="s">
        <v>4077</v>
      </c>
      <c r="J668" t="e">
        <f>VLOOKUP(Table4[[#This Row],[id]],Extract!A:A,1,0)</f>
        <v>#N/A</v>
      </c>
    </row>
    <row r="669" spans="1:10" hidden="1" x14ac:dyDescent="0.3">
      <c r="A669" t="s">
        <v>24203</v>
      </c>
      <c r="B669" t="s">
        <v>33370</v>
      </c>
      <c r="C669">
        <v>2019</v>
      </c>
      <c r="D669" s="1">
        <v>43518</v>
      </c>
      <c r="E669">
        <v>83</v>
      </c>
      <c r="F669" t="s">
        <v>21</v>
      </c>
      <c r="H669" t="s">
        <v>22</v>
      </c>
      <c r="I669" t="s">
        <v>24204</v>
      </c>
      <c r="J669" t="e">
        <f>VLOOKUP(Table4[[#This Row],[id]],Extract!A:A,1,0)</f>
        <v>#N/A</v>
      </c>
    </row>
    <row r="670" spans="1:10" x14ac:dyDescent="0.3">
      <c r="A670" t="s">
        <v>24173</v>
      </c>
      <c r="B670" t="s">
        <v>24174</v>
      </c>
      <c r="C670">
        <v>2019</v>
      </c>
      <c r="D670" s="1">
        <v>43722</v>
      </c>
      <c r="E670">
        <v>82</v>
      </c>
      <c r="F670" t="s">
        <v>9</v>
      </c>
      <c r="H670" t="s">
        <v>10</v>
      </c>
      <c r="I670" t="s">
        <v>24176</v>
      </c>
      <c r="J670" t="str">
        <f>VLOOKUP(Table4[[#This Row],[id]],Extract!A:A,1,0)</f>
        <v>tt7907714</v>
      </c>
    </row>
    <row r="671" spans="1:10" hidden="1" x14ac:dyDescent="0.3">
      <c r="A671" t="s">
        <v>24169</v>
      </c>
      <c r="B671" t="s">
        <v>24170</v>
      </c>
      <c r="C671">
        <v>2019</v>
      </c>
      <c r="D671" s="1">
        <v>43466</v>
      </c>
      <c r="E671">
        <v>89</v>
      </c>
      <c r="F671" t="s">
        <v>69</v>
      </c>
      <c r="H671" t="s">
        <v>10</v>
      </c>
      <c r="I671" t="s">
        <v>16313</v>
      </c>
      <c r="J671" t="e">
        <f>VLOOKUP(Table4[[#This Row],[id]],Extract!A:A,1,0)</f>
        <v>#N/A</v>
      </c>
    </row>
    <row r="672" spans="1:10" x14ac:dyDescent="0.3">
      <c r="A672" t="s">
        <v>24164</v>
      </c>
      <c r="B672" t="s">
        <v>24165</v>
      </c>
      <c r="C672">
        <v>2019</v>
      </c>
      <c r="D672" s="1">
        <v>43525</v>
      </c>
      <c r="E672">
        <v>92</v>
      </c>
      <c r="F672" t="s">
        <v>2528</v>
      </c>
      <c r="G672" t="s">
        <v>89573</v>
      </c>
      <c r="H672" t="s">
        <v>10</v>
      </c>
      <c r="I672" t="s">
        <v>3445</v>
      </c>
      <c r="J672" t="str">
        <f>VLOOKUP(Table4[[#This Row],[id]],Extract!A:A,1,0)</f>
        <v>tt7903530</v>
      </c>
    </row>
    <row r="673" spans="1:10" hidden="1" x14ac:dyDescent="0.3">
      <c r="A673" t="s">
        <v>24161</v>
      </c>
      <c r="B673" t="s">
        <v>33368</v>
      </c>
      <c r="C673">
        <v>2019</v>
      </c>
      <c r="D673" s="1">
        <v>43546</v>
      </c>
      <c r="E673">
        <v>108</v>
      </c>
      <c r="F673" t="s">
        <v>85</v>
      </c>
      <c r="G673" t="s">
        <v>89572</v>
      </c>
      <c r="H673" t="s">
        <v>25</v>
      </c>
      <c r="I673" t="s">
        <v>3842</v>
      </c>
      <c r="J673" t="e">
        <f>VLOOKUP(Table4[[#This Row],[id]],Extract!A:A,1,0)</f>
        <v>#N/A</v>
      </c>
    </row>
    <row r="674" spans="1:10" hidden="1" x14ac:dyDescent="0.3">
      <c r="A674" t="s">
        <v>24117</v>
      </c>
      <c r="B674" t="s">
        <v>33366</v>
      </c>
      <c r="C674">
        <v>2019</v>
      </c>
      <c r="D674" s="1">
        <v>43481</v>
      </c>
      <c r="E674">
        <v>118</v>
      </c>
      <c r="F674" t="s">
        <v>48</v>
      </c>
      <c r="G674" t="s">
        <v>86164</v>
      </c>
      <c r="H674" t="s">
        <v>22</v>
      </c>
      <c r="I674" t="s">
        <v>18622</v>
      </c>
      <c r="J674" t="e">
        <f>VLOOKUP(Table4[[#This Row],[id]],Extract!A:A,1,0)</f>
        <v>#N/A</v>
      </c>
    </row>
    <row r="675" spans="1:10" hidden="1" x14ac:dyDescent="0.3">
      <c r="A675" t="s">
        <v>24110</v>
      </c>
      <c r="B675" t="s">
        <v>24111</v>
      </c>
      <c r="C675">
        <v>2019</v>
      </c>
      <c r="D675" s="1">
        <v>43672</v>
      </c>
      <c r="E675">
        <v>97</v>
      </c>
      <c r="F675" t="s">
        <v>43</v>
      </c>
      <c r="H675" t="s">
        <v>10</v>
      </c>
      <c r="I675" t="s">
        <v>5271</v>
      </c>
      <c r="J675" t="e">
        <f>VLOOKUP(Table4[[#This Row],[id]],Extract!A:A,1,0)</f>
        <v>#N/A</v>
      </c>
    </row>
    <row r="676" spans="1:10" x14ac:dyDescent="0.3">
      <c r="A676" t="s">
        <v>24093</v>
      </c>
      <c r="B676" t="s">
        <v>24094</v>
      </c>
      <c r="C676">
        <v>2019</v>
      </c>
      <c r="D676" s="1">
        <v>43473</v>
      </c>
      <c r="E676">
        <v>169</v>
      </c>
      <c r="F676" t="s">
        <v>134</v>
      </c>
      <c r="G676" t="s">
        <v>89563</v>
      </c>
      <c r="H676" t="s">
        <v>2490</v>
      </c>
      <c r="I676" t="s">
        <v>6168</v>
      </c>
      <c r="J676" t="str">
        <f>VLOOKUP(Table4[[#This Row],[id]],Extract!A:A,1,0)</f>
        <v>tt7884228</v>
      </c>
    </row>
    <row r="677" spans="1:10" x14ac:dyDescent="0.3">
      <c r="A677" t="s">
        <v>24081</v>
      </c>
      <c r="B677" t="s">
        <v>24082</v>
      </c>
      <c r="C677">
        <v>2019</v>
      </c>
      <c r="D677" s="1">
        <v>43672</v>
      </c>
      <c r="E677">
        <v>107</v>
      </c>
      <c r="F677" t="s">
        <v>134</v>
      </c>
      <c r="G677" t="s">
        <v>89557</v>
      </c>
      <c r="H677" t="s">
        <v>1099</v>
      </c>
      <c r="I677" t="s">
        <v>24083</v>
      </c>
      <c r="J677" t="str">
        <f>VLOOKUP(Table4[[#This Row],[id]],Extract!A:A,1,0)</f>
        <v>tt7881524</v>
      </c>
    </row>
    <row r="678" spans="1:10" x14ac:dyDescent="0.3">
      <c r="A678" t="s">
        <v>24052</v>
      </c>
      <c r="B678" t="s">
        <v>24053</v>
      </c>
      <c r="C678">
        <v>2019</v>
      </c>
      <c r="D678" s="1">
        <v>43707</v>
      </c>
      <c r="E678">
        <v>88</v>
      </c>
      <c r="F678" t="s">
        <v>9</v>
      </c>
      <c r="H678" t="s">
        <v>10</v>
      </c>
      <c r="I678" t="s">
        <v>5645</v>
      </c>
      <c r="J678" t="str">
        <f>VLOOKUP(Table4[[#This Row],[id]],Extract!A:A,1,0)</f>
        <v>tt7869070</v>
      </c>
    </row>
    <row r="679" spans="1:10" hidden="1" x14ac:dyDescent="0.3">
      <c r="A679" t="s">
        <v>24051</v>
      </c>
      <c r="B679" t="s">
        <v>33363</v>
      </c>
      <c r="C679">
        <v>2019</v>
      </c>
      <c r="D679" s="1">
        <v>43467</v>
      </c>
      <c r="E679">
        <v>95</v>
      </c>
      <c r="F679" t="s">
        <v>389</v>
      </c>
      <c r="G679" t="s">
        <v>89548</v>
      </c>
      <c r="H679" t="s">
        <v>390</v>
      </c>
      <c r="I679" t="s">
        <v>27649</v>
      </c>
      <c r="J679" t="e">
        <f>VLOOKUP(Table4[[#This Row],[id]],Extract!A:A,1,0)</f>
        <v>#N/A</v>
      </c>
    </row>
    <row r="680" spans="1:10" hidden="1" x14ac:dyDescent="0.3">
      <c r="A680" t="s">
        <v>24049</v>
      </c>
      <c r="B680" t="s">
        <v>941</v>
      </c>
      <c r="C680">
        <v>2019</v>
      </c>
      <c r="D680" s="1">
        <v>43525</v>
      </c>
      <c r="E680">
        <v>98</v>
      </c>
      <c r="F680" t="s">
        <v>303</v>
      </c>
      <c r="H680" t="s">
        <v>27649</v>
      </c>
      <c r="I680" t="s">
        <v>24050</v>
      </c>
      <c r="J680" t="e">
        <f>VLOOKUP(Table4[[#This Row],[id]],Extract!A:A,1,0)</f>
        <v>#N/A</v>
      </c>
    </row>
    <row r="681" spans="1:10" hidden="1" x14ac:dyDescent="0.3">
      <c r="A681" t="s">
        <v>24031</v>
      </c>
      <c r="B681" t="s">
        <v>33362</v>
      </c>
      <c r="C681">
        <v>2019</v>
      </c>
      <c r="D681" s="1">
        <v>43644</v>
      </c>
      <c r="E681">
        <v>91</v>
      </c>
      <c r="F681" t="s">
        <v>101</v>
      </c>
      <c r="G681" t="s">
        <v>89545</v>
      </c>
      <c r="H681" t="s">
        <v>42</v>
      </c>
      <c r="I681" t="s">
        <v>9668</v>
      </c>
      <c r="J681" t="e">
        <f>VLOOKUP(Table4[[#This Row],[id]],Extract!A:A,1,0)</f>
        <v>#N/A</v>
      </c>
    </row>
    <row r="682" spans="1:10" x14ac:dyDescent="0.3">
      <c r="A682" t="s">
        <v>24028</v>
      </c>
      <c r="B682" t="s">
        <v>3359</v>
      </c>
      <c r="C682">
        <v>2019</v>
      </c>
      <c r="D682" s="1">
        <v>43525</v>
      </c>
      <c r="E682">
        <v>97</v>
      </c>
      <c r="F682" t="s">
        <v>479</v>
      </c>
      <c r="G682" t="s">
        <v>89544</v>
      </c>
      <c r="H682" t="s">
        <v>10</v>
      </c>
      <c r="I682" t="s">
        <v>8669</v>
      </c>
      <c r="J682" t="str">
        <f>VLOOKUP(Table4[[#This Row],[id]],Extract!A:A,1,0)</f>
        <v>tt7857374</v>
      </c>
    </row>
    <row r="683" spans="1:10" x14ac:dyDescent="0.3">
      <c r="A683" t="s">
        <v>24025</v>
      </c>
      <c r="B683" t="s">
        <v>24026</v>
      </c>
      <c r="C683">
        <v>2019</v>
      </c>
      <c r="D683" s="1">
        <v>43734</v>
      </c>
      <c r="E683">
        <v>94</v>
      </c>
      <c r="F683" t="s">
        <v>9</v>
      </c>
      <c r="H683" t="s">
        <v>10</v>
      </c>
      <c r="I683" t="s">
        <v>24027</v>
      </c>
      <c r="J683" t="str">
        <f>VLOOKUP(Table4[[#This Row],[id]],Extract!A:A,1,0)</f>
        <v>tt7857076</v>
      </c>
    </row>
    <row r="684" spans="1:10" hidden="1" x14ac:dyDescent="0.3">
      <c r="A684" t="s">
        <v>24017</v>
      </c>
      <c r="B684" t="s">
        <v>24018</v>
      </c>
      <c r="C684">
        <v>2019</v>
      </c>
      <c r="D684" s="1">
        <v>43497</v>
      </c>
      <c r="E684">
        <v>97</v>
      </c>
      <c r="F684" t="s">
        <v>101</v>
      </c>
      <c r="G684" t="s">
        <v>89542</v>
      </c>
      <c r="H684" t="s">
        <v>42</v>
      </c>
      <c r="I684" t="s">
        <v>32398</v>
      </c>
      <c r="J684" t="e">
        <f>VLOOKUP(Table4[[#This Row],[id]],Extract!A:A,1,0)</f>
        <v>#N/A</v>
      </c>
    </row>
    <row r="685" spans="1:10" x14ac:dyDescent="0.3">
      <c r="A685" t="s">
        <v>23979</v>
      </c>
      <c r="B685" t="s">
        <v>23980</v>
      </c>
      <c r="C685">
        <v>2019</v>
      </c>
      <c r="D685" s="1">
        <v>43770</v>
      </c>
      <c r="E685">
        <v>100</v>
      </c>
      <c r="F685" t="s">
        <v>9</v>
      </c>
      <c r="H685" t="s">
        <v>10</v>
      </c>
      <c r="I685" t="s">
        <v>23981</v>
      </c>
      <c r="J685" t="str">
        <f>VLOOKUP(Table4[[#This Row],[id]],Extract!A:A,1,0)</f>
        <v>tt7841536</v>
      </c>
    </row>
    <row r="686" spans="1:10" x14ac:dyDescent="0.3">
      <c r="A686" t="s">
        <v>23956</v>
      </c>
      <c r="B686" t="s">
        <v>23957</v>
      </c>
      <c r="C686">
        <v>2019</v>
      </c>
      <c r="D686" s="1">
        <v>43732</v>
      </c>
      <c r="E686">
        <v>105</v>
      </c>
      <c r="F686" t="s">
        <v>9</v>
      </c>
      <c r="H686" t="s">
        <v>10</v>
      </c>
      <c r="I686" t="s">
        <v>7099</v>
      </c>
      <c r="J686" t="str">
        <f>VLOOKUP(Table4[[#This Row],[id]],Extract!A:A,1,0)</f>
        <v>tt7832848</v>
      </c>
    </row>
    <row r="687" spans="1:10" hidden="1" x14ac:dyDescent="0.3">
      <c r="A687" t="s">
        <v>23951</v>
      </c>
      <c r="B687" t="s">
        <v>23952</v>
      </c>
      <c r="C687">
        <v>2019</v>
      </c>
      <c r="D687" s="1">
        <v>43722</v>
      </c>
      <c r="E687">
        <v>83</v>
      </c>
      <c r="F687" t="s">
        <v>43</v>
      </c>
      <c r="H687" t="s">
        <v>10</v>
      </c>
      <c r="I687" t="s">
        <v>18088</v>
      </c>
      <c r="J687" t="e">
        <f>VLOOKUP(Table4[[#This Row],[id]],Extract!A:A,1,0)</f>
        <v>#N/A</v>
      </c>
    </row>
    <row r="688" spans="1:10" hidden="1" x14ac:dyDescent="0.3">
      <c r="A688" t="s">
        <v>23930</v>
      </c>
      <c r="B688" t="s">
        <v>23931</v>
      </c>
      <c r="C688">
        <v>2019</v>
      </c>
      <c r="D688" s="1">
        <v>43713</v>
      </c>
      <c r="E688">
        <v>134</v>
      </c>
      <c r="F688" t="s">
        <v>254</v>
      </c>
      <c r="G688" t="s">
        <v>89525</v>
      </c>
      <c r="H688" t="s">
        <v>256</v>
      </c>
      <c r="I688" t="s">
        <v>21879</v>
      </c>
      <c r="J688" t="e">
        <f>VLOOKUP(Table4[[#This Row],[id]],Extract!A:A,1,0)</f>
        <v>#N/A</v>
      </c>
    </row>
    <row r="689" spans="1:10" x14ac:dyDescent="0.3">
      <c r="A689" t="s">
        <v>23925</v>
      </c>
      <c r="B689" t="s">
        <v>23926</v>
      </c>
      <c r="C689">
        <v>2019</v>
      </c>
      <c r="D689" s="1">
        <v>43525</v>
      </c>
      <c r="E689">
        <v>138</v>
      </c>
      <c r="F689" t="s">
        <v>134</v>
      </c>
      <c r="G689" t="s">
        <v>89523</v>
      </c>
      <c r="H689" t="s">
        <v>1298</v>
      </c>
      <c r="I689" t="s">
        <v>19329</v>
      </c>
      <c r="J689" t="str">
        <f>VLOOKUP(Table4[[#This Row],[id]],Extract!A:A,1,0)</f>
        <v>tt7822438</v>
      </c>
    </row>
    <row r="690" spans="1:10" hidden="1" x14ac:dyDescent="0.3">
      <c r="A690" t="s">
        <v>23914</v>
      </c>
      <c r="B690" t="s">
        <v>23915</v>
      </c>
      <c r="C690">
        <v>2019</v>
      </c>
      <c r="D690" s="1">
        <v>43735</v>
      </c>
      <c r="E690">
        <v>107</v>
      </c>
      <c r="F690" t="s">
        <v>431</v>
      </c>
      <c r="G690" t="s">
        <v>89521</v>
      </c>
      <c r="H690" t="s">
        <v>5424</v>
      </c>
      <c r="I690" t="s">
        <v>4781</v>
      </c>
      <c r="J690" t="e">
        <f>VLOOKUP(Table4[[#This Row],[id]],Extract!A:A,1,0)</f>
        <v>#N/A</v>
      </c>
    </row>
    <row r="691" spans="1:10" hidden="1" x14ac:dyDescent="0.3">
      <c r="A691" t="s">
        <v>23912</v>
      </c>
      <c r="B691" t="s">
        <v>23913</v>
      </c>
      <c r="C691">
        <v>2019</v>
      </c>
      <c r="D691" s="1">
        <v>43532</v>
      </c>
      <c r="E691">
        <v>135</v>
      </c>
      <c r="F691" t="s">
        <v>1757</v>
      </c>
      <c r="H691" t="s">
        <v>423</v>
      </c>
      <c r="I691" t="s">
        <v>5165</v>
      </c>
      <c r="J691" t="e">
        <f>VLOOKUP(Table4[[#This Row],[id]],Extract!A:A,1,0)</f>
        <v>#N/A</v>
      </c>
    </row>
    <row r="692" spans="1:10" hidden="1" x14ac:dyDescent="0.3">
      <c r="A692" t="s">
        <v>23893</v>
      </c>
      <c r="B692" t="s">
        <v>23894</v>
      </c>
      <c r="C692">
        <v>2019</v>
      </c>
      <c r="D692" s="1">
        <v>43615</v>
      </c>
      <c r="E692">
        <v>100</v>
      </c>
      <c r="F692" t="s">
        <v>13</v>
      </c>
      <c r="G692" t="s">
        <v>86254</v>
      </c>
      <c r="H692" t="s">
        <v>23895</v>
      </c>
      <c r="I692" t="s">
        <v>32572</v>
      </c>
      <c r="J692" t="e">
        <f>VLOOKUP(Table4[[#This Row],[id]],Extract!A:A,1,0)</f>
        <v>#N/A</v>
      </c>
    </row>
    <row r="693" spans="1:10" hidden="1" x14ac:dyDescent="0.3">
      <c r="A693" t="s">
        <v>23888</v>
      </c>
      <c r="B693" t="s">
        <v>23889</v>
      </c>
      <c r="C693">
        <v>2019</v>
      </c>
      <c r="D693" s="1">
        <v>43511</v>
      </c>
      <c r="E693">
        <v>104</v>
      </c>
      <c r="F693" t="s">
        <v>101</v>
      </c>
      <c r="G693" t="s">
        <v>89515</v>
      </c>
      <c r="H693" t="s">
        <v>42</v>
      </c>
      <c r="I693" t="s">
        <v>23890</v>
      </c>
      <c r="J693" t="e">
        <f>VLOOKUP(Table4[[#This Row],[id]],Extract!A:A,1,0)</f>
        <v>#N/A</v>
      </c>
    </row>
    <row r="694" spans="1:10" hidden="1" x14ac:dyDescent="0.3">
      <c r="A694" t="s">
        <v>23885</v>
      </c>
      <c r="B694" t="s">
        <v>23886</v>
      </c>
      <c r="C694">
        <v>2019</v>
      </c>
      <c r="D694" s="1">
        <v>43735</v>
      </c>
      <c r="E694">
        <v>98</v>
      </c>
      <c r="F694" t="s">
        <v>69</v>
      </c>
      <c r="G694" t="s">
        <v>89514</v>
      </c>
      <c r="H694" t="s">
        <v>10</v>
      </c>
      <c r="I694" t="s">
        <v>23887</v>
      </c>
      <c r="J694" t="e">
        <f>VLOOKUP(Table4[[#This Row],[id]],Extract!A:A,1,0)</f>
        <v>#N/A</v>
      </c>
    </row>
    <row r="695" spans="1:10" hidden="1" x14ac:dyDescent="0.3">
      <c r="A695" t="s">
        <v>23875</v>
      </c>
      <c r="B695" t="s">
        <v>23876</v>
      </c>
      <c r="C695">
        <v>2019</v>
      </c>
      <c r="D695" s="1">
        <v>43791</v>
      </c>
      <c r="E695">
        <v>105</v>
      </c>
      <c r="F695" t="s">
        <v>7</v>
      </c>
      <c r="G695" t="s">
        <v>86905</v>
      </c>
      <c r="H695" t="s">
        <v>10</v>
      </c>
      <c r="I695" t="s">
        <v>23878</v>
      </c>
      <c r="J695" t="e">
        <f>VLOOKUP(Table4[[#This Row],[id]],Extract!A:A,1,0)</f>
        <v>#N/A</v>
      </c>
    </row>
    <row r="696" spans="1:10" x14ac:dyDescent="0.3">
      <c r="A696" t="s">
        <v>23874</v>
      </c>
      <c r="B696" t="s">
        <v>4227</v>
      </c>
      <c r="C696">
        <v>2019</v>
      </c>
      <c r="D696" s="1">
        <v>43733</v>
      </c>
      <c r="E696">
        <v>95</v>
      </c>
      <c r="F696" t="s">
        <v>165</v>
      </c>
      <c r="G696" t="s">
        <v>89512</v>
      </c>
      <c r="H696" t="s">
        <v>10</v>
      </c>
      <c r="I696" t="s">
        <v>15211</v>
      </c>
      <c r="J696" t="str">
        <f>VLOOKUP(Table4[[#This Row],[id]],Extract!A:A,1,0)</f>
        <v>tt7798634</v>
      </c>
    </row>
    <row r="697" spans="1:10" hidden="1" x14ac:dyDescent="0.3">
      <c r="A697" t="s">
        <v>23872</v>
      </c>
      <c r="B697" t="s">
        <v>23873</v>
      </c>
      <c r="C697">
        <v>2019</v>
      </c>
      <c r="D697" s="1">
        <v>43594</v>
      </c>
      <c r="E697">
        <v>113</v>
      </c>
      <c r="F697" t="s">
        <v>27649</v>
      </c>
      <c r="G697" t="s">
        <v>89511</v>
      </c>
      <c r="H697" t="s">
        <v>27649</v>
      </c>
      <c r="I697" t="s">
        <v>1291</v>
      </c>
      <c r="J697" t="e">
        <f>VLOOKUP(Table4[[#This Row],[id]],Extract!A:A,1,0)</f>
        <v>#N/A</v>
      </c>
    </row>
    <row r="698" spans="1:10" hidden="1" x14ac:dyDescent="0.3">
      <c r="A698" t="s">
        <v>23840</v>
      </c>
      <c r="B698" t="s">
        <v>23841</v>
      </c>
      <c r="C698">
        <v>2019</v>
      </c>
      <c r="D698" s="1">
        <v>43546</v>
      </c>
      <c r="E698">
        <v>114</v>
      </c>
      <c r="F698" t="s">
        <v>254</v>
      </c>
      <c r="G698" t="s">
        <v>89504</v>
      </c>
      <c r="H698" t="s">
        <v>256</v>
      </c>
      <c r="I698" t="s">
        <v>11015</v>
      </c>
      <c r="J698" t="e">
        <f>VLOOKUP(Table4[[#This Row],[id]],Extract!A:A,1,0)</f>
        <v>#N/A</v>
      </c>
    </row>
    <row r="699" spans="1:10" hidden="1" x14ac:dyDescent="0.3">
      <c r="A699" t="s">
        <v>23833</v>
      </c>
      <c r="B699" t="s">
        <v>23834</v>
      </c>
      <c r="C699">
        <v>2019</v>
      </c>
      <c r="D699" s="1">
        <v>43741</v>
      </c>
      <c r="E699">
        <v>130</v>
      </c>
      <c r="F699" t="s">
        <v>13</v>
      </c>
      <c r="G699" t="s">
        <v>89501</v>
      </c>
      <c r="H699" t="s">
        <v>14</v>
      </c>
      <c r="I699" t="s">
        <v>6604</v>
      </c>
      <c r="J699" t="e">
        <f>VLOOKUP(Table4[[#This Row],[id]],Extract!A:A,1,0)</f>
        <v>#N/A</v>
      </c>
    </row>
    <row r="700" spans="1:10" x14ac:dyDescent="0.3">
      <c r="A700" t="s">
        <v>23825</v>
      </c>
      <c r="B700" t="s">
        <v>23826</v>
      </c>
      <c r="C700">
        <v>2019</v>
      </c>
      <c r="D700" s="1">
        <v>43490</v>
      </c>
      <c r="E700">
        <v>98</v>
      </c>
      <c r="F700" t="s">
        <v>9</v>
      </c>
      <c r="H700" t="s">
        <v>10</v>
      </c>
      <c r="I700" t="s">
        <v>23827</v>
      </c>
      <c r="J700" t="str">
        <f>VLOOKUP(Table4[[#This Row],[id]],Extract!A:A,1,0)</f>
        <v>tt7783966</v>
      </c>
    </row>
    <row r="701" spans="1:10" x14ac:dyDescent="0.3">
      <c r="A701" t="s">
        <v>23815</v>
      </c>
      <c r="B701" t="s">
        <v>23816</v>
      </c>
      <c r="C701">
        <v>2019</v>
      </c>
      <c r="D701" s="1">
        <v>43679</v>
      </c>
      <c r="E701">
        <v>110</v>
      </c>
      <c r="F701" t="s">
        <v>9653</v>
      </c>
      <c r="G701" t="s">
        <v>89497</v>
      </c>
      <c r="H701" t="s">
        <v>5287</v>
      </c>
      <c r="I701" t="s">
        <v>23817</v>
      </c>
      <c r="J701" t="str">
        <f>VLOOKUP(Table4[[#This Row],[id]],Extract!A:A,1,0)</f>
        <v>tt7778680</v>
      </c>
    </row>
    <row r="702" spans="1:10" x14ac:dyDescent="0.3">
      <c r="A702" t="s">
        <v>23808</v>
      </c>
      <c r="B702" t="s">
        <v>23809</v>
      </c>
      <c r="C702">
        <v>2019</v>
      </c>
      <c r="D702" s="1">
        <v>43490</v>
      </c>
      <c r="E702">
        <v>120</v>
      </c>
      <c r="F702" t="s">
        <v>134</v>
      </c>
      <c r="G702" t="s">
        <v>89496</v>
      </c>
      <c r="H702" t="s">
        <v>472</v>
      </c>
      <c r="I702" t="s">
        <v>13804</v>
      </c>
      <c r="J702" t="str">
        <f>VLOOKUP(Table4[[#This Row],[id]],Extract!A:A,1,0)</f>
        <v>tt7777196</v>
      </c>
    </row>
    <row r="703" spans="1:10" hidden="1" x14ac:dyDescent="0.3">
      <c r="A703" t="s">
        <v>23791</v>
      </c>
      <c r="B703" t="s">
        <v>23792</v>
      </c>
      <c r="C703">
        <v>2019</v>
      </c>
      <c r="D703" s="1">
        <v>43658</v>
      </c>
      <c r="E703">
        <v>113</v>
      </c>
      <c r="F703" t="s">
        <v>23793</v>
      </c>
      <c r="H703" t="s">
        <v>95</v>
      </c>
      <c r="I703" t="s">
        <v>6299</v>
      </c>
      <c r="J703" t="e">
        <f>VLOOKUP(Table4[[#This Row],[id]],Extract!A:A,1,0)</f>
        <v>#N/A</v>
      </c>
    </row>
    <row r="704" spans="1:10" x14ac:dyDescent="0.3">
      <c r="A704" t="s">
        <v>23780</v>
      </c>
      <c r="B704" t="s">
        <v>23781</v>
      </c>
      <c r="C704">
        <v>2019</v>
      </c>
      <c r="D704" s="1">
        <v>43623</v>
      </c>
      <c r="E704">
        <v>117</v>
      </c>
      <c r="F704" t="s">
        <v>9</v>
      </c>
      <c r="H704" t="s">
        <v>27649</v>
      </c>
      <c r="I704" t="s">
        <v>8101</v>
      </c>
      <c r="J704" t="str">
        <f>VLOOKUP(Table4[[#This Row],[id]],Extract!A:A,1,0)</f>
        <v>tt7771454</v>
      </c>
    </row>
    <row r="705" spans="1:10" x14ac:dyDescent="0.3">
      <c r="A705" t="s">
        <v>23764</v>
      </c>
      <c r="B705" t="s">
        <v>23765</v>
      </c>
      <c r="C705">
        <v>2019</v>
      </c>
      <c r="D705" s="1">
        <v>43518</v>
      </c>
      <c r="E705">
        <v>120</v>
      </c>
      <c r="F705" t="s">
        <v>134</v>
      </c>
      <c r="H705" t="s">
        <v>1150</v>
      </c>
      <c r="I705" t="s">
        <v>23767</v>
      </c>
      <c r="J705" t="str">
        <f>VLOOKUP(Table4[[#This Row],[id]],Extract!A:A,1,0)</f>
        <v>tt7767336</v>
      </c>
    </row>
    <row r="706" spans="1:10" hidden="1" x14ac:dyDescent="0.3">
      <c r="A706" t="s">
        <v>23761</v>
      </c>
      <c r="B706" t="s">
        <v>23762</v>
      </c>
      <c r="C706">
        <v>2019</v>
      </c>
      <c r="D706" s="1">
        <v>43560</v>
      </c>
      <c r="E706">
        <v>109</v>
      </c>
      <c r="F706" t="s">
        <v>23763</v>
      </c>
      <c r="G706" t="s">
        <v>89486</v>
      </c>
      <c r="H706" t="s">
        <v>42</v>
      </c>
      <c r="I706" t="s">
        <v>10662</v>
      </c>
      <c r="J706" t="e">
        <f>VLOOKUP(Table4[[#This Row],[id]],Extract!A:A,1,0)</f>
        <v>#N/A</v>
      </c>
    </row>
    <row r="707" spans="1:10" hidden="1" x14ac:dyDescent="0.3">
      <c r="A707" t="s">
        <v>23729</v>
      </c>
      <c r="B707" t="s">
        <v>23730</v>
      </c>
      <c r="C707">
        <v>2019</v>
      </c>
      <c r="D707" s="1">
        <v>43692</v>
      </c>
      <c r="E707">
        <v>105</v>
      </c>
      <c r="F707" t="s">
        <v>8282</v>
      </c>
      <c r="H707" t="s">
        <v>14</v>
      </c>
      <c r="I707" t="s">
        <v>4172</v>
      </c>
      <c r="J707" t="e">
        <f>VLOOKUP(Table4[[#This Row],[id]],Extract!A:A,1,0)</f>
        <v>#N/A</v>
      </c>
    </row>
    <row r="708" spans="1:10" hidden="1" x14ac:dyDescent="0.3">
      <c r="A708" t="s">
        <v>23720</v>
      </c>
      <c r="B708" t="s">
        <v>33352</v>
      </c>
      <c r="C708">
        <v>2019</v>
      </c>
      <c r="D708" s="1">
        <v>43769</v>
      </c>
      <c r="E708">
        <v>95</v>
      </c>
      <c r="F708" t="s">
        <v>30</v>
      </c>
      <c r="G708" t="s">
        <v>89477</v>
      </c>
      <c r="H708" t="s">
        <v>31</v>
      </c>
      <c r="I708" t="s">
        <v>23721</v>
      </c>
      <c r="J708" t="e">
        <f>VLOOKUP(Table4[[#This Row],[id]],Extract!A:A,1,0)</f>
        <v>#N/A</v>
      </c>
    </row>
    <row r="709" spans="1:10" hidden="1" x14ac:dyDescent="0.3">
      <c r="A709" t="s">
        <v>23715</v>
      </c>
      <c r="B709" t="s">
        <v>23716</v>
      </c>
      <c r="C709">
        <v>2019</v>
      </c>
      <c r="D709" s="1">
        <v>43784</v>
      </c>
      <c r="E709">
        <v>85</v>
      </c>
      <c r="F709" t="s">
        <v>69</v>
      </c>
      <c r="H709" t="s">
        <v>10</v>
      </c>
      <c r="I709" t="s">
        <v>14942</v>
      </c>
      <c r="J709" t="e">
        <f>VLOOKUP(Table4[[#This Row],[id]],Extract!A:A,1,0)</f>
        <v>#N/A</v>
      </c>
    </row>
    <row r="710" spans="1:10" hidden="1" x14ac:dyDescent="0.3">
      <c r="A710" t="s">
        <v>23710</v>
      </c>
      <c r="B710" t="s">
        <v>33351</v>
      </c>
      <c r="C710">
        <v>2019</v>
      </c>
      <c r="D710" s="1">
        <v>43538</v>
      </c>
      <c r="E710">
        <v>112</v>
      </c>
      <c r="F710" t="s">
        <v>30</v>
      </c>
      <c r="G710" t="s">
        <v>89473</v>
      </c>
      <c r="H710" t="s">
        <v>31</v>
      </c>
      <c r="I710" t="s">
        <v>5242</v>
      </c>
      <c r="J710" t="e">
        <f>VLOOKUP(Table4[[#This Row],[id]],Extract!A:A,1,0)</f>
        <v>#N/A</v>
      </c>
    </row>
    <row r="711" spans="1:10" x14ac:dyDescent="0.3">
      <c r="A711" t="s">
        <v>23691</v>
      </c>
      <c r="B711" t="s">
        <v>23692</v>
      </c>
      <c r="C711">
        <v>2019</v>
      </c>
      <c r="D711" s="1">
        <v>43635</v>
      </c>
      <c r="E711">
        <v>90</v>
      </c>
      <c r="F711" t="s">
        <v>9</v>
      </c>
      <c r="G711" t="s">
        <v>89466</v>
      </c>
      <c r="H711" t="s">
        <v>10</v>
      </c>
      <c r="I711" t="s">
        <v>23693</v>
      </c>
      <c r="J711" t="str">
        <f>VLOOKUP(Table4[[#This Row],[id]],Extract!A:A,1,0)</f>
        <v>tt7752126</v>
      </c>
    </row>
    <row r="712" spans="1:10" hidden="1" x14ac:dyDescent="0.3">
      <c r="A712" t="s">
        <v>23649</v>
      </c>
      <c r="B712" t="s">
        <v>23650</v>
      </c>
      <c r="C712">
        <v>2019</v>
      </c>
      <c r="D712" s="1">
        <v>43545</v>
      </c>
      <c r="E712">
        <v>127</v>
      </c>
      <c r="F712" t="s">
        <v>548</v>
      </c>
      <c r="G712" t="s">
        <v>89452</v>
      </c>
      <c r="H712" t="s">
        <v>702</v>
      </c>
      <c r="I712" t="s">
        <v>18127</v>
      </c>
      <c r="J712" t="e">
        <f>VLOOKUP(Table4[[#This Row],[id]],Extract!A:A,1,0)</f>
        <v>#N/A</v>
      </c>
    </row>
    <row r="713" spans="1:10" x14ac:dyDescent="0.3">
      <c r="A713" t="s">
        <v>23647</v>
      </c>
      <c r="B713" t="s">
        <v>23648</v>
      </c>
      <c r="C713">
        <v>2019</v>
      </c>
      <c r="D713" s="1">
        <v>43714</v>
      </c>
      <c r="E713">
        <v>97</v>
      </c>
      <c r="F713" t="s">
        <v>9383</v>
      </c>
      <c r="H713" t="s">
        <v>10</v>
      </c>
      <c r="I713" t="s">
        <v>6625</v>
      </c>
      <c r="J713" t="str">
        <f>VLOOKUP(Table4[[#This Row],[id]],Extract!A:A,1,0)</f>
        <v>tt7737734</v>
      </c>
    </row>
    <row r="714" spans="1:10" x14ac:dyDescent="0.3">
      <c r="A714" t="s">
        <v>23645</v>
      </c>
      <c r="B714" t="s">
        <v>23646</v>
      </c>
      <c r="C714">
        <v>2019</v>
      </c>
      <c r="D714" s="1">
        <v>43564</v>
      </c>
      <c r="E714">
        <v>94</v>
      </c>
      <c r="F714" t="s">
        <v>9</v>
      </c>
      <c r="H714" t="s">
        <v>40</v>
      </c>
      <c r="I714" t="s">
        <v>10677</v>
      </c>
      <c r="J714" t="str">
        <f>VLOOKUP(Table4[[#This Row],[id]],Extract!A:A,1,0)</f>
        <v>tt7737656</v>
      </c>
    </row>
    <row r="715" spans="1:10" hidden="1" x14ac:dyDescent="0.3">
      <c r="A715" t="s">
        <v>23635</v>
      </c>
      <c r="B715" t="s">
        <v>23636</v>
      </c>
      <c r="C715">
        <v>2019</v>
      </c>
      <c r="D715" s="1">
        <v>43608</v>
      </c>
      <c r="E715">
        <v>145</v>
      </c>
      <c r="F715" t="s">
        <v>23637</v>
      </c>
      <c r="G715" t="s">
        <v>89450</v>
      </c>
      <c r="H715" t="s">
        <v>23638</v>
      </c>
      <c r="I715" t="s">
        <v>3644</v>
      </c>
      <c r="J715" t="e">
        <f>VLOOKUP(Table4[[#This Row],[id]],Extract!A:A,1,0)</f>
        <v>#N/A</v>
      </c>
    </row>
    <row r="716" spans="1:10" hidden="1" x14ac:dyDescent="0.3">
      <c r="A716" t="s">
        <v>23631</v>
      </c>
      <c r="B716" t="s">
        <v>23632</v>
      </c>
      <c r="C716">
        <v>2019</v>
      </c>
      <c r="D716" s="1">
        <v>43531</v>
      </c>
      <c r="E716">
        <v>90</v>
      </c>
      <c r="F716" t="s">
        <v>1695</v>
      </c>
      <c r="G716" t="s">
        <v>89449</v>
      </c>
      <c r="H716" t="s">
        <v>5234</v>
      </c>
      <c r="I716" t="s">
        <v>23634</v>
      </c>
      <c r="J716" t="e">
        <f>VLOOKUP(Table4[[#This Row],[id]],Extract!A:A,1,0)</f>
        <v>#N/A</v>
      </c>
    </row>
    <row r="717" spans="1:10" x14ac:dyDescent="0.3">
      <c r="A717" t="s">
        <v>23617</v>
      </c>
      <c r="B717" t="s">
        <v>23618</v>
      </c>
      <c r="C717">
        <v>2019</v>
      </c>
      <c r="D717" s="1">
        <v>43658</v>
      </c>
      <c r="E717">
        <v>93</v>
      </c>
      <c r="F717" t="s">
        <v>9</v>
      </c>
      <c r="G717" t="s">
        <v>89447</v>
      </c>
      <c r="H717" t="s">
        <v>10</v>
      </c>
      <c r="I717" t="s">
        <v>217</v>
      </c>
      <c r="J717" t="str">
        <f>VLOOKUP(Table4[[#This Row],[id]],Extract!A:A,1,0)</f>
        <v>tt7734218</v>
      </c>
    </row>
    <row r="718" spans="1:10" x14ac:dyDescent="0.3">
      <c r="A718" t="s">
        <v>23598</v>
      </c>
      <c r="B718" t="s">
        <v>23599</v>
      </c>
      <c r="C718">
        <v>2019</v>
      </c>
      <c r="D718" s="1">
        <v>43475</v>
      </c>
      <c r="E718">
        <v>153</v>
      </c>
      <c r="F718" t="s">
        <v>134</v>
      </c>
      <c r="G718" t="s">
        <v>89442</v>
      </c>
      <c r="H718" t="s">
        <v>2492</v>
      </c>
      <c r="I718" t="s">
        <v>1301</v>
      </c>
      <c r="J718" t="str">
        <f>VLOOKUP(Table4[[#This Row],[id]],Extract!A:A,1,0)</f>
        <v>tt7725626</v>
      </c>
    </row>
    <row r="719" spans="1:10" x14ac:dyDescent="0.3">
      <c r="A719" t="s">
        <v>23585</v>
      </c>
      <c r="B719" t="s">
        <v>23586</v>
      </c>
      <c r="C719">
        <v>2019</v>
      </c>
      <c r="D719" s="1">
        <v>43763</v>
      </c>
      <c r="E719">
        <v>145</v>
      </c>
      <c r="F719" t="s">
        <v>134</v>
      </c>
      <c r="G719" t="s">
        <v>89440</v>
      </c>
      <c r="H719" t="s">
        <v>355</v>
      </c>
      <c r="I719" t="s">
        <v>23587</v>
      </c>
      <c r="J719" t="str">
        <f>VLOOKUP(Table4[[#This Row],[id]],Extract!A:A,1,0)</f>
        <v>tt7721946</v>
      </c>
    </row>
    <row r="720" spans="1:10" x14ac:dyDescent="0.3">
      <c r="A720" t="s">
        <v>23583</v>
      </c>
      <c r="B720" t="s">
        <v>23584</v>
      </c>
      <c r="C720">
        <v>2019</v>
      </c>
      <c r="D720" s="1">
        <v>43621</v>
      </c>
      <c r="E720">
        <v>150</v>
      </c>
      <c r="F720" t="s">
        <v>134</v>
      </c>
      <c r="G720" t="s">
        <v>89439</v>
      </c>
      <c r="H720" t="s">
        <v>355</v>
      </c>
      <c r="I720" t="s">
        <v>5377</v>
      </c>
      <c r="J720" t="str">
        <f>VLOOKUP(Table4[[#This Row],[id]],Extract!A:A,1,0)</f>
        <v>tt7721800</v>
      </c>
    </row>
    <row r="721" spans="1:10" x14ac:dyDescent="0.3">
      <c r="A721" t="s">
        <v>23576</v>
      </c>
      <c r="B721" t="s">
        <v>23577</v>
      </c>
      <c r="C721">
        <v>2019</v>
      </c>
      <c r="D721" s="1">
        <v>43497</v>
      </c>
      <c r="E721">
        <v>131</v>
      </c>
      <c r="F721" t="s">
        <v>134</v>
      </c>
      <c r="G721" t="s">
        <v>89436</v>
      </c>
      <c r="H721" t="s">
        <v>1298</v>
      </c>
      <c r="I721" t="s">
        <v>23578</v>
      </c>
      <c r="J721" t="str">
        <f>VLOOKUP(Table4[[#This Row],[id]],Extract!A:A,1,0)</f>
        <v>tt7719976</v>
      </c>
    </row>
    <row r="722" spans="1:10" hidden="1" x14ac:dyDescent="0.3">
      <c r="A722" t="s">
        <v>23573</v>
      </c>
      <c r="B722" t="s">
        <v>23574</v>
      </c>
      <c r="C722">
        <v>2019</v>
      </c>
      <c r="D722" s="1">
        <v>43528</v>
      </c>
      <c r="E722">
        <v>89</v>
      </c>
      <c r="F722" t="s">
        <v>18</v>
      </c>
      <c r="H722" t="s">
        <v>10</v>
      </c>
      <c r="I722" t="s">
        <v>23575</v>
      </c>
      <c r="J722" t="e">
        <f>VLOOKUP(Table4[[#This Row],[id]],Extract!A:A,1,0)</f>
        <v>#N/A</v>
      </c>
    </row>
    <row r="723" spans="1:10" hidden="1" x14ac:dyDescent="0.3">
      <c r="A723" t="s">
        <v>23570</v>
      </c>
      <c r="B723" t="s">
        <v>23571</v>
      </c>
      <c r="C723">
        <v>2019</v>
      </c>
      <c r="D723" s="1">
        <v>43748</v>
      </c>
      <c r="E723">
        <v>90</v>
      </c>
      <c r="F723" t="s">
        <v>30</v>
      </c>
      <c r="G723" t="s">
        <v>89435</v>
      </c>
      <c r="H723" t="s">
        <v>31</v>
      </c>
      <c r="I723" t="s">
        <v>3447</v>
      </c>
      <c r="J723" t="e">
        <f>VLOOKUP(Table4[[#This Row],[id]],Extract!A:A,1,0)</f>
        <v>#N/A</v>
      </c>
    </row>
    <row r="724" spans="1:10" hidden="1" x14ac:dyDescent="0.3">
      <c r="A724" t="s">
        <v>23555</v>
      </c>
      <c r="B724" t="s">
        <v>23556</v>
      </c>
      <c r="C724">
        <v>2019</v>
      </c>
      <c r="D724" s="1">
        <v>43672</v>
      </c>
      <c r="E724">
        <v>92</v>
      </c>
      <c r="F724" t="s">
        <v>69</v>
      </c>
      <c r="G724" t="s">
        <v>89430</v>
      </c>
      <c r="H724" t="s">
        <v>10</v>
      </c>
      <c r="I724" t="s">
        <v>23557</v>
      </c>
      <c r="J724" t="e">
        <f>VLOOKUP(Table4[[#This Row],[id]],Extract!A:A,1,0)</f>
        <v>#N/A</v>
      </c>
    </row>
    <row r="725" spans="1:10" hidden="1" x14ac:dyDescent="0.3">
      <c r="A725" t="s">
        <v>23550</v>
      </c>
      <c r="B725" t="s">
        <v>23551</v>
      </c>
      <c r="C725">
        <v>2019</v>
      </c>
      <c r="D725" s="1">
        <v>43768</v>
      </c>
      <c r="E725">
        <v>108</v>
      </c>
      <c r="F725" t="s">
        <v>23552</v>
      </c>
      <c r="H725" t="s">
        <v>23553</v>
      </c>
      <c r="I725" t="s">
        <v>23554</v>
      </c>
      <c r="J725" t="e">
        <f>VLOOKUP(Table4[[#This Row],[id]],Extract!A:A,1,0)</f>
        <v>#N/A</v>
      </c>
    </row>
    <row r="726" spans="1:10" x14ac:dyDescent="0.3">
      <c r="A726" t="s">
        <v>23545</v>
      </c>
      <c r="B726" t="s">
        <v>23546</v>
      </c>
      <c r="C726">
        <v>2019</v>
      </c>
      <c r="D726" s="1">
        <v>43685</v>
      </c>
      <c r="E726">
        <v>80</v>
      </c>
      <c r="F726" t="s">
        <v>9</v>
      </c>
      <c r="H726" t="s">
        <v>27649</v>
      </c>
      <c r="I726" t="s">
        <v>27649</v>
      </c>
      <c r="J726" t="str">
        <f>VLOOKUP(Table4[[#This Row],[id]],Extract!A:A,1,0)</f>
        <v>tt7711764</v>
      </c>
    </row>
    <row r="727" spans="1:10" x14ac:dyDescent="0.3">
      <c r="A727" t="s">
        <v>23540</v>
      </c>
      <c r="B727" t="s">
        <v>23541</v>
      </c>
      <c r="C727">
        <v>2019</v>
      </c>
      <c r="D727" s="1">
        <v>43511</v>
      </c>
      <c r="E727">
        <v>90</v>
      </c>
      <c r="F727" t="s">
        <v>9</v>
      </c>
      <c r="H727" t="s">
        <v>10</v>
      </c>
      <c r="I727" t="s">
        <v>27649</v>
      </c>
      <c r="J727" t="str">
        <f>VLOOKUP(Table4[[#This Row],[id]],Extract!A:A,1,0)</f>
        <v>tt7710160</v>
      </c>
    </row>
    <row r="728" spans="1:10" hidden="1" x14ac:dyDescent="0.3">
      <c r="A728" t="s">
        <v>23533</v>
      </c>
      <c r="B728" t="s">
        <v>23534</v>
      </c>
      <c r="C728">
        <v>2019</v>
      </c>
      <c r="D728" s="1">
        <v>43728</v>
      </c>
      <c r="E728">
        <v>80</v>
      </c>
      <c r="F728" t="s">
        <v>1685</v>
      </c>
      <c r="H728" t="s">
        <v>1686</v>
      </c>
      <c r="I728" t="s">
        <v>23536</v>
      </c>
      <c r="J728" t="e">
        <f>VLOOKUP(Table4[[#This Row],[id]],Extract!A:A,1,0)</f>
        <v>#N/A</v>
      </c>
    </row>
    <row r="729" spans="1:10" hidden="1" x14ac:dyDescent="0.3">
      <c r="A729" t="s">
        <v>23528</v>
      </c>
      <c r="B729" t="s">
        <v>33342</v>
      </c>
      <c r="C729">
        <v>2019</v>
      </c>
      <c r="D729" s="1">
        <v>43720</v>
      </c>
      <c r="E729">
        <v>121</v>
      </c>
      <c r="F729" t="s">
        <v>23529</v>
      </c>
      <c r="H729" t="s">
        <v>601</v>
      </c>
      <c r="I729" t="s">
        <v>9979</v>
      </c>
      <c r="J729" t="e">
        <f>VLOOKUP(Table4[[#This Row],[id]],Extract!A:A,1,0)</f>
        <v>#N/A</v>
      </c>
    </row>
    <row r="730" spans="1:10" x14ac:dyDescent="0.3">
      <c r="A730" t="s">
        <v>23501</v>
      </c>
      <c r="B730" t="s">
        <v>23502</v>
      </c>
      <c r="C730">
        <v>2019</v>
      </c>
      <c r="D730" s="1">
        <v>43651</v>
      </c>
      <c r="E730">
        <v>160</v>
      </c>
      <c r="F730" t="s">
        <v>134</v>
      </c>
      <c r="G730" t="s">
        <v>89422</v>
      </c>
      <c r="H730" t="s">
        <v>1150</v>
      </c>
      <c r="I730" t="s">
        <v>6466</v>
      </c>
      <c r="J730" t="str">
        <f>VLOOKUP(Table4[[#This Row],[id]],Extract!A:A,1,0)</f>
        <v>tt7692434</v>
      </c>
    </row>
    <row r="731" spans="1:10" hidden="1" x14ac:dyDescent="0.3">
      <c r="A731" t="s">
        <v>23473</v>
      </c>
      <c r="B731" t="s">
        <v>23474</v>
      </c>
      <c r="C731">
        <v>2019</v>
      </c>
      <c r="D731" s="1">
        <v>43545</v>
      </c>
      <c r="E731">
        <v>111</v>
      </c>
      <c r="F731" t="s">
        <v>13</v>
      </c>
      <c r="G731" t="s">
        <v>89413</v>
      </c>
      <c r="H731" t="s">
        <v>14</v>
      </c>
      <c r="I731" t="s">
        <v>6238</v>
      </c>
      <c r="J731" t="e">
        <f>VLOOKUP(Table4[[#This Row],[id]],Extract!A:A,1,0)</f>
        <v>#N/A</v>
      </c>
    </row>
    <row r="732" spans="1:10" hidden="1" x14ac:dyDescent="0.3">
      <c r="A732" t="s">
        <v>23460</v>
      </c>
      <c r="B732" t="s">
        <v>33338</v>
      </c>
      <c r="C732">
        <v>2019</v>
      </c>
      <c r="D732" s="1">
        <v>43537</v>
      </c>
      <c r="E732">
        <v>87</v>
      </c>
      <c r="F732" t="s">
        <v>48</v>
      </c>
      <c r="G732" t="s">
        <v>89409</v>
      </c>
      <c r="H732" t="s">
        <v>22</v>
      </c>
      <c r="I732" t="s">
        <v>23461</v>
      </c>
      <c r="J732" t="e">
        <f>VLOOKUP(Table4[[#This Row],[id]],Extract!A:A,1,0)</f>
        <v>#N/A</v>
      </c>
    </row>
    <row r="733" spans="1:10" x14ac:dyDescent="0.3">
      <c r="A733" t="s">
        <v>23437</v>
      </c>
      <c r="B733" t="s">
        <v>23438</v>
      </c>
      <c r="C733">
        <v>2019</v>
      </c>
      <c r="D733" s="1">
        <v>43770</v>
      </c>
      <c r="E733">
        <v>104</v>
      </c>
      <c r="F733" t="s">
        <v>9</v>
      </c>
      <c r="G733" t="s">
        <v>89402</v>
      </c>
      <c r="H733" t="s">
        <v>10</v>
      </c>
      <c r="I733" t="s">
        <v>23439</v>
      </c>
      <c r="J733" t="str">
        <f>VLOOKUP(Table4[[#This Row],[id]],Extract!A:A,1,0)</f>
        <v>tt7671064</v>
      </c>
    </row>
    <row r="734" spans="1:10" hidden="1" x14ac:dyDescent="0.3">
      <c r="A734" t="s">
        <v>23435</v>
      </c>
      <c r="B734" t="s">
        <v>23436</v>
      </c>
      <c r="C734">
        <v>2019</v>
      </c>
      <c r="D734" s="1">
        <v>43517</v>
      </c>
      <c r="E734">
        <v>115</v>
      </c>
      <c r="F734" t="s">
        <v>149</v>
      </c>
      <c r="G734" t="s">
        <v>89401</v>
      </c>
      <c r="H734" t="s">
        <v>727</v>
      </c>
      <c r="I734" t="s">
        <v>7331</v>
      </c>
      <c r="J734" t="e">
        <f>VLOOKUP(Table4[[#This Row],[id]],Extract!A:A,1,0)</f>
        <v>#N/A</v>
      </c>
    </row>
    <row r="735" spans="1:10" hidden="1" x14ac:dyDescent="0.3">
      <c r="A735" t="s">
        <v>23426</v>
      </c>
      <c r="B735" t="s">
        <v>33332</v>
      </c>
      <c r="C735">
        <v>2019</v>
      </c>
      <c r="D735" s="1">
        <v>43637</v>
      </c>
      <c r="E735">
        <v>115</v>
      </c>
      <c r="F735" t="s">
        <v>41</v>
      </c>
      <c r="H735" t="s">
        <v>42</v>
      </c>
      <c r="I735" t="s">
        <v>7271</v>
      </c>
      <c r="J735" t="e">
        <f>VLOOKUP(Table4[[#This Row],[id]],Extract!A:A,1,0)</f>
        <v>#N/A</v>
      </c>
    </row>
    <row r="736" spans="1:10" hidden="1" x14ac:dyDescent="0.3">
      <c r="A736" t="s">
        <v>23418</v>
      </c>
      <c r="B736" t="s">
        <v>23419</v>
      </c>
      <c r="C736">
        <v>2019</v>
      </c>
      <c r="D736" s="1">
        <v>43537</v>
      </c>
      <c r="E736">
        <v>82</v>
      </c>
      <c r="F736" t="s">
        <v>48</v>
      </c>
      <c r="G736" t="s">
        <v>89395</v>
      </c>
      <c r="H736" t="s">
        <v>22</v>
      </c>
      <c r="I736" t="s">
        <v>14055</v>
      </c>
      <c r="J736" t="e">
        <f>VLOOKUP(Table4[[#This Row],[id]],Extract!A:A,1,0)</f>
        <v>#N/A</v>
      </c>
    </row>
    <row r="737" spans="1:10" x14ac:dyDescent="0.3">
      <c r="A737" t="s">
        <v>23416</v>
      </c>
      <c r="B737" t="s">
        <v>23417</v>
      </c>
      <c r="C737">
        <v>2019</v>
      </c>
      <c r="D737" s="1">
        <v>43682</v>
      </c>
      <c r="E737">
        <v>90</v>
      </c>
      <c r="F737" t="s">
        <v>124</v>
      </c>
      <c r="H737" t="s">
        <v>10</v>
      </c>
      <c r="I737" t="s">
        <v>8242</v>
      </c>
      <c r="J737" t="str">
        <f>VLOOKUP(Table4[[#This Row],[id]],Extract!A:A,1,0)</f>
        <v>tt7661028</v>
      </c>
    </row>
    <row r="738" spans="1:10" x14ac:dyDescent="0.3">
      <c r="A738" t="s">
        <v>23402</v>
      </c>
      <c r="B738" t="s">
        <v>23403</v>
      </c>
      <c r="C738">
        <v>2019</v>
      </c>
      <c r="D738" s="1">
        <v>43503</v>
      </c>
      <c r="E738">
        <v>90</v>
      </c>
      <c r="F738" t="s">
        <v>23404</v>
      </c>
      <c r="H738" t="s">
        <v>23405</v>
      </c>
      <c r="I738" t="s">
        <v>23407</v>
      </c>
      <c r="J738" t="str">
        <f>VLOOKUP(Table4[[#This Row],[id]],Extract!A:A,1,0)</f>
        <v>tt7657746</v>
      </c>
    </row>
    <row r="739" spans="1:10" x14ac:dyDescent="0.3">
      <c r="A739" t="s">
        <v>23398</v>
      </c>
      <c r="B739" t="s">
        <v>23399</v>
      </c>
      <c r="C739">
        <v>2019</v>
      </c>
      <c r="D739" s="1">
        <v>43753</v>
      </c>
      <c r="E739">
        <v>82</v>
      </c>
      <c r="F739" t="s">
        <v>9</v>
      </c>
      <c r="H739" t="s">
        <v>10</v>
      </c>
      <c r="I739" t="s">
        <v>23401</v>
      </c>
      <c r="J739" t="str">
        <f>VLOOKUP(Table4[[#This Row],[id]],Extract!A:A,1,0)</f>
        <v>tt7657364</v>
      </c>
    </row>
    <row r="740" spans="1:10" x14ac:dyDescent="0.3">
      <c r="A740" t="s">
        <v>23386</v>
      </c>
      <c r="B740" t="s">
        <v>23387</v>
      </c>
      <c r="C740">
        <v>2019</v>
      </c>
      <c r="D740" s="1">
        <v>43805</v>
      </c>
      <c r="E740">
        <v>136</v>
      </c>
      <c r="F740" t="s">
        <v>9</v>
      </c>
      <c r="H740" t="s">
        <v>10</v>
      </c>
      <c r="I740" t="s">
        <v>7885</v>
      </c>
      <c r="J740" t="str">
        <f>VLOOKUP(Table4[[#This Row],[id]],Extract!A:A,1,0)</f>
        <v>tt7653254</v>
      </c>
    </row>
    <row r="741" spans="1:10" x14ac:dyDescent="0.3">
      <c r="A741" t="s">
        <v>23366</v>
      </c>
      <c r="B741" t="s">
        <v>23367</v>
      </c>
      <c r="C741">
        <v>2019</v>
      </c>
      <c r="D741" s="1">
        <v>43630</v>
      </c>
      <c r="E741">
        <v>99</v>
      </c>
      <c r="F741" t="s">
        <v>9</v>
      </c>
      <c r="G741" t="s">
        <v>89387</v>
      </c>
      <c r="H741" t="s">
        <v>10</v>
      </c>
      <c r="I741" t="s">
        <v>3279</v>
      </c>
      <c r="J741" t="str">
        <f>VLOOKUP(Table4[[#This Row],[id]],Extract!A:A,1,0)</f>
        <v>tt7645122</v>
      </c>
    </row>
    <row r="742" spans="1:10" x14ac:dyDescent="0.3">
      <c r="A742" t="s">
        <v>23363</v>
      </c>
      <c r="B742" t="s">
        <v>23364</v>
      </c>
      <c r="C742">
        <v>2019</v>
      </c>
      <c r="D742" s="1">
        <v>43673</v>
      </c>
      <c r="E742">
        <v>108</v>
      </c>
      <c r="F742" t="s">
        <v>9</v>
      </c>
      <c r="H742" t="s">
        <v>10</v>
      </c>
      <c r="I742" t="s">
        <v>23365</v>
      </c>
      <c r="J742" t="str">
        <f>VLOOKUP(Table4[[#This Row],[id]],Extract!A:A,1,0)</f>
        <v>tt7643622</v>
      </c>
    </row>
    <row r="743" spans="1:10" x14ac:dyDescent="0.3">
      <c r="A743" t="s">
        <v>23344</v>
      </c>
      <c r="B743" t="s">
        <v>23345</v>
      </c>
      <c r="C743">
        <v>2019</v>
      </c>
      <c r="D743" s="1">
        <v>43518</v>
      </c>
      <c r="E743">
        <v>130</v>
      </c>
      <c r="F743" t="s">
        <v>134</v>
      </c>
      <c r="G743" t="s">
        <v>89382</v>
      </c>
      <c r="H743" t="s">
        <v>355</v>
      </c>
      <c r="I743" t="s">
        <v>7193</v>
      </c>
      <c r="J743" t="str">
        <f>VLOOKUP(Table4[[#This Row],[id]],Extract!A:A,1,0)</f>
        <v>tt7639372</v>
      </c>
    </row>
    <row r="744" spans="1:10" x14ac:dyDescent="0.3">
      <c r="A744" t="s">
        <v>23329</v>
      </c>
      <c r="B744" t="s">
        <v>23330</v>
      </c>
      <c r="C744">
        <v>2019</v>
      </c>
      <c r="D744" s="1">
        <v>43539</v>
      </c>
      <c r="E744">
        <v>117</v>
      </c>
      <c r="F744" t="s">
        <v>9</v>
      </c>
      <c r="G744" t="s">
        <v>89380</v>
      </c>
      <c r="H744" t="s">
        <v>10</v>
      </c>
      <c r="I744" t="s">
        <v>23331</v>
      </c>
      <c r="J744" t="str">
        <f>VLOOKUP(Table4[[#This Row],[id]],Extract!A:A,1,0)</f>
        <v>tt7634968</v>
      </c>
    </row>
    <row r="745" spans="1:10" x14ac:dyDescent="0.3">
      <c r="A745" t="s">
        <v>23307</v>
      </c>
      <c r="B745" t="s">
        <v>23308</v>
      </c>
      <c r="C745">
        <v>2019</v>
      </c>
      <c r="D745" s="1">
        <v>43567</v>
      </c>
      <c r="E745">
        <v>108</v>
      </c>
      <c r="F745" t="s">
        <v>134</v>
      </c>
      <c r="H745" t="s">
        <v>355</v>
      </c>
      <c r="I745" t="s">
        <v>9028</v>
      </c>
      <c r="J745" t="str">
        <f>VLOOKUP(Table4[[#This Row],[id]],Extract!A:A,1,0)</f>
        <v>tt7624840</v>
      </c>
    </row>
    <row r="746" spans="1:10" x14ac:dyDescent="0.3">
      <c r="A746" t="s">
        <v>23298</v>
      </c>
      <c r="B746" t="s">
        <v>23299</v>
      </c>
      <c r="C746">
        <v>2019</v>
      </c>
      <c r="D746" s="1">
        <v>43606</v>
      </c>
      <c r="E746">
        <v>98</v>
      </c>
      <c r="F746" t="s">
        <v>9</v>
      </c>
      <c r="H746" t="s">
        <v>10</v>
      </c>
      <c r="I746" t="s">
        <v>23300</v>
      </c>
      <c r="J746" t="str">
        <f>VLOOKUP(Table4[[#This Row],[id]],Extract!A:A,1,0)</f>
        <v>tt7620554</v>
      </c>
    </row>
    <row r="747" spans="1:10" hidden="1" x14ac:dyDescent="0.3">
      <c r="A747" t="s">
        <v>23292</v>
      </c>
      <c r="B747" t="s">
        <v>23293</v>
      </c>
      <c r="C747">
        <v>2019</v>
      </c>
      <c r="D747" s="1">
        <v>43705</v>
      </c>
      <c r="E747">
        <v>97</v>
      </c>
      <c r="F747" t="s">
        <v>24</v>
      </c>
      <c r="H747" t="s">
        <v>23294</v>
      </c>
      <c r="I747" t="s">
        <v>6609</v>
      </c>
      <c r="J747" t="e">
        <f>VLOOKUP(Table4[[#This Row],[id]],Extract!A:A,1,0)</f>
        <v>#N/A</v>
      </c>
    </row>
    <row r="748" spans="1:10" x14ac:dyDescent="0.3">
      <c r="A748" t="s">
        <v>23283</v>
      </c>
      <c r="B748" t="s">
        <v>23284</v>
      </c>
      <c r="C748">
        <v>2019</v>
      </c>
      <c r="D748" s="1">
        <v>43490</v>
      </c>
      <c r="E748">
        <v>128</v>
      </c>
      <c r="F748" t="s">
        <v>134</v>
      </c>
      <c r="G748" t="s">
        <v>89373</v>
      </c>
      <c r="H748" t="s">
        <v>1298</v>
      </c>
      <c r="I748" t="s">
        <v>5619</v>
      </c>
      <c r="J748" t="str">
        <f>VLOOKUP(Table4[[#This Row],[id]],Extract!A:A,1,0)</f>
        <v>tt7616754</v>
      </c>
    </row>
    <row r="749" spans="1:10" x14ac:dyDescent="0.3">
      <c r="A749" t="s">
        <v>23281</v>
      </c>
      <c r="B749" t="s">
        <v>23282</v>
      </c>
      <c r="C749">
        <v>2019</v>
      </c>
      <c r="D749" s="1">
        <v>43777</v>
      </c>
      <c r="E749">
        <v>109</v>
      </c>
      <c r="F749" t="s">
        <v>9</v>
      </c>
      <c r="G749" t="s">
        <v>89372</v>
      </c>
      <c r="H749" t="s">
        <v>10</v>
      </c>
      <c r="I749" t="s">
        <v>15123</v>
      </c>
      <c r="J749" t="str">
        <f>VLOOKUP(Table4[[#This Row],[id]],Extract!A:A,1,0)</f>
        <v>tt7616148</v>
      </c>
    </row>
    <row r="750" spans="1:10" hidden="1" x14ac:dyDescent="0.3">
      <c r="A750" t="s">
        <v>23274</v>
      </c>
      <c r="B750" t="s">
        <v>23275</v>
      </c>
      <c r="C750">
        <v>2019</v>
      </c>
      <c r="D750" s="1">
        <v>43679</v>
      </c>
      <c r="E750">
        <v>88</v>
      </c>
      <c r="F750" t="s">
        <v>43</v>
      </c>
      <c r="H750" t="s">
        <v>10</v>
      </c>
      <c r="I750" t="s">
        <v>2366</v>
      </c>
      <c r="J750" t="e">
        <f>VLOOKUP(Table4[[#This Row],[id]],Extract!A:A,1,0)</f>
        <v>#N/A</v>
      </c>
    </row>
    <row r="751" spans="1:10" x14ac:dyDescent="0.3">
      <c r="A751" t="s">
        <v>23264</v>
      </c>
      <c r="B751" t="s">
        <v>23265</v>
      </c>
      <c r="C751">
        <v>2019</v>
      </c>
      <c r="D751" s="1">
        <v>43742</v>
      </c>
      <c r="E751">
        <v>97</v>
      </c>
      <c r="F751" t="s">
        <v>9</v>
      </c>
      <c r="H751" t="s">
        <v>10</v>
      </c>
      <c r="I751" t="s">
        <v>11208</v>
      </c>
      <c r="J751" t="str">
        <f>VLOOKUP(Table4[[#This Row],[id]],Extract!A:A,1,0)</f>
        <v>tt7612032</v>
      </c>
    </row>
    <row r="752" spans="1:10" hidden="1" x14ac:dyDescent="0.3">
      <c r="A752" t="s">
        <v>23239</v>
      </c>
      <c r="B752" t="s">
        <v>23240</v>
      </c>
      <c r="C752">
        <v>2019</v>
      </c>
      <c r="D752" s="1">
        <v>43644</v>
      </c>
      <c r="E752">
        <v>95</v>
      </c>
      <c r="F752" t="s">
        <v>101</v>
      </c>
      <c r="G752" t="s">
        <v>89362</v>
      </c>
      <c r="H752" t="s">
        <v>1860</v>
      </c>
      <c r="I752" t="s">
        <v>1542</v>
      </c>
      <c r="J752" t="e">
        <f>VLOOKUP(Table4[[#This Row],[id]],Extract!A:A,1,0)</f>
        <v>#N/A</v>
      </c>
    </row>
    <row r="753" spans="1:10" hidden="1" x14ac:dyDescent="0.3">
      <c r="A753" t="s">
        <v>23234</v>
      </c>
      <c r="B753" t="s">
        <v>23235</v>
      </c>
      <c r="C753">
        <v>2019</v>
      </c>
      <c r="D753" s="1">
        <v>43501</v>
      </c>
      <c r="E753">
        <v>125</v>
      </c>
      <c r="F753" t="s">
        <v>303</v>
      </c>
      <c r="G753" t="s">
        <v>89361</v>
      </c>
      <c r="H753" t="s">
        <v>23236</v>
      </c>
      <c r="I753" t="s">
        <v>9396</v>
      </c>
      <c r="J753" t="e">
        <f>VLOOKUP(Table4[[#This Row],[id]],Extract!A:A,1,0)</f>
        <v>#N/A</v>
      </c>
    </row>
    <row r="754" spans="1:10" hidden="1" x14ac:dyDescent="0.3">
      <c r="A754" t="s">
        <v>23228</v>
      </c>
      <c r="B754" t="s">
        <v>23229</v>
      </c>
      <c r="C754">
        <v>2019</v>
      </c>
      <c r="D754" s="1">
        <v>43636</v>
      </c>
      <c r="E754">
        <v>89</v>
      </c>
      <c r="F754" t="s">
        <v>13</v>
      </c>
      <c r="H754" t="s">
        <v>23230</v>
      </c>
      <c r="I754" t="s">
        <v>3401</v>
      </c>
      <c r="J754" t="e">
        <f>VLOOKUP(Table4[[#This Row],[id]],Extract!A:A,1,0)</f>
        <v>#N/A</v>
      </c>
    </row>
    <row r="755" spans="1:10" hidden="1" x14ac:dyDescent="0.3">
      <c r="A755" t="s">
        <v>23217</v>
      </c>
      <c r="B755" t="s">
        <v>23218</v>
      </c>
      <c r="C755">
        <v>2019</v>
      </c>
      <c r="D755" s="1">
        <v>43726</v>
      </c>
      <c r="E755">
        <v>98</v>
      </c>
      <c r="F755" t="s">
        <v>7</v>
      </c>
      <c r="G755" t="s">
        <v>89358</v>
      </c>
      <c r="H755" t="s">
        <v>10</v>
      </c>
      <c r="I755" t="s">
        <v>23220</v>
      </c>
      <c r="J755" t="e">
        <f>VLOOKUP(Table4[[#This Row],[id]],Extract!A:A,1,0)</f>
        <v>#N/A</v>
      </c>
    </row>
    <row r="756" spans="1:10" hidden="1" x14ac:dyDescent="0.3">
      <c r="A756" t="s">
        <v>23208</v>
      </c>
      <c r="B756" t="s">
        <v>23209</v>
      </c>
      <c r="C756">
        <v>2019</v>
      </c>
      <c r="D756" s="1">
        <v>43558</v>
      </c>
      <c r="E756">
        <v>107</v>
      </c>
      <c r="F756" t="s">
        <v>21</v>
      </c>
      <c r="G756" t="s">
        <v>89357</v>
      </c>
      <c r="H756" t="s">
        <v>22</v>
      </c>
      <c r="I756" t="s">
        <v>14055</v>
      </c>
      <c r="J756" t="e">
        <f>VLOOKUP(Table4[[#This Row],[id]],Extract!A:A,1,0)</f>
        <v>#N/A</v>
      </c>
    </row>
    <row r="757" spans="1:10" x14ac:dyDescent="0.3">
      <c r="A757" t="s">
        <v>23200</v>
      </c>
      <c r="B757" t="s">
        <v>23201</v>
      </c>
      <c r="C757">
        <v>2019</v>
      </c>
      <c r="D757" s="1">
        <v>43728</v>
      </c>
      <c r="E757">
        <v>81</v>
      </c>
      <c r="F757" t="s">
        <v>9</v>
      </c>
      <c r="H757" t="s">
        <v>10</v>
      </c>
      <c r="I757" t="s">
        <v>23203</v>
      </c>
      <c r="J757" t="str">
        <f>VLOOKUP(Table4[[#This Row],[id]],Extract!A:A,1,0)</f>
        <v>tt7596220</v>
      </c>
    </row>
    <row r="758" spans="1:10" hidden="1" x14ac:dyDescent="0.3">
      <c r="A758" t="s">
        <v>23197</v>
      </c>
      <c r="B758" t="s">
        <v>23198</v>
      </c>
      <c r="C758">
        <v>2019</v>
      </c>
      <c r="D758" s="1">
        <v>43693</v>
      </c>
      <c r="E758">
        <v>85</v>
      </c>
      <c r="F758" t="s">
        <v>43</v>
      </c>
      <c r="H758" t="s">
        <v>10</v>
      </c>
      <c r="I758" t="s">
        <v>23199</v>
      </c>
      <c r="J758" t="e">
        <f>VLOOKUP(Table4[[#This Row],[id]],Extract!A:A,1,0)</f>
        <v>#N/A</v>
      </c>
    </row>
    <row r="759" spans="1:10" hidden="1" x14ac:dyDescent="0.3">
      <c r="A759" t="s">
        <v>23195</v>
      </c>
      <c r="B759" t="s">
        <v>3095</v>
      </c>
      <c r="C759">
        <v>2019</v>
      </c>
      <c r="D759" s="1">
        <v>43551</v>
      </c>
      <c r="E759">
        <v>90</v>
      </c>
      <c r="F759" t="s">
        <v>547</v>
      </c>
      <c r="H759" t="s">
        <v>3257</v>
      </c>
      <c r="I759" t="s">
        <v>23196</v>
      </c>
      <c r="J759" t="e">
        <f>VLOOKUP(Table4[[#This Row],[id]],Extract!A:A,1,0)</f>
        <v>#N/A</v>
      </c>
    </row>
    <row r="760" spans="1:10" hidden="1" x14ac:dyDescent="0.3">
      <c r="A760" t="s">
        <v>23182</v>
      </c>
      <c r="B760" t="s">
        <v>23183</v>
      </c>
      <c r="C760">
        <v>2019</v>
      </c>
      <c r="D760" s="1">
        <v>43707</v>
      </c>
      <c r="E760">
        <v>91</v>
      </c>
      <c r="F760" t="s">
        <v>69</v>
      </c>
      <c r="G760" t="s">
        <v>89352</v>
      </c>
      <c r="H760" t="s">
        <v>10</v>
      </c>
      <c r="I760" t="s">
        <v>8241</v>
      </c>
      <c r="J760" t="e">
        <f>VLOOKUP(Table4[[#This Row],[id]],Extract!A:A,1,0)</f>
        <v>#N/A</v>
      </c>
    </row>
    <row r="761" spans="1:10" hidden="1" x14ac:dyDescent="0.3">
      <c r="A761" t="s">
        <v>23170</v>
      </c>
      <c r="B761" t="s">
        <v>23171</v>
      </c>
      <c r="C761">
        <v>2019</v>
      </c>
      <c r="D761" s="1">
        <v>43501</v>
      </c>
      <c r="E761">
        <v>109</v>
      </c>
      <c r="F761" t="s">
        <v>303</v>
      </c>
      <c r="G761" t="s">
        <v>89348</v>
      </c>
      <c r="H761" t="s">
        <v>387</v>
      </c>
      <c r="I761" t="s">
        <v>23173</v>
      </c>
      <c r="J761" t="e">
        <f>VLOOKUP(Table4[[#This Row],[id]],Extract!A:A,1,0)</f>
        <v>#N/A</v>
      </c>
    </row>
    <row r="762" spans="1:10" x14ac:dyDescent="0.3">
      <c r="A762" t="s">
        <v>23163</v>
      </c>
      <c r="B762" t="s">
        <v>23164</v>
      </c>
      <c r="C762">
        <v>2019</v>
      </c>
      <c r="D762" s="1">
        <v>43733</v>
      </c>
      <c r="E762">
        <v>94</v>
      </c>
      <c r="F762" t="s">
        <v>644</v>
      </c>
      <c r="G762" t="s">
        <v>89346</v>
      </c>
      <c r="H762" t="s">
        <v>10</v>
      </c>
      <c r="I762" t="s">
        <v>566</v>
      </c>
      <c r="J762" t="str">
        <f>VLOOKUP(Table4[[#This Row],[id]],Extract!A:A,1,0)</f>
        <v>tt7587282</v>
      </c>
    </row>
    <row r="763" spans="1:10" x14ac:dyDescent="0.3">
      <c r="A763" t="s">
        <v>23152</v>
      </c>
      <c r="B763" t="s">
        <v>23153</v>
      </c>
      <c r="C763">
        <v>2019</v>
      </c>
      <c r="D763" s="1">
        <v>43693</v>
      </c>
      <c r="E763">
        <v>92</v>
      </c>
      <c r="F763" t="s">
        <v>9</v>
      </c>
      <c r="H763" t="s">
        <v>10</v>
      </c>
      <c r="I763" t="s">
        <v>23155</v>
      </c>
      <c r="J763" t="str">
        <f>VLOOKUP(Table4[[#This Row],[id]],Extract!A:A,1,0)</f>
        <v>tt7584702</v>
      </c>
    </row>
    <row r="764" spans="1:10" x14ac:dyDescent="0.3">
      <c r="A764" t="s">
        <v>23133</v>
      </c>
      <c r="B764" t="s">
        <v>23134</v>
      </c>
      <c r="C764">
        <v>2019</v>
      </c>
      <c r="D764" s="1">
        <v>43630</v>
      </c>
      <c r="E764">
        <v>130</v>
      </c>
      <c r="F764" t="s">
        <v>134</v>
      </c>
      <c r="G764" t="s">
        <v>89338</v>
      </c>
      <c r="H764" t="s">
        <v>1150</v>
      </c>
      <c r="I764" t="s">
        <v>23135</v>
      </c>
      <c r="J764" t="str">
        <f>VLOOKUP(Table4[[#This Row],[id]],Extract!A:A,1,0)</f>
        <v>tt7581552</v>
      </c>
    </row>
    <row r="765" spans="1:10" x14ac:dyDescent="0.3">
      <c r="A765" t="s">
        <v>23084</v>
      </c>
      <c r="B765" t="s">
        <v>23085</v>
      </c>
      <c r="C765">
        <v>2019</v>
      </c>
      <c r="D765" s="1">
        <v>43658</v>
      </c>
      <c r="E765">
        <v>100</v>
      </c>
      <c r="F765" t="s">
        <v>9</v>
      </c>
      <c r="G765" t="s">
        <v>89328</v>
      </c>
      <c r="H765" t="s">
        <v>10</v>
      </c>
      <c r="I765" t="s">
        <v>12500</v>
      </c>
      <c r="J765" t="str">
        <f>VLOOKUP(Table4[[#This Row],[id]],Extract!A:A,1,0)</f>
        <v>tt7558302</v>
      </c>
    </row>
    <row r="766" spans="1:10" hidden="1" x14ac:dyDescent="0.3">
      <c r="A766" t="s">
        <v>23077</v>
      </c>
      <c r="B766" t="s">
        <v>23078</v>
      </c>
      <c r="C766">
        <v>2019</v>
      </c>
      <c r="D766" s="1">
        <v>43716</v>
      </c>
      <c r="E766">
        <v>83</v>
      </c>
      <c r="F766" t="s">
        <v>69</v>
      </c>
      <c r="H766" t="s">
        <v>221</v>
      </c>
      <c r="I766" t="s">
        <v>23079</v>
      </c>
      <c r="J766" t="e">
        <f>VLOOKUP(Table4[[#This Row],[id]],Extract!A:A,1,0)</f>
        <v>#N/A</v>
      </c>
    </row>
    <row r="767" spans="1:10" hidden="1" x14ac:dyDescent="0.3">
      <c r="A767" t="s">
        <v>23067</v>
      </c>
      <c r="B767" t="s">
        <v>23068</v>
      </c>
      <c r="C767">
        <v>2019</v>
      </c>
      <c r="D767" s="1">
        <v>43587</v>
      </c>
      <c r="E767">
        <v>113</v>
      </c>
      <c r="F767" t="s">
        <v>7</v>
      </c>
      <c r="G767" t="s">
        <v>89324</v>
      </c>
      <c r="H767" t="s">
        <v>23069</v>
      </c>
      <c r="I767" t="s">
        <v>2208</v>
      </c>
      <c r="J767" t="e">
        <f>VLOOKUP(Table4[[#This Row],[id]],Extract!A:A,1,0)</f>
        <v>#N/A</v>
      </c>
    </row>
    <row r="768" spans="1:10" x14ac:dyDescent="0.3">
      <c r="A768" t="s">
        <v>23064</v>
      </c>
      <c r="B768" t="s">
        <v>23065</v>
      </c>
      <c r="C768">
        <v>2019</v>
      </c>
      <c r="D768" s="1">
        <v>43578</v>
      </c>
      <c r="E768">
        <v>75</v>
      </c>
      <c r="F768" t="s">
        <v>9</v>
      </c>
      <c r="H768" t="s">
        <v>10</v>
      </c>
      <c r="I768" t="s">
        <v>23066</v>
      </c>
      <c r="J768" t="str">
        <f>VLOOKUP(Table4[[#This Row],[id]],Extract!A:A,1,0)</f>
        <v>tt7554632</v>
      </c>
    </row>
    <row r="769" spans="1:10" hidden="1" x14ac:dyDescent="0.3">
      <c r="A769" t="s">
        <v>23062</v>
      </c>
      <c r="B769" t="s">
        <v>23063</v>
      </c>
      <c r="C769">
        <v>2019</v>
      </c>
      <c r="D769" s="1">
        <v>43523</v>
      </c>
      <c r="E769">
        <v>101</v>
      </c>
      <c r="F769" t="s">
        <v>48</v>
      </c>
      <c r="G769" t="s">
        <v>89323</v>
      </c>
      <c r="H769" t="s">
        <v>22</v>
      </c>
      <c r="I769" t="s">
        <v>2170</v>
      </c>
      <c r="J769" t="e">
        <f>VLOOKUP(Table4[[#This Row],[id]],Extract!A:A,1,0)</f>
        <v>#N/A</v>
      </c>
    </row>
    <row r="770" spans="1:10" hidden="1" x14ac:dyDescent="0.3">
      <c r="A770" t="s">
        <v>23059</v>
      </c>
      <c r="B770" t="s">
        <v>10714</v>
      </c>
      <c r="C770">
        <v>2019</v>
      </c>
      <c r="D770" s="1">
        <v>43740</v>
      </c>
      <c r="E770">
        <v>118</v>
      </c>
      <c r="F770" t="s">
        <v>69</v>
      </c>
      <c r="G770" t="s">
        <v>89321</v>
      </c>
      <c r="H770" t="s">
        <v>10</v>
      </c>
      <c r="I770" t="s">
        <v>1552</v>
      </c>
      <c r="J770" t="e">
        <f>VLOOKUP(Table4[[#This Row],[id]],Extract!A:A,1,0)</f>
        <v>#N/A</v>
      </c>
    </row>
    <row r="771" spans="1:10" hidden="1" x14ac:dyDescent="0.3">
      <c r="A771" t="s">
        <v>23053</v>
      </c>
      <c r="B771" t="s">
        <v>23054</v>
      </c>
      <c r="C771">
        <v>2019</v>
      </c>
      <c r="D771" s="1">
        <v>43728</v>
      </c>
      <c r="E771">
        <v>120</v>
      </c>
      <c r="F771" t="s">
        <v>41</v>
      </c>
      <c r="G771" t="s">
        <v>89318</v>
      </c>
      <c r="H771" t="s">
        <v>42</v>
      </c>
      <c r="I771" t="s">
        <v>6980</v>
      </c>
      <c r="J771" t="e">
        <f>VLOOKUP(Table4[[#This Row],[id]],Extract!A:A,1,0)</f>
        <v>#N/A</v>
      </c>
    </row>
    <row r="772" spans="1:10" x14ac:dyDescent="0.3">
      <c r="A772" t="s">
        <v>23036</v>
      </c>
      <c r="B772" t="s">
        <v>23037</v>
      </c>
      <c r="C772">
        <v>2019</v>
      </c>
      <c r="D772" s="1">
        <v>43593</v>
      </c>
      <c r="E772">
        <v>97</v>
      </c>
      <c r="F772" t="s">
        <v>9</v>
      </c>
      <c r="H772" t="s">
        <v>10</v>
      </c>
      <c r="I772" t="s">
        <v>23039</v>
      </c>
      <c r="J772" t="str">
        <f>VLOOKUP(Table4[[#This Row],[id]],Extract!A:A,1,0)</f>
        <v>tt7548732</v>
      </c>
    </row>
    <row r="773" spans="1:10" x14ac:dyDescent="0.3">
      <c r="A773" t="s">
        <v>23025</v>
      </c>
      <c r="B773" t="s">
        <v>23026</v>
      </c>
      <c r="C773">
        <v>2019</v>
      </c>
      <c r="D773" s="1">
        <v>43693</v>
      </c>
      <c r="E773">
        <v>102</v>
      </c>
      <c r="F773" t="s">
        <v>23027</v>
      </c>
      <c r="G773" t="s">
        <v>89312</v>
      </c>
      <c r="H773" t="s">
        <v>88</v>
      </c>
      <c r="I773" t="s">
        <v>23028</v>
      </c>
      <c r="J773" t="str">
        <f>VLOOKUP(Table4[[#This Row],[id]],Extract!A:A,1,0)</f>
        <v>tt7547410</v>
      </c>
    </row>
    <row r="774" spans="1:10" hidden="1" x14ac:dyDescent="0.3">
      <c r="A774" t="s">
        <v>22971</v>
      </c>
      <c r="B774" t="s">
        <v>22972</v>
      </c>
      <c r="C774">
        <v>2019</v>
      </c>
      <c r="D774" s="1">
        <v>43712</v>
      </c>
      <c r="E774">
        <v>81</v>
      </c>
      <c r="F774" t="s">
        <v>22973</v>
      </c>
      <c r="G774" t="s">
        <v>89296</v>
      </c>
      <c r="H774" t="s">
        <v>22</v>
      </c>
      <c r="I774" t="s">
        <v>2468</v>
      </c>
      <c r="J774" t="e">
        <f>VLOOKUP(Table4[[#This Row],[id]],Extract!A:A,1,0)</f>
        <v>#N/A</v>
      </c>
    </row>
    <row r="775" spans="1:10" hidden="1" x14ac:dyDescent="0.3">
      <c r="A775" t="s">
        <v>22953</v>
      </c>
      <c r="B775" t="s">
        <v>22954</v>
      </c>
      <c r="C775">
        <v>2019</v>
      </c>
      <c r="D775" s="1">
        <v>43525</v>
      </c>
      <c r="E775">
        <v>113</v>
      </c>
      <c r="F775" t="s">
        <v>22955</v>
      </c>
      <c r="H775" t="s">
        <v>22956</v>
      </c>
      <c r="I775" t="s">
        <v>1552</v>
      </c>
      <c r="J775" t="e">
        <f>VLOOKUP(Table4[[#This Row],[id]],Extract!A:A,1,0)</f>
        <v>#N/A</v>
      </c>
    </row>
    <row r="776" spans="1:10" hidden="1" x14ac:dyDescent="0.3">
      <c r="A776" t="s">
        <v>22925</v>
      </c>
      <c r="B776" t="s">
        <v>22926</v>
      </c>
      <c r="C776">
        <v>2019</v>
      </c>
      <c r="D776" s="1">
        <v>43602</v>
      </c>
      <c r="E776">
        <v>101</v>
      </c>
      <c r="F776" t="s">
        <v>69</v>
      </c>
      <c r="G776" t="s">
        <v>89281</v>
      </c>
      <c r="H776" t="s">
        <v>10</v>
      </c>
      <c r="I776" t="s">
        <v>22927</v>
      </c>
      <c r="J776" t="e">
        <f>VLOOKUP(Table4[[#This Row],[id]],Extract!A:A,1,0)</f>
        <v>#N/A</v>
      </c>
    </row>
    <row r="777" spans="1:10" hidden="1" x14ac:dyDescent="0.3">
      <c r="A777" t="s">
        <v>22881</v>
      </c>
      <c r="B777" t="s">
        <v>22882</v>
      </c>
      <c r="C777">
        <v>2019</v>
      </c>
      <c r="D777" s="1">
        <v>43516</v>
      </c>
      <c r="E777">
        <v>93</v>
      </c>
      <c r="F777" t="s">
        <v>21</v>
      </c>
      <c r="G777" t="s">
        <v>89269</v>
      </c>
      <c r="H777" t="s">
        <v>3453</v>
      </c>
      <c r="I777" t="s">
        <v>6670</v>
      </c>
      <c r="J777" t="e">
        <f>VLOOKUP(Table4[[#This Row],[id]],Extract!A:A,1,0)</f>
        <v>#N/A</v>
      </c>
    </row>
    <row r="778" spans="1:10" x14ac:dyDescent="0.3">
      <c r="A778" t="s">
        <v>22867</v>
      </c>
      <c r="B778" t="s">
        <v>22868</v>
      </c>
      <c r="C778">
        <v>2019</v>
      </c>
      <c r="D778" s="1">
        <v>43595</v>
      </c>
      <c r="E778">
        <v>138</v>
      </c>
      <c r="F778" t="s">
        <v>134</v>
      </c>
      <c r="G778" t="s">
        <v>89263</v>
      </c>
      <c r="H778" t="s">
        <v>1298</v>
      </c>
      <c r="I778" t="s">
        <v>6910</v>
      </c>
      <c r="J778" t="str">
        <f>VLOOKUP(Table4[[#This Row],[id]],Extract!A:A,1,0)</f>
        <v>tt7508630</v>
      </c>
    </row>
    <row r="779" spans="1:10" hidden="1" x14ac:dyDescent="0.3">
      <c r="A779" t="s">
        <v>22862</v>
      </c>
      <c r="B779" t="s">
        <v>22863</v>
      </c>
      <c r="C779">
        <v>2019</v>
      </c>
      <c r="D779" s="1">
        <v>43647</v>
      </c>
      <c r="E779">
        <v>83</v>
      </c>
      <c r="F779" t="s">
        <v>69</v>
      </c>
      <c r="H779" t="s">
        <v>10</v>
      </c>
      <c r="I779" t="s">
        <v>22864</v>
      </c>
      <c r="J779" t="e">
        <f>VLOOKUP(Table4[[#This Row],[id]],Extract!A:A,1,0)</f>
        <v>#N/A</v>
      </c>
    </row>
    <row r="780" spans="1:10" hidden="1" x14ac:dyDescent="0.3">
      <c r="A780" t="s">
        <v>22858</v>
      </c>
      <c r="B780" t="s">
        <v>33311</v>
      </c>
      <c r="C780">
        <v>2019</v>
      </c>
      <c r="D780" s="1">
        <v>43483</v>
      </c>
      <c r="E780">
        <v>133</v>
      </c>
      <c r="F780" t="s">
        <v>60</v>
      </c>
      <c r="G780" t="s">
        <v>89261</v>
      </c>
      <c r="H780" t="s">
        <v>61</v>
      </c>
      <c r="I780" t="s">
        <v>2881</v>
      </c>
      <c r="J780" t="e">
        <f>VLOOKUP(Table4[[#This Row],[id]],Extract!A:A,1,0)</f>
        <v>#N/A</v>
      </c>
    </row>
    <row r="781" spans="1:10" hidden="1" x14ac:dyDescent="0.3">
      <c r="A781" t="s">
        <v>22831</v>
      </c>
      <c r="B781" t="s">
        <v>22832</v>
      </c>
      <c r="C781">
        <v>2019</v>
      </c>
      <c r="D781" s="1">
        <v>43741</v>
      </c>
      <c r="E781">
        <v>124</v>
      </c>
      <c r="F781" t="s">
        <v>1398</v>
      </c>
      <c r="G781" t="s">
        <v>89256</v>
      </c>
      <c r="H781" t="s">
        <v>22833</v>
      </c>
      <c r="I781" t="s">
        <v>955</v>
      </c>
      <c r="J781" t="e">
        <f>VLOOKUP(Table4[[#This Row],[id]],Extract!A:A,1,0)</f>
        <v>#N/A</v>
      </c>
    </row>
    <row r="782" spans="1:10" x14ac:dyDescent="0.3">
      <c r="A782" t="s">
        <v>22799</v>
      </c>
      <c r="B782" t="s">
        <v>22800</v>
      </c>
      <c r="C782">
        <v>2019</v>
      </c>
      <c r="D782" s="1">
        <v>43658</v>
      </c>
      <c r="E782">
        <v>154</v>
      </c>
      <c r="F782" t="s">
        <v>134</v>
      </c>
      <c r="G782" t="s">
        <v>89248</v>
      </c>
      <c r="H782" t="s">
        <v>355</v>
      </c>
      <c r="I782" t="s">
        <v>22801</v>
      </c>
      <c r="J782" t="str">
        <f>VLOOKUP(Table4[[#This Row],[id]],Extract!A:A,1,0)</f>
        <v>tt7485048</v>
      </c>
    </row>
    <row r="783" spans="1:10" x14ac:dyDescent="0.3">
      <c r="A783" t="s">
        <v>22759</v>
      </c>
      <c r="B783" t="s">
        <v>22760</v>
      </c>
      <c r="C783">
        <v>2019</v>
      </c>
      <c r="D783" s="1">
        <v>43493</v>
      </c>
      <c r="E783">
        <v>82</v>
      </c>
      <c r="F783" t="s">
        <v>9</v>
      </c>
      <c r="H783" t="s">
        <v>10</v>
      </c>
      <c r="I783" t="s">
        <v>3471</v>
      </c>
      <c r="J783" t="str">
        <f>VLOOKUP(Table4[[#This Row],[id]],Extract!A:A,1,0)</f>
        <v>tt7476524</v>
      </c>
    </row>
    <row r="784" spans="1:10" hidden="1" x14ac:dyDescent="0.3">
      <c r="A784" t="s">
        <v>22746</v>
      </c>
      <c r="B784" t="s">
        <v>22747</v>
      </c>
      <c r="C784">
        <v>2019</v>
      </c>
      <c r="D784" s="1">
        <v>43728</v>
      </c>
      <c r="E784">
        <v>100</v>
      </c>
      <c r="F784" t="s">
        <v>22748</v>
      </c>
      <c r="G784" t="s">
        <v>89235</v>
      </c>
      <c r="H784" t="s">
        <v>22749</v>
      </c>
      <c r="I784" t="s">
        <v>22750</v>
      </c>
      <c r="J784" t="e">
        <f>VLOOKUP(Table4[[#This Row],[id]],Extract!A:A,1,0)</f>
        <v>#N/A</v>
      </c>
    </row>
    <row r="785" spans="1:10" hidden="1" x14ac:dyDescent="0.3">
      <c r="A785" t="s">
        <v>22736</v>
      </c>
      <c r="B785" t="s">
        <v>22737</v>
      </c>
      <c r="C785">
        <v>2019</v>
      </c>
      <c r="D785" s="1">
        <v>43475</v>
      </c>
      <c r="E785">
        <v>102</v>
      </c>
      <c r="F785" t="s">
        <v>11</v>
      </c>
      <c r="G785" t="s">
        <v>89233</v>
      </c>
      <c r="H785" t="s">
        <v>12</v>
      </c>
      <c r="I785" t="s">
        <v>662</v>
      </c>
      <c r="J785" t="e">
        <f>VLOOKUP(Table4[[#This Row],[id]],Extract!A:A,1,0)</f>
        <v>#N/A</v>
      </c>
    </row>
    <row r="786" spans="1:10" x14ac:dyDescent="0.3">
      <c r="A786" t="s">
        <v>22728</v>
      </c>
      <c r="B786" t="s">
        <v>22729</v>
      </c>
      <c r="C786">
        <v>2019</v>
      </c>
      <c r="D786" s="1">
        <v>43763</v>
      </c>
      <c r="E786">
        <v>99</v>
      </c>
      <c r="F786" t="s">
        <v>9</v>
      </c>
      <c r="H786" t="s">
        <v>10</v>
      </c>
      <c r="I786" t="s">
        <v>5716</v>
      </c>
      <c r="J786" t="str">
        <f>VLOOKUP(Table4[[#This Row],[id]],Extract!A:A,1,0)</f>
        <v>tt7473716</v>
      </c>
    </row>
    <row r="787" spans="1:10" x14ac:dyDescent="0.3">
      <c r="A787" t="s">
        <v>22676</v>
      </c>
      <c r="B787" t="s">
        <v>568</v>
      </c>
      <c r="C787">
        <v>2019</v>
      </c>
      <c r="D787" s="1">
        <v>43553</v>
      </c>
      <c r="E787">
        <v>115</v>
      </c>
      <c r="F787" t="s">
        <v>134</v>
      </c>
      <c r="G787" t="s">
        <v>89219</v>
      </c>
      <c r="H787" t="s">
        <v>355</v>
      </c>
      <c r="I787" t="s">
        <v>12643</v>
      </c>
      <c r="J787" t="str">
        <f>VLOOKUP(Table4[[#This Row],[id]],Extract!A:A,1,0)</f>
        <v>tt7463730</v>
      </c>
    </row>
    <row r="788" spans="1:10" hidden="1" x14ac:dyDescent="0.3">
      <c r="A788" t="s">
        <v>22654</v>
      </c>
      <c r="B788" t="s">
        <v>1302</v>
      </c>
      <c r="C788">
        <v>2019</v>
      </c>
      <c r="D788" s="1">
        <v>43630</v>
      </c>
      <c r="E788">
        <v>110</v>
      </c>
      <c r="F788" t="s">
        <v>22655</v>
      </c>
      <c r="G788" t="s">
        <v>89213</v>
      </c>
      <c r="H788" t="s">
        <v>22656</v>
      </c>
      <c r="I788" t="s">
        <v>22657</v>
      </c>
      <c r="J788" t="e">
        <f>VLOOKUP(Table4[[#This Row],[id]],Extract!A:A,1,0)</f>
        <v>#N/A</v>
      </c>
    </row>
    <row r="789" spans="1:10" hidden="1" x14ac:dyDescent="0.3">
      <c r="A789" t="s">
        <v>22652</v>
      </c>
      <c r="B789" t="s">
        <v>22653</v>
      </c>
      <c r="C789">
        <v>2019</v>
      </c>
      <c r="D789" s="1">
        <v>43516</v>
      </c>
      <c r="E789">
        <v>115</v>
      </c>
      <c r="F789" t="s">
        <v>21</v>
      </c>
      <c r="G789" t="s">
        <v>89212</v>
      </c>
      <c r="H789" t="s">
        <v>22</v>
      </c>
      <c r="I789" t="s">
        <v>32548</v>
      </c>
      <c r="J789" t="e">
        <f>VLOOKUP(Table4[[#This Row],[id]],Extract!A:A,1,0)</f>
        <v>#N/A</v>
      </c>
    </row>
    <row r="790" spans="1:10" hidden="1" x14ac:dyDescent="0.3">
      <c r="A790" t="s">
        <v>22640</v>
      </c>
      <c r="B790" t="s">
        <v>407</v>
      </c>
      <c r="C790">
        <v>2019</v>
      </c>
      <c r="D790" s="1">
        <v>43651</v>
      </c>
      <c r="E790">
        <v>119</v>
      </c>
      <c r="F790" t="s">
        <v>21</v>
      </c>
      <c r="G790" t="s">
        <v>89211</v>
      </c>
      <c r="H790" t="s">
        <v>196</v>
      </c>
      <c r="I790" t="s">
        <v>2508</v>
      </c>
      <c r="J790" t="e">
        <f>VLOOKUP(Table4[[#This Row],[id]],Extract!A:A,1,0)</f>
        <v>#N/A</v>
      </c>
    </row>
    <row r="791" spans="1:10" x14ac:dyDescent="0.3">
      <c r="A791" t="s">
        <v>22624</v>
      </c>
      <c r="B791" t="s">
        <v>22625</v>
      </c>
      <c r="C791">
        <v>2019</v>
      </c>
      <c r="D791" s="1">
        <v>43683</v>
      </c>
      <c r="E791">
        <v>90</v>
      </c>
      <c r="F791" t="s">
        <v>9</v>
      </c>
      <c r="H791" t="s">
        <v>10</v>
      </c>
      <c r="I791" t="s">
        <v>22626</v>
      </c>
      <c r="J791" t="str">
        <f>VLOOKUP(Table4[[#This Row],[id]],Extract!A:A,1,0)</f>
        <v>tt7449376</v>
      </c>
    </row>
    <row r="792" spans="1:10" hidden="1" x14ac:dyDescent="0.3">
      <c r="A792" t="s">
        <v>22619</v>
      </c>
      <c r="B792" t="s">
        <v>22620</v>
      </c>
      <c r="C792">
        <v>2019</v>
      </c>
      <c r="D792" s="1">
        <v>43700</v>
      </c>
      <c r="E792">
        <v>80</v>
      </c>
      <c r="F792" t="s">
        <v>69</v>
      </c>
      <c r="H792" t="s">
        <v>10</v>
      </c>
      <c r="I792" t="s">
        <v>3817</v>
      </c>
      <c r="J792" t="e">
        <f>VLOOKUP(Table4[[#This Row],[id]],Extract!A:A,1,0)</f>
        <v>#N/A</v>
      </c>
    </row>
    <row r="793" spans="1:10" x14ac:dyDescent="0.3">
      <c r="A793" t="s">
        <v>22598</v>
      </c>
      <c r="B793" t="s">
        <v>22599</v>
      </c>
      <c r="C793">
        <v>2019</v>
      </c>
      <c r="D793" s="1">
        <v>43748</v>
      </c>
      <c r="E793">
        <v>135</v>
      </c>
      <c r="F793" t="s">
        <v>2222</v>
      </c>
      <c r="G793" t="s">
        <v>89200</v>
      </c>
      <c r="H793" t="s">
        <v>10</v>
      </c>
      <c r="I793" t="s">
        <v>22600</v>
      </c>
      <c r="J793" t="str">
        <f>VLOOKUP(Table4[[#This Row],[id]],Extract!A:A,1,0)</f>
        <v>tt7439064</v>
      </c>
    </row>
    <row r="794" spans="1:10" x14ac:dyDescent="0.3">
      <c r="A794" t="s">
        <v>22580</v>
      </c>
      <c r="B794" t="s">
        <v>7279</v>
      </c>
      <c r="C794">
        <v>2019</v>
      </c>
      <c r="D794" s="1">
        <v>43713</v>
      </c>
      <c r="E794">
        <v>86</v>
      </c>
      <c r="F794" t="s">
        <v>9</v>
      </c>
      <c r="H794" t="s">
        <v>10</v>
      </c>
      <c r="I794" t="s">
        <v>6383</v>
      </c>
      <c r="J794" t="str">
        <f>VLOOKUP(Table4[[#This Row],[id]],Extract!A:A,1,0)</f>
        <v>tt7434324</v>
      </c>
    </row>
    <row r="795" spans="1:10" x14ac:dyDescent="0.3">
      <c r="A795" t="s">
        <v>22569</v>
      </c>
      <c r="B795" t="s">
        <v>300</v>
      </c>
      <c r="C795">
        <v>2019</v>
      </c>
      <c r="D795" s="1">
        <v>43740</v>
      </c>
      <c r="E795">
        <v>154</v>
      </c>
      <c r="F795" t="s">
        <v>134</v>
      </c>
      <c r="G795" t="s">
        <v>89195</v>
      </c>
      <c r="H795" t="s">
        <v>22570</v>
      </c>
      <c r="I795" t="s">
        <v>7334</v>
      </c>
      <c r="J795" t="str">
        <f>VLOOKUP(Table4[[#This Row],[id]],Extract!A:A,1,0)</f>
        <v>tt7430722</v>
      </c>
    </row>
    <row r="796" spans="1:10" x14ac:dyDescent="0.3">
      <c r="A796" t="s">
        <v>22560</v>
      </c>
      <c r="B796" t="s">
        <v>22561</v>
      </c>
      <c r="C796">
        <v>2019</v>
      </c>
      <c r="D796" s="1">
        <v>43651</v>
      </c>
      <c r="E796">
        <v>85</v>
      </c>
      <c r="F796" t="s">
        <v>294</v>
      </c>
      <c r="H796" t="s">
        <v>10</v>
      </c>
      <c r="I796" t="s">
        <v>22562</v>
      </c>
      <c r="J796" t="str">
        <f>VLOOKUP(Table4[[#This Row],[id]],Extract!A:A,1,0)</f>
        <v>tt7428884</v>
      </c>
    </row>
    <row r="797" spans="1:10" x14ac:dyDescent="0.3">
      <c r="A797" t="s">
        <v>22556</v>
      </c>
      <c r="B797" t="s">
        <v>22557</v>
      </c>
      <c r="C797">
        <v>2019</v>
      </c>
      <c r="D797" s="1">
        <v>43658</v>
      </c>
      <c r="E797">
        <v>98</v>
      </c>
      <c r="F797" t="s">
        <v>9</v>
      </c>
      <c r="H797" t="s">
        <v>10</v>
      </c>
      <c r="I797" t="s">
        <v>22559</v>
      </c>
      <c r="J797" t="str">
        <f>VLOOKUP(Table4[[#This Row],[id]],Extract!A:A,1,0)</f>
        <v>tt7428820</v>
      </c>
    </row>
    <row r="798" spans="1:10" hidden="1" x14ac:dyDescent="0.3">
      <c r="A798" t="s">
        <v>22553</v>
      </c>
      <c r="B798" t="s">
        <v>33300</v>
      </c>
      <c r="C798">
        <v>2019</v>
      </c>
      <c r="D798" s="1">
        <v>43595</v>
      </c>
      <c r="E798">
        <v>93</v>
      </c>
      <c r="F798" t="s">
        <v>101</v>
      </c>
      <c r="H798" t="s">
        <v>42</v>
      </c>
      <c r="I798" t="s">
        <v>22555</v>
      </c>
      <c r="J798" t="e">
        <f>VLOOKUP(Table4[[#This Row],[id]],Extract!A:A,1,0)</f>
        <v>#N/A</v>
      </c>
    </row>
    <row r="799" spans="1:10" x14ac:dyDescent="0.3">
      <c r="A799" t="s">
        <v>22548</v>
      </c>
      <c r="B799" t="s">
        <v>22549</v>
      </c>
      <c r="C799">
        <v>2019</v>
      </c>
      <c r="D799" s="1">
        <v>43476</v>
      </c>
      <c r="E799">
        <v>98</v>
      </c>
      <c r="F799" t="s">
        <v>9</v>
      </c>
      <c r="H799" t="s">
        <v>10</v>
      </c>
      <c r="I799" t="s">
        <v>3278</v>
      </c>
      <c r="J799" t="str">
        <f>VLOOKUP(Table4[[#This Row],[id]],Extract!A:A,1,0)</f>
        <v>tt7427356</v>
      </c>
    </row>
    <row r="800" spans="1:10" x14ac:dyDescent="0.3">
      <c r="A800" t="s">
        <v>22541</v>
      </c>
      <c r="B800" t="s">
        <v>22542</v>
      </c>
      <c r="C800">
        <v>2019</v>
      </c>
      <c r="D800" s="1">
        <v>43628</v>
      </c>
      <c r="E800">
        <v>84</v>
      </c>
      <c r="F800" t="s">
        <v>9</v>
      </c>
      <c r="G800" t="s">
        <v>89191</v>
      </c>
      <c r="H800" t="s">
        <v>27649</v>
      </c>
      <c r="I800" t="s">
        <v>22543</v>
      </c>
      <c r="J800" t="str">
        <f>VLOOKUP(Table4[[#This Row],[id]],Extract!A:A,1,0)</f>
        <v>tt7424930</v>
      </c>
    </row>
    <row r="801" spans="1:10" x14ac:dyDescent="0.3">
      <c r="A801" t="s">
        <v>22531</v>
      </c>
      <c r="B801" t="s">
        <v>22532</v>
      </c>
      <c r="C801">
        <v>2019</v>
      </c>
      <c r="D801" s="1">
        <v>43756</v>
      </c>
      <c r="E801">
        <v>95</v>
      </c>
      <c r="F801" t="s">
        <v>9</v>
      </c>
      <c r="G801" t="s">
        <v>89189</v>
      </c>
      <c r="H801" t="s">
        <v>10</v>
      </c>
      <c r="I801" t="s">
        <v>22533</v>
      </c>
      <c r="J801" t="str">
        <f>VLOOKUP(Table4[[#This Row],[id]],Extract!A:A,1,0)</f>
        <v>tt7422822</v>
      </c>
    </row>
    <row r="802" spans="1:10" x14ac:dyDescent="0.3">
      <c r="A802" t="s">
        <v>22521</v>
      </c>
      <c r="B802" t="s">
        <v>22522</v>
      </c>
      <c r="C802">
        <v>2019</v>
      </c>
      <c r="D802" s="1">
        <v>43707</v>
      </c>
      <c r="E802">
        <v>112</v>
      </c>
      <c r="F802" t="s">
        <v>9</v>
      </c>
      <c r="G802" t="s">
        <v>89188</v>
      </c>
      <c r="H802" t="s">
        <v>10</v>
      </c>
      <c r="I802" t="s">
        <v>15366</v>
      </c>
      <c r="J802" t="str">
        <f>VLOOKUP(Table4[[#This Row],[id]],Extract!A:A,1,0)</f>
        <v>tt7420342</v>
      </c>
    </row>
    <row r="803" spans="1:10" hidden="1" x14ac:dyDescent="0.3">
      <c r="A803" t="s">
        <v>22509</v>
      </c>
      <c r="B803" t="s">
        <v>22510</v>
      </c>
      <c r="C803">
        <v>2019</v>
      </c>
      <c r="D803" s="1">
        <v>43560</v>
      </c>
      <c r="E803">
        <v>75</v>
      </c>
      <c r="F803" t="s">
        <v>101</v>
      </c>
      <c r="G803" t="s">
        <v>89185</v>
      </c>
      <c r="H803" t="s">
        <v>373</v>
      </c>
      <c r="I803" t="s">
        <v>8147</v>
      </c>
      <c r="J803" t="e">
        <f>VLOOKUP(Table4[[#This Row],[id]],Extract!A:A,1,0)</f>
        <v>#N/A</v>
      </c>
    </row>
    <row r="804" spans="1:10" x14ac:dyDescent="0.3">
      <c r="A804" t="s">
        <v>22472</v>
      </c>
      <c r="B804" t="s">
        <v>22473</v>
      </c>
      <c r="C804">
        <v>2019</v>
      </c>
      <c r="D804" s="1">
        <v>43586</v>
      </c>
      <c r="E804">
        <v>84</v>
      </c>
      <c r="F804" t="s">
        <v>1715</v>
      </c>
      <c r="G804" t="s">
        <v>89178</v>
      </c>
      <c r="H804" t="s">
        <v>10</v>
      </c>
      <c r="I804" t="s">
        <v>22468</v>
      </c>
      <c r="J804" t="str">
        <f>VLOOKUP(Table4[[#This Row],[id]],Extract!A:A,1,0)</f>
        <v>tt7403614</v>
      </c>
    </row>
    <row r="805" spans="1:10" hidden="1" x14ac:dyDescent="0.3">
      <c r="A805" t="s">
        <v>22463</v>
      </c>
      <c r="B805" t="s">
        <v>1732</v>
      </c>
      <c r="C805">
        <v>2019</v>
      </c>
      <c r="D805" s="1">
        <v>43510</v>
      </c>
      <c r="E805">
        <v>104</v>
      </c>
      <c r="F805" t="s">
        <v>23</v>
      </c>
      <c r="G805" t="s">
        <v>89175</v>
      </c>
      <c r="H805" t="s">
        <v>46</v>
      </c>
      <c r="I805" t="s">
        <v>14611</v>
      </c>
      <c r="J805" t="e">
        <f>VLOOKUP(Table4[[#This Row],[id]],Extract!A:A,1,0)</f>
        <v>#N/A</v>
      </c>
    </row>
    <row r="806" spans="1:10" hidden="1" x14ac:dyDescent="0.3">
      <c r="A806" t="s">
        <v>22451</v>
      </c>
      <c r="B806" t="s">
        <v>22452</v>
      </c>
      <c r="C806">
        <v>2019</v>
      </c>
      <c r="D806" s="1">
        <v>43777</v>
      </c>
      <c r="E806">
        <v>110</v>
      </c>
      <c r="F806" t="s">
        <v>209</v>
      </c>
      <c r="G806" t="s">
        <v>89171</v>
      </c>
      <c r="H806" t="s">
        <v>210</v>
      </c>
      <c r="I806" t="s">
        <v>7993</v>
      </c>
      <c r="J806" t="e">
        <f>VLOOKUP(Table4[[#This Row],[id]],Extract!A:A,1,0)</f>
        <v>#N/A</v>
      </c>
    </row>
    <row r="807" spans="1:10" hidden="1" x14ac:dyDescent="0.3">
      <c r="A807" t="s">
        <v>22442</v>
      </c>
      <c r="B807" t="s">
        <v>33294</v>
      </c>
      <c r="C807">
        <v>2019</v>
      </c>
      <c r="D807" s="1">
        <v>43553</v>
      </c>
      <c r="E807">
        <v>102</v>
      </c>
      <c r="F807" t="s">
        <v>101</v>
      </c>
      <c r="G807" t="s">
        <v>89168</v>
      </c>
      <c r="H807" t="s">
        <v>42</v>
      </c>
      <c r="I807" t="s">
        <v>22443</v>
      </c>
      <c r="J807" t="e">
        <f>VLOOKUP(Table4[[#This Row],[id]],Extract!A:A,1,0)</f>
        <v>#N/A</v>
      </c>
    </row>
    <row r="808" spans="1:10" x14ac:dyDescent="0.3">
      <c r="A808" t="s">
        <v>22438</v>
      </c>
      <c r="B808" t="s">
        <v>5311</v>
      </c>
      <c r="C808">
        <v>2019</v>
      </c>
      <c r="D808" s="1">
        <v>43777</v>
      </c>
      <c r="E808">
        <v>97</v>
      </c>
      <c r="F808" t="s">
        <v>9</v>
      </c>
      <c r="H808" t="s">
        <v>10</v>
      </c>
      <c r="I808" t="s">
        <v>5645</v>
      </c>
      <c r="J808" t="str">
        <f>VLOOKUP(Table4[[#This Row],[id]],Extract!A:A,1,0)</f>
        <v>tt7394816</v>
      </c>
    </row>
    <row r="809" spans="1:10" x14ac:dyDescent="0.3">
      <c r="A809" t="s">
        <v>22424</v>
      </c>
      <c r="B809" t="s">
        <v>22425</v>
      </c>
      <c r="C809">
        <v>2019</v>
      </c>
      <c r="D809" s="1">
        <v>43763</v>
      </c>
      <c r="E809">
        <v>108</v>
      </c>
      <c r="F809" t="s">
        <v>9</v>
      </c>
      <c r="G809" t="s">
        <v>89162</v>
      </c>
      <c r="H809" t="s">
        <v>10</v>
      </c>
      <c r="I809" t="s">
        <v>7330</v>
      </c>
      <c r="J809" t="str">
        <f>VLOOKUP(Table4[[#This Row],[id]],Extract!A:A,1,0)</f>
        <v>tt7390646</v>
      </c>
    </row>
    <row r="810" spans="1:10" x14ac:dyDescent="0.3">
      <c r="A810" t="s">
        <v>22422</v>
      </c>
      <c r="B810" t="s">
        <v>1498</v>
      </c>
      <c r="C810">
        <v>2019</v>
      </c>
      <c r="D810" s="1">
        <v>43784</v>
      </c>
      <c r="E810">
        <v>93</v>
      </c>
      <c r="F810" t="s">
        <v>546</v>
      </c>
      <c r="G810" t="s">
        <v>89161</v>
      </c>
      <c r="H810" t="s">
        <v>10</v>
      </c>
      <c r="I810" t="s">
        <v>22423</v>
      </c>
      <c r="J810" t="str">
        <f>VLOOKUP(Table4[[#This Row],[id]],Extract!A:A,1,0)</f>
        <v>tt7390588</v>
      </c>
    </row>
    <row r="811" spans="1:10" x14ac:dyDescent="0.3">
      <c r="A811" t="s">
        <v>22413</v>
      </c>
      <c r="B811" t="s">
        <v>22414</v>
      </c>
      <c r="C811">
        <v>2019</v>
      </c>
      <c r="D811" s="1">
        <v>43510</v>
      </c>
      <c r="E811">
        <v>145</v>
      </c>
      <c r="F811" t="s">
        <v>134</v>
      </c>
      <c r="G811" t="s">
        <v>89158</v>
      </c>
      <c r="H811" t="s">
        <v>22415</v>
      </c>
      <c r="I811" t="s">
        <v>2879</v>
      </c>
      <c r="J811" t="str">
        <f>VLOOKUP(Table4[[#This Row],[id]],Extract!A:A,1,0)</f>
        <v>tt7387300</v>
      </c>
    </row>
    <row r="812" spans="1:10" x14ac:dyDescent="0.3">
      <c r="A812" t="s">
        <v>22402</v>
      </c>
      <c r="B812" t="s">
        <v>22403</v>
      </c>
      <c r="C812">
        <v>2019</v>
      </c>
      <c r="D812" s="1">
        <v>43644</v>
      </c>
      <c r="E812">
        <v>151</v>
      </c>
      <c r="F812" t="s">
        <v>134</v>
      </c>
      <c r="G812" t="s">
        <v>89155</v>
      </c>
      <c r="H812" t="s">
        <v>1150</v>
      </c>
      <c r="I812" t="s">
        <v>22404</v>
      </c>
      <c r="J812" t="str">
        <f>VLOOKUP(Table4[[#This Row],[id]],Extract!A:A,1,0)</f>
        <v>tt7382730</v>
      </c>
    </row>
    <row r="813" spans="1:10" x14ac:dyDescent="0.3">
      <c r="A813" t="s">
        <v>22399</v>
      </c>
      <c r="B813" t="s">
        <v>4252</v>
      </c>
      <c r="C813">
        <v>2019</v>
      </c>
      <c r="D813" s="1">
        <v>43578</v>
      </c>
      <c r="E813">
        <v>97</v>
      </c>
      <c r="F813" t="s">
        <v>9</v>
      </c>
      <c r="H813" t="s">
        <v>10</v>
      </c>
      <c r="I813" t="s">
        <v>17235</v>
      </c>
      <c r="J813" t="str">
        <f>VLOOKUP(Table4[[#This Row],[id]],Extract!A:A,1,0)</f>
        <v>tt7380420</v>
      </c>
    </row>
    <row r="814" spans="1:10" hidden="1" x14ac:dyDescent="0.3">
      <c r="A814" t="s">
        <v>22394</v>
      </c>
      <c r="B814" t="s">
        <v>22395</v>
      </c>
      <c r="C814">
        <v>2019</v>
      </c>
      <c r="D814" s="1">
        <v>43525</v>
      </c>
      <c r="E814">
        <v>76</v>
      </c>
      <c r="F814" t="s">
        <v>43</v>
      </c>
      <c r="H814" t="s">
        <v>10</v>
      </c>
      <c r="I814" t="s">
        <v>22396</v>
      </c>
      <c r="J814" t="e">
        <f>VLOOKUP(Table4[[#This Row],[id]],Extract!A:A,1,0)</f>
        <v>#N/A</v>
      </c>
    </row>
    <row r="815" spans="1:10" x14ac:dyDescent="0.3">
      <c r="A815" t="s">
        <v>22375</v>
      </c>
      <c r="B815" t="s">
        <v>14032</v>
      </c>
      <c r="C815">
        <v>2019</v>
      </c>
      <c r="D815" s="1">
        <v>43616</v>
      </c>
      <c r="E815">
        <v>101</v>
      </c>
      <c r="F815" t="s">
        <v>9</v>
      </c>
      <c r="H815" t="s">
        <v>10</v>
      </c>
      <c r="I815" t="s">
        <v>3278</v>
      </c>
      <c r="J815" t="str">
        <f>VLOOKUP(Table4[[#This Row],[id]],Extract!A:A,1,0)</f>
        <v>tt7374948</v>
      </c>
    </row>
    <row r="816" spans="1:10" hidden="1" x14ac:dyDescent="0.3">
      <c r="A816" t="s">
        <v>22372</v>
      </c>
      <c r="B816" t="s">
        <v>22373</v>
      </c>
      <c r="C816">
        <v>2019</v>
      </c>
      <c r="D816" s="1">
        <v>43796</v>
      </c>
      <c r="E816">
        <v>107</v>
      </c>
      <c r="F816" t="s">
        <v>90</v>
      </c>
      <c r="H816" t="s">
        <v>22374</v>
      </c>
      <c r="I816" t="s">
        <v>3452</v>
      </c>
      <c r="J816" t="e">
        <f>VLOOKUP(Table4[[#This Row],[id]],Extract!A:A,1,0)</f>
        <v>#N/A</v>
      </c>
    </row>
    <row r="817" spans="1:10" x14ac:dyDescent="0.3">
      <c r="A817" t="s">
        <v>22345</v>
      </c>
      <c r="B817" t="s">
        <v>22346</v>
      </c>
      <c r="C817">
        <v>2019</v>
      </c>
      <c r="D817" s="1">
        <v>43606</v>
      </c>
      <c r="E817">
        <v>71</v>
      </c>
      <c r="F817" t="s">
        <v>9</v>
      </c>
      <c r="H817" t="s">
        <v>10</v>
      </c>
      <c r="I817" t="s">
        <v>22347</v>
      </c>
      <c r="J817" t="str">
        <f>VLOOKUP(Table4[[#This Row],[id]],Extract!A:A,1,0)</f>
        <v>tt7368186</v>
      </c>
    </row>
    <row r="818" spans="1:10" x14ac:dyDescent="0.3">
      <c r="A818" t="s">
        <v>22318</v>
      </c>
      <c r="B818" t="s">
        <v>22319</v>
      </c>
      <c r="C818">
        <v>2019</v>
      </c>
      <c r="D818" s="1">
        <v>43775</v>
      </c>
      <c r="E818">
        <v>77</v>
      </c>
      <c r="F818" t="s">
        <v>9</v>
      </c>
      <c r="H818" t="s">
        <v>10</v>
      </c>
      <c r="I818" t="s">
        <v>22320</v>
      </c>
      <c r="J818" t="str">
        <f>VLOOKUP(Table4[[#This Row],[id]],Extract!A:A,1,0)</f>
        <v>tt7358154</v>
      </c>
    </row>
    <row r="819" spans="1:10" hidden="1" x14ac:dyDescent="0.3">
      <c r="A819" t="s">
        <v>22297</v>
      </c>
      <c r="B819" t="s">
        <v>22298</v>
      </c>
      <c r="C819">
        <v>2019</v>
      </c>
      <c r="D819" s="1">
        <v>43525</v>
      </c>
      <c r="E819">
        <v>100</v>
      </c>
      <c r="F819" t="s">
        <v>22299</v>
      </c>
      <c r="G819" t="s">
        <v>89133</v>
      </c>
      <c r="H819" t="s">
        <v>34</v>
      </c>
      <c r="I819" t="s">
        <v>10932</v>
      </c>
      <c r="J819" t="e">
        <f>VLOOKUP(Table4[[#This Row],[id]],Extract!A:A,1,0)</f>
        <v>#N/A</v>
      </c>
    </row>
    <row r="820" spans="1:10" x14ac:dyDescent="0.3">
      <c r="A820" t="s">
        <v>22291</v>
      </c>
      <c r="B820" t="s">
        <v>22292</v>
      </c>
      <c r="C820">
        <v>2019</v>
      </c>
      <c r="D820" s="1">
        <v>43714</v>
      </c>
      <c r="E820">
        <v>169</v>
      </c>
      <c r="F820" t="s">
        <v>165</v>
      </c>
      <c r="G820" t="s">
        <v>89132</v>
      </c>
      <c r="H820" t="s">
        <v>10</v>
      </c>
      <c r="I820" t="s">
        <v>22293</v>
      </c>
      <c r="J820" t="str">
        <f>VLOOKUP(Table4[[#This Row],[id]],Extract!A:A,1,0)</f>
        <v>tt7349950</v>
      </c>
    </row>
    <row r="821" spans="1:10" hidden="1" x14ac:dyDescent="0.3">
      <c r="A821" t="s">
        <v>22283</v>
      </c>
      <c r="B821" t="s">
        <v>3866</v>
      </c>
      <c r="C821">
        <v>2019</v>
      </c>
      <c r="D821" s="1">
        <v>43805</v>
      </c>
      <c r="E821">
        <v>100</v>
      </c>
      <c r="F821" t="s">
        <v>69</v>
      </c>
      <c r="H821" t="s">
        <v>10</v>
      </c>
      <c r="I821" t="s">
        <v>5720</v>
      </c>
      <c r="J821" t="e">
        <f>VLOOKUP(Table4[[#This Row],[id]],Extract!A:A,1,0)</f>
        <v>#N/A</v>
      </c>
    </row>
    <row r="822" spans="1:10" x14ac:dyDescent="0.3">
      <c r="A822" t="s">
        <v>22265</v>
      </c>
      <c r="B822" t="s">
        <v>22266</v>
      </c>
      <c r="C822">
        <v>2019</v>
      </c>
      <c r="D822" s="1">
        <v>43693</v>
      </c>
      <c r="E822">
        <v>90</v>
      </c>
      <c r="F822" t="s">
        <v>9</v>
      </c>
      <c r="G822" t="s">
        <v>89126</v>
      </c>
      <c r="H822" t="s">
        <v>10</v>
      </c>
      <c r="I822" t="s">
        <v>5644</v>
      </c>
      <c r="J822" t="str">
        <f>VLOOKUP(Table4[[#This Row],[id]],Extract!A:A,1,0)</f>
        <v>tt7343762</v>
      </c>
    </row>
    <row r="823" spans="1:10" x14ac:dyDescent="0.3">
      <c r="A823" t="s">
        <v>22243</v>
      </c>
      <c r="B823" t="s">
        <v>22244</v>
      </c>
      <c r="C823">
        <v>2019</v>
      </c>
      <c r="D823" s="1">
        <v>43665</v>
      </c>
      <c r="E823">
        <v>104</v>
      </c>
      <c r="F823" t="s">
        <v>9</v>
      </c>
      <c r="G823" t="s">
        <v>89117</v>
      </c>
      <c r="H823" t="s">
        <v>139</v>
      </c>
      <c r="I823" t="s">
        <v>18016</v>
      </c>
      <c r="J823" t="str">
        <f>VLOOKUP(Table4[[#This Row],[id]],Extract!A:A,1,0)</f>
        <v>tt7339248</v>
      </c>
    </row>
    <row r="824" spans="1:10" hidden="1" x14ac:dyDescent="0.3">
      <c r="A824" t="s">
        <v>22216</v>
      </c>
      <c r="B824" t="s">
        <v>22217</v>
      </c>
      <c r="C824">
        <v>2019</v>
      </c>
      <c r="D824" s="1">
        <v>43580</v>
      </c>
      <c r="E824">
        <v>104</v>
      </c>
      <c r="F824" t="s">
        <v>22218</v>
      </c>
      <c r="G824" t="s">
        <v>89110</v>
      </c>
      <c r="H824" t="s">
        <v>10</v>
      </c>
      <c r="I824" t="s">
        <v>2572</v>
      </c>
      <c r="J824" t="e">
        <f>VLOOKUP(Table4[[#This Row],[id]],Extract!A:A,1,0)</f>
        <v>#N/A</v>
      </c>
    </row>
    <row r="825" spans="1:10" hidden="1" x14ac:dyDescent="0.3">
      <c r="A825" t="s">
        <v>22207</v>
      </c>
      <c r="B825" t="s">
        <v>22208</v>
      </c>
      <c r="C825">
        <v>2019</v>
      </c>
      <c r="D825" s="1">
        <v>43489</v>
      </c>
      <c r="E825">
        <v>97</v>
      </c>
      <c r="F825" t="s">
        <v>231</v>
      </c>
      <c r="G825" t="s">
        <v>89108</v>
      </c>
      <c r="H825" t="s">
        <v>232</v>
      </c>
      <c r="I825" t="s">
        <v>22209</v>
      </c>
      <c r="J825" t="e">
        <f>VLOOKUP(Table4[[#This Row],[id]],Extract!A:A,1,0)</f>
        <v>#N/A</v>
      </c>
    </row>
    <row r="826" spans="1:10" x14ac:dyDescent="0.3">
      <c r="A826" t="s">
        <v>22202</v>
      </c>
      <c r="B826" t="s">
        <v>22203</v>
      </c>
      <c r="C826">
        <v>2019</v>
      </c>
      <c r="D826" s="1">
        <v>43693</v>
      </c>
      <c r="E826">
        <v>90</v>
      </c>
      <c r="F826" t="s">
        <v>124</v>
      </c>
      <c r="G826" t="s">
        <v>89106</v>
      </c>
      <c r="H826" t="s">
        <v>10</v>
      </c>
      <c r="I826" t="s">
        <v>22204</v>
      </c>
      <c r="J826" t="str">
        <f>VLOOKUP(Table4[[#This Row],[id]],Extract!A:A,1,0)</f>
        <v>tt7329656</v>
      </c>
    </row>
    <row r="827" spans="1:10" x14ac:dyDescent="0.3">
      <c r="A827" t="s">
        <v>22172</v>
      </c>
      <c r="B827" t="s">
        <v>33284</v>
      </c>
      <c r="C827">
        <v>2019</v>
      </c>
      <c r="D827" s="1">
        <v>43658</v>
      </c>
      <c r="E827">
        <v>95</v>
      </c>
      <c r="F827" t="s">
        <v>9</v>
      </c>
      <c r="H827" t="s">
        <v>10</v>
      </c>
      <c r="I827" t="s">
        <v>9633</v>
      </c>
      <c r="J827" t="str">
        <f>VLOOKUP(Table4[[#This Row],[id]],Extract!A:A,1,0)</f>
        <v>tt7319822</v>
      </c>
    </row>
    <row r="828" spans="1:10" hidden="1" x14ac:dyDescent="0.3">
      <c r="A828" t="s">
        <v>22171</v>
      </c>
      <c r="B828" t="s">
        <v>33283</v>
      </c>
      <c r="C828">
        <v>2019</v>
      </c>
      <c r="D828" s="1">
        <v>43532</v>
      </c>
      <c r="E828">
        <v>123</v>
      </c>
      <c r="F828" t="s">
        <v>3731</v>
      </c>
      <c r="G828" t="s">
        <v>89097</v>
      </c>
      <c r="H828" t="s">
        <v>1333</v>
      </c>
      <c r="I828" t="s">
        <v>2865</v>
      </c>
      <c r="J828" t="e">
        <f>VLOOKUP(Table4[[#This Row],[id]],Extract!A:A,1,0)</f>
        <v>#N/A</v>
      </c>
    </row>
    <row r="829" spans="1:10" hidden="1" x14ac:dyDescent="0.3">
      <c r="A829" t="s">
        <v>22168</v>
      </c>
      <c r="B829" t="s">
        <v>22169</v>
      </c>
      <c r="C829">
        <v>2019</v>
      </c>
      <c r="D829" s="1">
        <v>43507</v>
      </c>
      <c r="E829">
        <v>105</v>
      </c>
      <c r="F829" t="s">
        <v>2856</v>
      </c>
      <c r="G829" t="s">
        <v>89096</v>
      </c>
      <c r="H829" t="s">
        <v>1187</v>
      </c>
      <c r="I829" t="s">
        <v>22170</v>
      </c>
      <c r="J829" t="e">
        <f>VLOOKUP(Table4[[#This Row],[id]],Extract!A:A,1,0)</f>
        <v>#N/A</v>
      </c>
    </row>
    <row r="830" spans="1:10" x14ac:dyDescent="0.3">
      <c r="A830" t="s">
        <v>22155</v>
      </c>
      <c r="B830" t="s">
        <v>22156</v>
      </c>
      <c r="C830">
        <v>2019</v>
      </c>
      <c r="D830" s="1">
        <v>43720</v>
      </c>
      <c r="E830">
        <v>166</v>
      </c>
      <c r="F830" t="s">
        <v>134</v>
      </c>
      <c r="G830" t="s">
        <v>89093</v>
      </c>
      <c r="H830" t="s">
        <v>22157</v>
      </c>
      <c r="I830" t="s">
        <v>22158</v>
      </c>
      <c r="J830" t="str">
        <f>VLOOKUP(Table4[[#This Row],[id]],Extract!A:A,1,0)</f>
        <v>tt7317482</v>
      </c>
    </row>
    <row r="831" spans="1:10" x14ac:dyDescent="0.3">
      <c r="A831" t="s">
        <v>22143</v>
      </c>
      <c r="B831" t="s">
        <v>22144</v>
      </c>
      <c r="C831">
        <v>2019</v>
      </c>
      <c r="D831" s="1">
        <v>43707</v>
      </c>
      <c r="E831">
        <v>90</v>
      </c>
      <c r="F831" t="s">
        <v>9</v>
      </c>
      <c r="H831" t="s">
        <v>10</v>
      </c>
      <c r="I831" t="s">
        <v>22145</v>
      </c>
      <c r="J831" t="str">
        <f>VLOOKUP(Table4[[#This Row],[id]],Extract!A:A,1,0)</f>
        <v>tt7315570</v>
      </c>
    </row>
    <row r="832" spans="1:10" x14ac:dyDescent="0.3">
      <c r="A832" t="s">
        <v>22142</v>
      </c>
      <c r="B832" t="s">
        <v>11706</v>
      </c>
      <c r="C832">
        <v>2019</v>
      </c>
      <c r="D832" s="1">
        <v>43565</v>
      </c>
      <c r="E832">
        <v>90</v>
      </c>
      <c r="F832" t="s">
        <v>158</v>
      </c>
      <c r="G832" t="s">
        <v>89092</v>
      </c>
      <c r="H832" t="s">
        <v>192</v>
      </c>
      <c r="I832" t="s">
        <v>541</v>
      </c>
      <c r="J832" t="str">
        <f>VLOOKUP(Table4[[#This Row],[id]],Extract!A:A,1,0)</f>
        <v>tt7315484</v>
      </c>
    </row>
    <row r="833" spans="1:10" x14ac:dyDescent="0.3">
      <c r="A833" t="s">
        <v>22135</v>
      </c>
      <c r="B833" t="s">
        <v>22136</v>
      </c>
      <c r="C833">
        <v>2019</v>
      </c>
      <c r="D833" s="1">
        <v>43791</v>
      </c>
      <c r="E833">
        <v>98</v>
      </c>
      <c r="F833" t="s">
        <v>9</v>
      </c>
      <c r="G833" t="s">
        <v>89091</v>
      </c>
      <c r="H833" t="s">
        <v>10</v>
      </c>
      <c r="I833" t="s">
        <v>7061</v>
      </c>
      <c r="J833" t="str">
        <f>VLOOKUP(Table4[[#This Row],[id]],Extract!A:A,1,0)</f>
        <v>tt7313348</v>
      </c>
    </row>
    <row r="834" spans="1:10" hidden="1" x14ac:dyDescent="0.3">
      <c r="A834" t="s">
        <v>22107</v>
      </c>
      <c r="B834" t="s">
        <v>22108</v>
      </c>
      <c r="C834">
        <v>2019</v>
      </c>
      <c r="D834" s="1">
        <v>43615</v>
      </c>
      <c r="E834">
        <v>99</v>
      </c>
      <c r="F834" t="s">
        <v>149</v>
      </c>
      <c r="H834" t="s">
        <v>22109</v>
      </c>
      <c r="I834" t="s">
        <v>22110</v>
      </c>
      <c r="J834" t="e">
        <f>VLOOKUP(Table4[[#This Row],[id]],Extract!A:A,1,0)</f>
        <v>#N/A</v>
      </c>
    </row>
    <row r="835" spans="1:10" hidden="1" x14ac:dyDescent="0.3">
      <c r="A835" t="s">
        <v>22105</v>
      </c>
      <c r="B835" t="s">
        <v>22106</v>
      </c>
      <c r="C835">
        <v>2019</v>
      </c>
      <c r="D835" s="1">
        <v>43811</v>
      </c>
      <c r="E835">
        <v>90</v>
      </c>
      <c r="F835" t="s">
        <v>796</v>
      </c>
      <c r="H835" t="s">
        <v>10</v>
      </c>
      <c r="I835" t="s">
        <v>7661</v>
      </c>
      <c r="J835" t="e">
        <f>VLOOKUP(Table4[[#This Row],[id]],Extract!A:A,1,0)</f>
        <v>#N/A</v>
      </c>
    </row>
    <row r="836" spans="1:10" hidden="1" x14ac:dyDescent="0.3">
      <c r="A836" t="s">
        <v>22097</v>
      </c>
      <c r="B836" t="s">
        <v>22098</v>
      </c>
      <c r="C836">
        <v>2019</v>
      </c>
      <c r="D836" s="1">
        <v>43516</v>
      </c>
      <c r="E836">
        <v>122</v>
      </c>
      <c r="F836" t="s">
        <v>548</v>
      </c>
      <c r="G836" t="s">
        <v>89082</v>
      </c>
      <c r="H836" t="s">
        <v>702</v>
      </c>
      <c r="I836" t="s">
        <v>2369</v>
      </c>
      <c r="J836" t="e">
        <f>VLOOKUP(Table4[[#This Row],[id]],Extract!A:A,1,0)</f>
        <v>#N/A</v>
      </c>
    </row>
    <row r="837" spans="1:10" hidden="1" x14ac:dyDescent="0.3">
      <c r="A837" t="s">
        <v>22095</v>
      </c>
      <c r="B837" t="s">
        <v>22096</v>
      </c>
      <c r="C837">
        <v>2019</v>
      </c>
      <c r="D837" s="1">
        <v>43531</v>
      </c>
      <c r="E837">
        <v>85</v>
      </c>
      <c r="F837" t="s">
        <v>30</v>
      </c>
      <c r="G837" t="s">
        <v>89081</v>
      </c>
      <c r="H837" t="s">
        <v>663</v>
      </c>
      <c r="I837" t="s">
        <v>3855</v>
      </c>
      <c r="J837" t="e">
        <f>VLOOKUP(Table4[[#This Row],[id]],Extract!A:A,1,0)</f>
        <v>#N/A</v>
      </c>
    </row>
    <row r="838" spans="1:10" hidden="1" x14ac:dyDescent="0.3">
      <c r="A838" t="s">
        <v>22043</v>
      </c>
      <c r="B838" t="s">
        <v>22044</v>
      </c>
      <c r="C838">
        <v>2019</v>
      </c>
      <c r="D838" s="1">
        <v>43490</v>
      </c>
      <c r="E838">
        <v>109</v>
      </c>
      <c r="F838" t="s">
        <v>41</v>
      </c>
      <c r="G838" t="s">
        <v>89071</v>
      </c>
      <c r="H838" t="s">
        <v>42</v>
      </c>
      <c r="I838" t="s">
        <v>9037</v>
      </c>
      <c r="J838" t="e">
        <f>VLOOKUP(Table4[[#This Row],[id]],Extract!A:A,1,0)</f>
        <v>#N/A</v>
      </c>
    </row>
    <row r="839" spans="1:10" hidden="1" x14ac:dyDescent="0.3">
      <c r="A839" t="s">
        <v>22035</v>
      </c>
      <c r="B839" t="s">
        <v>33276</v>
      </c>
      <c r="C839">
        <v>2019</v>
      </c>
      <c r="D839" s="1">
        <v>43546</v>
      </c>
      <c r="E839">
        <v>92</v>
      </c>
      <c r="F839" t="s">
        <v>209</v>
      </c>
      <c r="G839" t="s">
        <v>89070</v>
      </c>
      <c r="H839" t="s">
        <v>210</v>
      </c>
      <c r="I839" t="s">
        <v>22036</v>
      </c>
      <c r="J839" t="e">
        <f>VLOOKUP(Table4[[#This Row],[id]],Extract!A:A,1,0)</f>
        <v>#N/A</v>
      </c>
    </row>
    <row r="840" spans="1:10" x14ac:dyDescent="0.3">
      <c r="A840" t="s">
        <v>22023</v>
      </c>
      <c r="B840" t="s">
        <v>1644</v>
      </c>
      <c r="C840">
        <v>2019</v>
      </c>
      <c r="D840" s="1">
        <v>43742</v>
      </c>
      <c r="E840">
        <v>122</v>
      </c>
      <c r="F840" t="s">
        <v>435</v>
      </c>
      <c r="G840" t="s">
        <v>89066</v>
      </c>
      <c r="H840" t="s">
        <v>10</v>
      </c>
      <c r="I840" t="s">
        <v>5912</v>
      </c>
      <c r="J840" t="str">
        <f>VLOOKUP(Table4[[#This Row],[id]],Extract!A:A,1,0)</f>
        <v>tt7286456</v>
      </c>
    </row>
    <row r="841" spans="1:10" x14ac:dyDescent="0.3">
      <c r="A841" t="s">
        <v>22009</v>
      </c>
      <c r="B841" t="s">
        <v>22010</v>
      </c>
      <c r="C841">
        <v>2019</v>
      </c>
      <c r="D841" s="1">
        <v>43740</v>
      </c>
      <c r="E841">
        <v>167</v>
      </c>
      <c r="F841" t="s">
        <v>134</v>
      </c>
      <c r="G841" t="s">
        <v>89064</v>
      </c>
      <c r="H841" t="s">
        <v>22011</v>
      </c>
      <c r="I841" t="s">
        <v>16810</v>
      </c>
      <c r="J841" t="str">
        <f>VLOOKUP(Table4[[#This Row],[id]],Extract!A:A,1,0)</f>
        <v>tt7283064</v>
      </c>
    </row>
    <row r="842" spans="1:10" x14ac:dyDescent="0.3">
      <c r="A842" t="s">
        <v>21991</v>
      </c>
      <c r="B842" t="s">
        <v>21992</v>
      </c>
      <c r="C842">
        <v>2019</v>
      </c>
      <c r="D842" s="1">
        <v>43679</v>
      </c>
      <c r="E842">
        <v>100</v>
      </c>
      <c r="F842" t="s">
        <v>9</v>
      </c>
      <c r="H842" t="s">
        <v>10</v>
      </c>
      <c r="I842" t="s">
        <v>9057</v>
      </c>
      <c r="J842" t="str">
        <f>VLOOKUP(Table4[[#This Row],[id]],Extract!A:A,1,0)</f>
        <v>tt7281538</v>
      </c>
    </row>
    <row r="843" spans="1:10" hidden="1" x14ac:dyDescent="0.3">
      <c r="A843" t="s">
        <v>21974</v>
      </c>
      <c r="B843" t="s">
        <v>21975</v>
      </c>
      <c r="C843">
        <v>2019</v>
      </c>
      <c r="D843" s="1">
        <v>43496</v>
      </c>
      <c r="E843">
        <v>123</v>
      </c>
      <c r="F843" t="s">
        <v>844</v>
      </c>
      <c r="G843" t="s">
        <v>89056</v>
      </c>
      <c r="H843" t="s">
        <v>984</v>
      </c>
      <c r="I843" t="s">
        <v>16142</v>
      </c>
      <c r="J843" t="e">
        <f>VLOOKUP(Table4[[#This Row],[id]],Extract!A:A,1,0)</f>
        <v>#N/A</v>
      </c>
    </row>
    <row r="844" spans="1:10" hidden="1" x14ac:dyDescent="0.3">
      <c r="A844" t="s">
        <v>21970</v>
      </c>
      <c r="B844" t="s">
        <v>21971</v>
      </c>
      <c r="C844">
        <v>2019</v>
      </c>
      <c r="D844" s="1">
        <v>43776</v>
      </c>
      <c r="E844">
        <v>98</v>
      </c>
      <c r="F844" t="s">
        <v>13</v>
      </c>
      <c r="H844" t="s">
        <v>14</v>
      </c>
      <c r="I844" t="s">
        <v>3438</v>
      </c>
      <c r="J844" t="e">
        <f>VLOOKUP(Table4[[#This Row],[id]],Extract!A:A,1,0)</f>
        <v>#N/A</v>
      </c>
    </row>
    <row r="845" spans="1:10" x14ac:dyDescent="0.3">
      <c r="A845" t="s">
        <v>21953</v>
      </c>
      <c r="B845" t="s">
        <v>21954</v>
      </c>
      <c r="C845">
        <v>2019</v>
      </c>
      <c r="D845" s="1">
        <v>43620</v>
      </c>
      <c r="E845">
        <v>90</v>
      </c>
      <c r="F845" t="s">
        <v>124</v>
      </c>
      <c r="H845" t="s">
        <v>10</v>
      </c>
      <c r="I845" t="s">
        <v>21956</v>
      </c>
      <c r="J845" t="str">
        <f>VLOOKUP(Table4[[#This Row],[id]],Extract!A:A,1,0)</f>
        <v>tt7272948</v>
      </c>
    </row>
    <row r="846" spans="1:10" x14ac:dyDescent="0.3">
      <c r="A846" t="s">
        <v>21937</v>
      </c>
      <c r="B846" t="s">
        <v>21938</v>
      </c>
      <c r="C846">
        <v>2019</v>
      </c>
      <c r="D846" s="1">
        <v>43631</v>
      </c>
      <c r="E846">
        <v>78</v>
      </c>
      <c r="F846" t="s">
        <v>9</v>
      </c>
      <c r="H846" t="s">
        <v>10</v>
      </c>
      <c r="I846" t="s">
        <v>17001</v>
      </c>
      <c r="J846" t="str">
        <f>VLOOKUP(Table4[[#This Row],[id]],Extract!A:A,1,0)</f>
        <v>tt7262990</v>
      </c>
    </row>
    <row r="847" spans="1:10" x14ac:dyDescent="0.3">
      <c r="A847" t="s">
        <v>21897</v>
      </c>
      <c r="B847" t="s">
        <v>21898</v>
      </c>
      <c r="C847">
        <v>2019</v>
      </c>
      <c r="D847" s="1">
        <v>43595</v>
      </c>
      <c r="E847">
        <v>146</v>
      </c>
      <c r="F847" t="s">
        <v>134</v>
      </c>
      <c r="G847" t="s">
        <v>89041</v>
      </c>
      <c r="H847" t="s">
        <v>355</v>
      </c>
      <c r="I847" t="s">
        <v>5327</v>
      </c>
      <c r="J847" t="str">
        <f>VLOOKUP(Table4[[#This Row],[id]],Extract!A:A,1,0)</f>
        <v>tt7255568</v>
      </c>
    </row>
    <row r="848" spans="1:10" hidden="1" x14ac:dyDescent="0.3">
      <c r="A848" t="s">
        <v>21864</v>
      </c>
      <c r="B848" t="s">
        <v>21865</v>
      </c>
      <c r="C848">
        <v>2019</v>
      </c>
      <c r="D848" s="1">
        <v>43726</v>
      </c>
      <c r="E848">
        <v>99</v>
      </c>
      <c r="F848" t="s">
        <v>612</v>
      </c>
      <c r="G848" t="s">
        <v>89033</v>
      </c>
      <c r="H848" t="s">
        <v>70</v>
      </c>
      <c r="I848" t="s">
        <v>1791</v>
      </c>
      <c r="J848" t="e">
        <f>VLOOKUP(Table4[[#This Row],[id]],Extract!A:A,1,0)</f>
        <v>#N/A</v>
      </c>
    </row>
    <row r="849" spans="1:10" hidden="1" x14ac:dyDescent="0.3">
      <c r="A849" t="s">
        <v>21852</v>
      </c>
      <c r="B849" t="s">
        <v>21853</v>
      </c>
      <c r="C849">
        <v>2019</v>
      </c>
      <c r="D849" s="1">
        <v>43688</v>
      </c>
      <c r="E849">
        <v>78</v>
      </c>
      <c r="F849" t="s">
        <v>27649</v>
      </c>
      <c r="H849" t="s">
        <v>27649</v>
      </c>
      <c r="I849" t="s">
        <v>21855</v>
      </c>
      <c r="J849" t="e">
        <f>VLOOKUP(Table4[[#This Row],[id]],Extract!A:A,1,0)</f>
        <v>#N/A</v>
      </c>
    </row>
    <row r="850" spans="1:10" x14ac:dyDescent="0.3">
      <c r="A850" t="s">
        <v>21768</v>
      </c>
      <c r="B850" t="s">
        <v>21769</v>
      </c>
      <c r="C850">
        <v>2019</v>
      </c>
      <c r="D850" s="1">
        <v>43756</v>
      </c>
      <c r="E850">
        <v>109</v>
      </c>
      <c r="F850" t="s">
        <v>134</v>
      </c>
      <c r="H850" t="s">
        <v>1298</v>
      </c>
      <c r="I850" t="s">
        <v>21770</v>
      </c>
      <c r="J850" t="str">
        <f>VLOOKUP(Table4[[#This Row],[id]],Extract!A:A,1,0)</f>
        <v>tt7225434</v>
      </c>
    </row>
    <row r="851" spans="1:10" x14ac:dyDescent="0.3">
      <c r="A851" t="s">
        <v>21701</v>
      </c>
      <c r="B851" t="s">
        <v>21702</v>
      </c>
      <c r="C851">
        <v>2019</v>
      </c>
      <c r="D851" s="1">
        <v>43672</v>
      </c>
      <c r="E851">
        <v>107</v>
      </c>
      <c r="F851" t="s">
        <v>9</v>
      </c>
      <c r="G851" t="s">
        <v>88994</v>
      </c>
      <c r="H851" t="s">
        <v>10</v>
      </c>
      <c r="I851" t="s">
        <v>21703</v>
      </c>
      <c r="J851" t="str">
        <f>VLOOKUP(Table4[[#This Row],[id]],Extract!A:A,1,0)</f>
        <v>tt7216068</v>
      </c>
    </row>
    <row r="852" spans="1:10" hidden="1" x14ac:dyDescent="0.3">
      <c r="A852" t="s">
        <v>21634</v>
      </c>
      <c r="B852" t="s">
        <v>21635</v>
      </c>
      <c r="C852">
        <v>2019</v>
      </c>
      <c r="D852" s="1">
        <v>43751</v>
      </c>
      <c r="E852">
        <v>125</v>
      </c>
      <c r="F852" t="s">
        <v>69</v>
      </c>
      <c r="H852" t="s">
        <v>10</v>
      </c>
      <c r="I852" t="s">
        <v>21636</v>
      </c>
      <c r="J852" t="e">
        <f>VLOOKUP(Table4[[#This Row],[id]],Extract!A:A,1,0)</f>
        <v>#N/A</v>
      </c>
    </row>
    <row r="853" spans="1:10" hidden="1" x14ac:dyDescent="0.3">
      <c r="A853" t="s">
        <v>21630</v>
      </c>
      <c r="B853" t="s">
        <v>21631</v>
      </c>
      <c r="C853">
        <v>2019</v>
      </c>
      <c r="D853" s="1">
        <v>43510</v>
      </c>
      <c r="E853">
        <v>109</v>
      </c>
      <c r="F853" t="s">
        <v>16</v>
      </c>
      <c r="G853" t="s">
        <v>88974</v>
      </c>
      <c r="H853" t="s">
        <v>10</v>
      </c>
      <c r="I853" t="s">
        <v>12282</v>
      </c>
      <c r="J853" t="e">
        <f>VLOOKUP(Table4[[#This Row],[id]],Extract!A:A,1,0)</f>
        <v>#N/A</v>
      </c>
    </row>
    <row r="854" spans="1:10" x14ac:dyDescent="0.3">
      <c r="A854" t="s">
        <v>21625</v>
      </c>
      <c r="B854" t="s">
        <v>21626</v>
      </c>
      <c r="C854">
        <v>2019</v>
      </c>
      <c r="D854" s="1">
        <v>43466</v>
      </c>
      <c r="E854">
        <v>107</v>
      </c>
      <c r="F854" t="s">
        <v>9</v>
      </c>
      <c r="H854" t="s">
        <v>10</v>
      </c>
      <c r="I854" t="s">
        <v>27649</v>
      </c>
      <c r="J854" t="str">
        <f>VLOOKUP(Table4[[#This Row],[id]],Extract!A:A,1,0)</f>
        <v>tt7200076</v>
      </c>
    </row>
    <row r="855" spans="1:10" x14ac:dyDescent="0.3">
      <c r="A855" t="s">
        <v>21531</v>
      </c>
      <c r="B855" t="s">
        <v>21532</v>
      </c>
      <c r="C855">
        <v>2019</v>
      </c>
      <c r="D855" s="1">
        <v>43479</v>
      </c>
      <c r="E855">
        <v>87</v>
      </c>
      <c r="F855" t="s">
        <v>9</v>
      </c>
      <c r="G855" t="s">
        <v>88954</v>
      </c>
      <c r="H855" t="s">
        <v>10</v>
      </c>
      <c r="I855" t="s">
        <v>2159</v>
      </c>
      <c r="J855" t="str">
        <f>VLOOKUP(Table4[[#This Row],[id]],Extract!A:A,1,0)</f>
        <v>tt7167686</v>
      </c>
    </row>
    <row r="856" spans="1:10" hidden="1" x14ac:dyDescent="0.3">
      <c r="A856" t="s">
        <v>21480</v>
      </c>
      <c r="B856" t="s">
        <v>21481</v>
      </c>
      <c r="C856">
        <v>2019</v>
      </c>
      <c r="D856" s="1">
        <v>43686</v>
      </c>
      <c r="E856">
        <v>81</v>
      </c>
      <c r="F856" t="s">
        <v>69</v>
      </c>
      <c r="G856" t="s">
        <v>88944</v>
      </c>
      <c r="H856" t="s">
        <v>10</v>
      </c>
      <c r="I856" t="s">
        <v>21482</v>
      </c>
      <c r="J856" t="e">
        <f>VLOOKUP(Table4[[#This Row],[id]],Extract!A:A,1,0)</f>
        <v>#N/A</v>
      </c>
    </row>
    <row r="857" spans="1:10" x14ac:dyDescent="0.3">
      <c r="A857" t="s">
        <v>21458</v>
      </c>
      <c r="B857" t="s">
        <v>21459</v>
      </c>
      <c r="C857">
        <v>2019</v>
      </c>
      <c r="D857" s="1">
        <v>43564</v>
      </c>
      <c r="E857">
        <v>98</v>
      </c>
      <c r="F857" t="s">
        <v>9</v>
      </c>
      <c r="H857" t="s">
        <v>10</v>
      </c>
      <c r="I857" t="s">
        <v>21460</v>
      </c>
      <c r="J857" t="str">
        <f>VLOOKUP(Table4[[#This Row],[id]],Extract!A:A,1,0)</f>
        <v>tt7155576</v>
      </c>
    </row>
    <row r="858" spans="1:10" x14ac:dyDescent="0.3">
      <c r="A858" t="s">
        <v>21412</v>
      </c>
      <c r="B858" t="s">
        <v>21413</v>
      </c>
      <c r="C858">
        <v>2019</v>
      </c>
      <c r="D858" s="1">
        <v>43526</v>
      </c>
      <c r="E858">
        <v>80</v>
      </c>
      <c r="F858" t="s">
        <v>9</v>
      </c>
      <c r="H858" t="s">
        <v>10</v>
      </c>
      <c r="I858" t="s">
        <v>27649</v>
      </c>
      <c r="J858" t="str">
        <f>VLOOKUP(Table4[[#This Row],[id]],Extract!A:A,1,0)</f>
        <v>tt7144200</v>
      </c>
    </row>
    <row r="859" spans="1:10" x14ac:dyDescent="0.3">
      <c r="A859" t="s">
        <v>21406</v>
      </c>
      <c r="B859" t="s">
        <v>21407</v>
      </c>
      <c r="C859">
        <v>2019</v>
      </c>
      <c r="D859" s="1">
        <v>43466</v>
      </c>
      <c r="E859">
        <v>92</v>
      </c>
      <c r="F859" t="s">
        <v>9</v>
      </c>
      <c r="G859" t="s">
        <v>88927</v>
      </c>
      <c r="H859" t="s">
        <v>10</v>
      </c>
      <c r="I859" t="s">
        <v>7526</v>
      </c>
      <c r="J859" t="str">
        <f>VLOOKUP(Table4[[#This Row],[id]],Extract!A:A,1,0)</f>
        <v>tt7139936</v>
      </c>
    </row>
    <row r="860" spans="1:10" x14ac:dyDescent="0.3">
      <c r="A860" t="s">
        <v>21359</v>
      </c>
      <c r="B860" t="s">
        <v>21360</v>
      </c>
      <c r="C860">
        <v>2019</v>
      </c>
      <c r="D860" s="1">
        <v>43691</v>
      </c>
      <c r="E860">
        <v>161</v>
      </c>
      <c r="F860" t="s">
        <v>21361</v>
      </c>
      <c r="G860" t="s">
        <v>88915</v>
      </c>
      <c r="H860" t="s">
        <v>184</v>
      </c>
      <c r="I860" t="s">
        <v>98</v>
      </c>
      <c r="J860" t="str">
        <f>VLOOKUP(Table4[[#This Row],[id]],Extract!A:A,1,0)</f>
        <v>tt7131622</v>
      </c>
    </row>
    <row r="861" spans="1:10" x14ac:dyDescent="0.3">
      <c r="A861" t="s">
        <v>21355</v>
      </c>
      <c r="B861" t="s">
        <v>21356</v>
      </c>
      <c r="C861">
        <v>2019</v>
      </c>
      <c r="D861" s="1">
        <v>43466</v>
      </c>
      <c r="E861">
        <v>100</v>
      </c>
      <c r="F861" t="s">
        <v>9</v>
      </c>
      <c r="H861" t="s">
        <v>10</v>
      </c>
      <c r="I861" t="s">
        <v>21358</v>
      </c>
      <c r="J861" t="str">
        <f>VLOOKUP(Table4[[#This Row],[id]],Extract!A:A,1,0)</f>
        <v>tt7130192</v>
      </c>
    </row>
    <row r="862" spans="1:10" hidden="1" x14ac:dyDescent="0.3">
      <c r="A862" t="s">
        <v>21350</v>
      </c>
      <c r="B862" t="s">
        <v>21351</v>
      </c>
      <c r="C862">
        <v>2019</v>
      </c>
      <c r="D862" s="1">
        <v>43586</v>
      </c>
      <c r="E862">
        <v>107</v>
      </c>
      <c r="F862" t="s">
        <v>21352</v>
      </c>
      <c r="G862" t="s">
        <v>88913</v>
      </c>
      <c r="H862" t="s">
        <v>42</v>
      </c>
      <c r="I862" t="s">
        <v>5953</v>
      </c>
      <c r="J862" t="e">
        <f>VLOOKUP(Table4[[#This Row],[id]],Extract!A:A,1,0)</f>
        <v>#N/A</v>
      </c>
    </row>
    <row r="863" spans="1:10" x14ac:dyDescent="0.3">
      <c r="A863" t="s">
        <v>21318</v>
      </c>
      <c r="B863" t="s">
        <v>21319</v>
      </c>
      <c r="C863">
        <v>2019</v>
      </c>
      <c r="D863" s="1">
        <v>43774</v>
      </c>
      <c r="E863">
        <v>92</v>
      </c>
      <c r="F863" t="s">
        <v>9</v>
      </c>
      <c r="G863" t="s">
        <v>88905</v>
      </c>
      <c r="H863" t="s">
        <v>10</v>
      </c>
      <c r="I863" t="s">
        <v>21321</v>
      </c>
      <c r="J863" t="str">
        <f>VLOOKUP(Table4[[#This Row],[id]],Extract!A:A,1,0)</f>
        <v>tt7124092</v>
      </c>
    </row>
    <row r="864" spans="1:10" x14ac:dyDescent="0.3">
      <c r="A864" t="s">
        <v>21297</v>
      </c>
      <c r="B864" t="s">
        <v>21298</v>
      </c>
      <c r="C864">
        <v>2019</v>
      </c>
      <c r="D864" s="1">
        <v>43721</v>
      </c>
      <c r="E864">
        <v>146</v>
      </c>
      <c r="F864" t="s">
        <v>134</v>
      </c>
      <c r="G864" t="s">
        <v>88898</v>
      </c>
      <c r="H864" t="s">
        <v>1150</v>
      </c>
      <c r="I864" t="s">
        <v>21300</v>
      </c>
      <c r="J864" t="str">
        <f>VLOOKUP(Table4[[#This Row],[id]],Extract!A:A,1,0)</f>
        <v>tt7117870</v>
      </c>
    </row>
    <row r="865" spans="1:10" x14ac:dyDescent="0.3">
      <c r="A865" t="s">
        <v>21266</v>
      </c>
      <c r="B865" t="s">
        <v>21267</v>
      </c>
      <c r="C865">
        <v>2019</v>
      </c>
      <c r="D865" s="1">
        <v>43567</v>
      </c>
      <c r="E865">
        <v>143</v>
      </c>
      <c r="F865" t="s">
        <v>134</v>
      </c>
      <c r="G865" t="s">
        <v>88891</v>
      </c>
      <c r="H865" t="s">
        <v>998</v>
      </c>
      <c r="I865" t="s">
        <v>21268</v>
      </c>
      <c r="J865" t="str">
        <f>VLOOKUP(Table4[[#This Row],[id]],Extract!A:A,1,0)</f>
        <v>tt7109900</v>
      </c>
    </row>
    <row r="866" spans="1:10" hidden="1" x14ac:dyDescent="0.3">
      <c r="A866" t="s">
        <v>21222</v>
      </c>
      <c r="B866" t="s">
        <v>21223</v>
      </c>
      <c r="C866">
        <v>2019</v>
      </c>
      <c r="D866" s="1">
        <v>43682</v>
      </c>
      <c r="E866">
        <v>91</v>
      </c>
      <c r="F866" t="s">
        <v>69</v>
      </c>
      <c r="H866" t="s">
        <v>10</v>
      </c>
      <c r="I866" t="s">
        <v>10285</v>
      </c>
      <c r="J866" t="e">
        <f>VLOOKUP(Table4[[#This Row],[id]],Extract!A:A,1,0)</f>
        <v>#N/A</v>
      </c>
    </row>
    <row r="867" spans="1:10" hidden="1" x14ac:dyDescent="0.3">
      <c r="A867" t="s">
        <v>21218</v>
      </c>
      <c r="B867" t="s">
        <v>21219</v>
      </c>
      <c r="C867">
        <v>2019</v>
      </c>
      <c r="D867" s="1">
        <v>43544</v>
      </c>
      <c r="E867">
        <v>144</v>
      </c>
      <c r="F867" t="s">
        <v>548</v>
      </c>
      <c r="G867" t="s">
        <v>88880</v>
      </c>
      <c r="H867" t="s">
        <v>702</v>
      </c>
      <c r="I867" t="s">
        <v>27649</v>
      </c>
      <c r="J867" t="e">
        <f>VLOOKUP(Table4[[#This Row],[id]],Extract!A:A,1,0)</f>
        <v>#N/A</v>
      </c>
    </row>
    <row r="868" spans="1:10" x14ac:dyDescent="0.3">
      <c r="A868" t="s">
        <v>21210</v>
      </c>
      <c r="B868" t="s">
        <v>1288</v>
      </c>
      <c r="C868">
        <v>2019</v>
      </c>
      <c r="D868" s="1">
        <v>43600</v>
      </c>
      <c r="E868">
        <v>101</v>
      </c>
      <c r="F868" t="s">
        <v>479</v>
      </c>
      <c r="H868" t="s">
        <v>10</v>
      </c>
      <c r="I868" t="s">
        <v>11978</v>
      </c>
      <c r="J868" t="str">
        <f>VLOOKUP(Table4[[#This Row],[id]],Extract!A:A,1,0)</f>
        <v>tt7094374</v>
      </c>
    </row>
    <row r="869" spans="1:10" x14ac:dyDescent="0.3">
      <c r="A869" t="s">
        <v>21150</v>
      </c>
      <c r="B869" t="s">
        <v>392</v>
      </c>
      <c r="C869">
        <v>2019</v>
      </c>
      <c r="D869" s="1">
        <v>43602</v>
      </c>
      <c r="E869">
        <v>116</v>
      </c>
      <c r="F869" t="s">
        <v>9</v>
      </c>
      <c r="G869" t="s">
        <v>88864</v>
      </c>
      <c r="H869" t="s">
        <v>10</v>
      </c>
      <c r="I869" t="s">
        <v>2046</v>
      </c>
      <c r="J869" t="str">
        <f>VLOOKUP(Table4[[#This Row],[id]],Extract!A:A,1,0)</f>
        <v>tt7083526</v>
      </c>
    </row>
    <row r="870" spans="1:10" x14ac:dyDescent="0.3">
      <c r="A870" t="s">
        <v>21134</v>
      </c>
      <c r="B870" t="s">
        <v>21135</v>
      </c>
      <c r="C870">
        <v>2019</v>
      </c>
      <c r="D870" s="1">
        <v>43749</v>
      </c>
      <c r="E870">
        <v>87</v>
      </c>
      <c r="F870" t="s">
        <v>124</v>
      </c>
      <c r="G870" t="s">
        <v>88859</v>
      </c>
      <c r="H870" t="s">
        <v>10</v>
      </c>
      <c r="I870" t="s">
        <v>5940</v>
      </c>
      <c r="J870" t="str">
        <f>VLOOKUP(Table4[[#This Row],[id]],Extract!A:A,1,0)</f>
        <v>tt7078658</v>
      </c>
    </row>
    <row r="871" spans="1:10" x14ac:dyDescent="0.3">
      <c r="A871" t="s">
        <v>21081</v>
      </c>
      <c r="B871" t="s">
        <v>21082</v>
      </c>
      <c r="C871">
        <v>2019</v>
      </c>
      <c r="D871" s="1">
        <v>43707</v>
      </c>
      <c r="E871">
        <v>98</v>
      </c>
      <c r="F871" t="s">
        <v>452</v>
      </c>
      <c r="G871" t="s">
        <v>88847</v>
      </c>
      <c r="H871" t="s">
        <v>10</v>
      </c>
      <c r="I871" t="s">
        <v>9258</v>
      </c>
      <c r="J871" t="str">
        <f>VLOOKUP(Table4[[#This Row],[id]],Extract!A:A,1,0)</f>
        <v>tt7058080</v>
      </c>
    </row>
    <row r="872" spans="1:10" x14ac:dyDescent="0.3">
      <c r="A872" t="s">
        <v>21062</v>
      </c>
      <c r="B872" t="s">
        <v>21063</v>
      </c>
      <c r="C872">
        <v>2019</v>
      </c>
      <c r="D872" s="1">
        <v>43525</v>
      </c>
      <c r="E872">
        <v>109</v>
      </c>
      <c r="F872" t="s">
        <v>9</v>
      </c>
      <c r="G872" t="s">
        <v>88841</v>
      </c>
      <c r="H872" t="s">
        <v>10</v>
      </c>
      <c r="I872" t="s">
        <v>4802</v>
      </c>
      <c r="J872" t="str">
        <f>VLOOKUP(Table4[[#This Row],[id]],Extract!A:A,1,0)</f>
        <v>tt7054636</v>
      </c>
    </row>
    <row r="873" spans="1:10" x14ac:dyDescent="0.3">
      <c r="A873" t="s">
        <v>21054</v>
      </c>
      <c r="B873" t="s">
        <v>21055</v>
      </c>
      <c r="C873">
        <v>2019</v>
      </c>
      <c r="D873" s="1">
        <v>43518</v>
      </c>
      <c r="E873">
        <v>87</v>
      </c>
      <c r="F873" t="s">
        <v>479</v>
      </c>
      <c r="G873" t="s">
        <v>88840</v>
      </c>
      <c r="H873" t="s">
        <v>10</v>
      </c>
      <c r="I873" t="s">
        <v>21056</v>
      </c>
      <c r="J873" t="str">
        <f>VLOOKUP(Table4[[#This Row],[id]],Extract!A:A,1,0)</f>
        <v>tt7052494</v>
      </c>
    </row>
    <row r="874" spans="1:10" hidden="1" x14ac:dyDescent="0.3">
      <c r="A874" t="s">
        <v>21050</v>
      </c>
      <c r="B874" t="s">
        <v>21051</v>
      </c>
      <c r="C874">
        <v>2019</v>
      </c>
      <c r="D874" s="1">
        <v>43539</v>
      </c>
      <c r="E874">
        <v>95</v>
      </c>
      <c r="F874" t="s">
        <v>69</v>
      </c>
      <c r="H874" t="s">
        <v>10</v>
      </c>
      <c r="I874" t="s">
        <v>10527</v>
      </c>
      <c r="J874" t="e">
        <f>VLOOKUP(Table4[[#This Row],[id]],Extract!A:A,1,0)</f>
        <v>#N/A</v>
      </c>
    </row>
    <row r="875" spans="1:10" x14ac:dyDescent="0.3">
      <c r="A875" t="s">
        <v>21017</v>
      </c>
      <c r="B875" t="s">
        <v>21018</v>
      </c>
      <c r="C875">
        <v>2019</v>
      </c>
      <c r="D875" s="1">
        <v>43613</v>
      </c>
      <c r="E875">
        <v>81</v>
      </c>
      <c r="F875" t="s">
        <v>21019</v>
      </c>
      <c r="H875" t="s">
        <v>10</v>
      </c>
      <c r="I875" t="s">
        <v>14341</v>
      </c>
      <c r="J875" t="str">
        <f>VLOOKUP(Table4[[#This Row],[id]],Extract!A:A,1,0)</f>
        <v>tt7043534</v>
      </c>
    </row>
    <row r="876" spans="1:10" x14ac:dyDescent="0.3">
      <c r="A876" t="s">
        <v>21012</v>
      </c>
      <c r="B876" t="s">
        <v>21013</v>
      </c>
      <c r="C876">
        <v>2019</v>
      </c>
      <c r="D876" s="1">
        <v>43497</v>
      </c>
      <c r="E876">
        <v>113</v>
      </c>
      <c r="F876" t="s">
        <v>9</v>
      </c>
      <c r="H876" t="s">
        <v>10</v>
      </c>
      <c r="I876" t="s">
        <v>3278</v>
      </c>
      <c r="J876" t="str">
        <f>VLOOKUP(Table4[[#This Row],[id]],Extract!A:A,1,0)</f>
        <v>tt7043012</v>
      </c>
    </row>
    <row r="877" spans="1:10" x14ac:dyDescent="0.3">
      <c r="A877" t="s">
        <v>21005</v>
      </c>
      <c r="B877" t="s">
        <v>21006</v>
      </c>
      <c r="C877">
        <v>2019</v>
      </c>
      <c r="D877" s="1">
        <v>43742</v>
      </c>
      <c r="E877">
        <v>99</v>
      </c>
      <c r="F877" t="s">
        <v>124</v>
      </c>
      <c r="H877" t="s">
        <v>10</v>
      </c>
      <c r="I877" t="s">
        <v>21007</v>
      </c>
      <c r="J877" t="str">
        <f>VLOOKUP(Table4[[#This Row],[id]],Extract!A:A,1,0)</f>
        <v>tt7042838</v>
      </c>
    </row>
    <row r="878" spans="1:10" hidden="1" x14ac:dyDescent="0.3">
      <c r="A878" t="s">
        <v>20984</v>
      </c>
      <c r="B878" t="s">
        <v>20985</v>
      </c>
      <c r="C878">
        <v>2019</v>
      </c>
      <c r="D878" s="1">
        <v>43467</v>
      </c>
      <c r="E878">
        <v>100</v>
      </c>
      <c r="F878" t="s">
        <v>20986</v>
      </c>
      <c r="G878" t="s">
        <v>88825</v>
      </c>
      <c r="H878" t="s">
        <v>210</v>
      </c>
      <c r="I878" t="s">
        <v>1978</v>
      </c>
      <c r="J878" t="e">
        <f>VLOOKUP(Table4[[#This Row],[id]],Extract!A:A,1,0)</f>
        <v>#N/A</v>
      </c>
    </row>
    <row r="879" spans="1:10" x14ac:dyDescent="0.3">
      <c r="A879" t="s">
        <v>20981</v>
      </c>
      <c r="B879" t="s">
        <v>5778</v>
      </c>
      <c r="C879">
        <v>2019</v>
      </c>
      <c r="D879" s="1">
        <v>43669</v>
      </c>
      <c r="E879">
        <v>92</v>
      </c>
      <c r="F879" t="s">
        <v>9</v>
      </c>
      <c r="H879" t="s">
        <v>10</v>
      </c>
      <c r="I879" t="s">
        <v>20983</v>
      </c>
      <c r="J879" t="str">
        <f>VLOOKUP(Table4[[#This Row],[id]],Extract!A:A,1,0)</f>
        <v>tt7033498</v>
      </c>
    </row>
    <row r="880" spans="1:10" hidden="1" x14ac:dyDescent="0.3">
      <c r="A880" t="s">
        <v>20958</v>
      </c>
      <c r="B880" t="s">
        <v>20959</v>
      </c>
      <c r="C880">
        <v>2019</v>
      </c>
      <c r="D880" s="1">
        <v>43699</v>
      </c>
      <c r="E880">
        <v>110</v>
      </c>
      <c r="F880" t="s">
        <v>33</v>
      </c>
      <c r="G880" t="s">
        <v>88819</v>
      </c>
      <c r="H880" t="s">
        <v>10</v>
      </c>
      <c r="I880" t="s">
        <v>14935</v>
      </c>
      <c r="J880" t="e">
        <f>VLOOKUP(Table4[[#This Row],[id]],Extract!A:A,1,0)</f>
        <v>#N/A</v>
      </c>
    </row>
    <row r="881" spans="1:10" x14ac:dyDescent="0.3">
      <c r="A881" t="s">
        <v>20937</v>
      </c>
      <c r="B881" t="s">
        <v>20938</v>
      </c>
      <c r="C881">
        <v>2019</v>
      </c>
      <c r="D881" s="1">
        <v>43745</v>
      </c>
      <c r="E881">
        <v>105</v>
      </c>
      <c r="F881" t="s">
        <v>9</v>
      </c>
      <c r="H881" t="s">
        <v>10</v>
      </c>
      <c r="I881" t="s">
        <v>20939</v>
      </c>
      <c r="J881" t="str">
        <f>VLOOKUP(Table4[[#This Row],[id]],Extract!A:A,1,0)</f>
        <v>tt7021088</v>
      </c>
    </row>
    <row r="882" spans="1:10" x14ac:dyDescent="0.3">
      <c r="A882" t="s">
        <v>20934</v>
      </c>
      <c r="B882" t="s">
        <v>20935</v>
      </c>
      <c r="C882">
        <v>2019</v>
      </c>
      <c r="D882" s="1">
        <v>43560</v>
      </c>
      <c r="E882">
        <v>176</v>
      </c>
      <c r="F882" t="s">
        <v>134</v>
      </c>
      <c r="G882" t="s">
        <v>88811</v>
      </c>
      <c r="H882" t="s">
        <v>1298</v>
      </c>
      <c r="I882" t="s">
        <v>20936</v>
      </c>
      <c r="J882" t="str">
        <f>VLOOKUP(Table4[[#This Row],[id]],Extract!A:A,1,0)</f>
        <v>tt7019942</v>
      </c>
    </row>
    <row r="883" spans="1:10" hidden="1" x14ac:dyDescent="0.3">
      <c r="A883" t="s">
        <v>20919</v>
      </c>
      <c r="B883" t="s">
        <v>20920</v>
      </c>
      <c r="C883">
        <v>2019</v>
      </c>
      <c r="D883" s="1">
        <v>43524</v>
      </c>
      <c r="E883">
        <v>123</v>
      </c>
      <c r="F883" t="s">
        <v>20921</v>
      </c>
      <c r="G883" t="s">
        <v>88806</v>
      </c>
      <c r="H883" t="s">
        <v>2173</v>
      </c>
      <c r="I883" t="s">
        <v>4290</v>
      </c>
      <c r="J883" t="e">
        <f>VLOOKUP(Table4[[#This Row],[id]],Extract!A:A,1,0)</f>
        <v>#N/A</v>
      </c>
    </row>
    <row r="884" spans="1:10" x14ac:dyDescent="0.3">
      <c r="A884" t="s">
        <v>20868</v>
      </c>
      <c r="B884" t="s">
        <v>20869</v>
      </c>
      <c r="C884">
        <v>2019</v>
      </c>
      <c r="D884" s="1">
        <v>43673</v>
      </c>
      <c r="E884">
        <v>87</v>
      </c>
      <c r="F884" t="s">
        <v>9</v>
      </c>
      <c r="H884" t="s">
        <v>10</v>
      </c>
      <c r="I884" t="s">
        <v>9027</v>
      </c>
      <c r="J884" t="str">
        <f>VLOOKUP(Table4[[#This Row],[id]],Extract!A:A,1,0)</f>
        <v>tt7007696</v>
      </c>
    </row>
    <row r="885" spans="1:10" x14ac:dyDescent="0.3">
      <c r="A885" t="s">
        <v>20814</v>
      </c>
      <c r="B885" t="s">
        <v>20815</v>
      </c>
      <c r="C885">
        <v>2019</v>
      </c>
      <c r="D885" s="1">
        <v>43572</v>
      </c>
      <c r="E885">
        <v>166</v>
      </c>
      <c r="F885" t="s">
        <v>134</v>
      </c>
      <c r="G885" t="s">
        <v>88787</v>
      </c>
      <c r="H885" t="s">
        <v>355</v>
      </c>
      <c r="I885" t="s">
        <v>1118</v>
      </c>
      <c r="J885" t="str">
        <f>VLOOKUP(Table4[[#This Row],[id]],Extract!A:A,1,0)</f>
        <v>tt6988116</v>
      </c>
    </row>
    <row r="886" spans="1:10" x14ac:dyDescent="0.3">
      <c r="A886" t="s">
        <v>20807</v>
      </c>
      <c r="B886" t="s">
        <v>20808</v>
      </c>
      <c r="C886">
        <v>2019</v>
      </c>
      <c r="D886" s="1">
        <v>43476</v>
      </c>
      <c r="E886">
        <v>112</v>
      </c>
      <c r="F886" t="s">
        <v>134</v>
      </c>
      <c r="G886" t="s">
        <v>88785</v>
      </c>
      <c r="H886" t="s">
        <v>502</v>
      </c>
      <c r="I886" t="s">
        <v>2437</v>
      </c>
      <c r="J886" t="str">
        <f>VLOOKUP(Table4[[#This Row],[id]],Extract!A:A,1,0)</f>
        <v>tt6986710</v>
      </c>
    </row>
    <row r="887" spans="1:10" hidden="1" x14ac:dyDescent="0.3">
      <c r="A887" t="s">
        <v>20797</v>
      </c>
      <c r="B887" t="s">
        <v>20798</v>
      </c>
      <c r="C887">
        <v>2019</v>
      </c>
      <c r="D887" s="1">
        <v>43600</v>
      </c>
      <c r="E887">
        <v>114</v>
      </c>
      <c r="F887" t="s">
        <v>548</v>
      </c>
      <c r="G887" t="s">
        <v>88782</v>
      </c>
      <c r="H887" t="s">
        <v>702</v>
      </c>
      <c r="I887" t="s">
        <v>27649</v>
      </c>
      <c r="J887" t="e">
        <f>VLOOKUP(Table4[[#This Row],[id]],Extract!A:A,1,0)</f>
        <v>#N/A</v>
      </c>
    </row>
    <row r="888" spans="1:10" x14ac:dyDescent="0.3">
      <c r="A888" t="s">
        <v>20787</v>
      </c>
      <c r="B888" t="s">
        <v>20788</v>
      </c>
      <c r="C888">
        <v>2019</v>
      </c>
      <c r="D888" s="1">
        <v>43634</v>
      </c>
      <c r="E888">
        <v>80</v>
      </c>
      <c r="F888" t="s">
        <v>9</v>
      </c>
      <c r="H888" t="s">
        <v>27649</v>
      </c>
      <c r="I888" t="s">
        <v>7820</v>
      </c>
      <c r="J888" t="str">
        <f>VLOOKUP(Table4[[#This Row],[id]],Extract!A:A,1,0)</f>
        <v>tt6982794</v>
      </c>
    </row>
    <row r="889" spans="1:10" x14ac:dyDescent="0.3">
      <c r="A889" t="s">
        <v>20778</v>
      </c>
      <c r="B889" t="s">
        <v>20779</v>
      </c>
      <c r="C889">
        <v>2019</v>
      </c>
      <c r="D889" s="1">
        <v>43517</v>
      </c>
      <c r="E889">
        <v>99</v>
      </c>
      <c r="F889" t="s">
        <v>134</v>
      </c>
      <c r="G889" t="s">
        <v>88778</v>
      </c>
      <c r="H889" t="s">
        <v>1298</v>
      </c>
      <c r="I889" t="s">
        <v>20781</v>
      </c>
      <c r="J889" t="str">
        <f>VLOOKUP(Table4[[#This Row],[id]],Extract!A:A,1,0)</f>
        <v>tt6982254</v>
      </c>
    </row>
    <row r="890" spans="1:10" x14ac:dyDescent="0.3">
      <c r="A890" t="s">
        <v>20768</v>
      </c>
      <c r="B890" t="s">
        <v>20769</v>
      </c>
      <c r="C890">
        <v>2019</v>
      </c>
      <c r="D890" s="1">
        <v>43728</v>
      </c>
      <c r="E890">
        <v>154</v>
      </c>
      <c r="F890" t="s">
        <v>134</v>
      </c>
      <c r="G890" t="s">
        <v>88774</v>
      </c>
      <c r="H890" t="s">
        <v>355</v>
      </c>
      <c r="I890" t="s">
        <v>3025</v>
      </c>
      <c r="J890" t="str">
        <f>VLOOKUP(Table4[[#This Row],[id]],Extract!A:A,1,0)</f>
        <v>tt6978954</v>
      </c>
    </row>
    <row r="891" spans="1:10" x14ac:dyDescent="0.3">
      <c r="A891" t="s">
        <v>20762</v>
      </c>
      <c r="B891" t="s">
        <v>20763</v>
      </c>
      <c r="C891">
        <v>2019</v>
      </c>
      <c r="D891" s="1">
        <v>43718</v>
      </c>
      <c r="E891">
        <v>76</v>
      </c>
      <c r="F891" t="s">
        <v>9</v>
      </c>
      <c r="H891" t="s">
        <v>10</v>
      </c>
      <c r="I891" t="s">
        <v>20764</v>
      </c>
      <c r="J891" t="str">
        <f>VLOOKUP(Table4[[#This Row],[id]],Extract!A:A,1,0)</f>
        <v>tt6977470</v>
      </c>
    </row>
    <row r="892" spans="1:10" hidden="1" x14ac:dyDescent="0.3">
      <c r="A892" t="s">
        <v>20727</v>
      </c>
      <c r="B892" t="s">
        <v>20728</v>
      </c>
      <c r="C892">
        <v>2019</v>
      </c>
      <c r="D892" s="1">
        <v>43705</v>
      </c>
      <c r="E892">
        <v>101</v>
      </c>
      <c r="F892" t="s">
        <v>20729</v>
      </c>
      <c r="H892" t="s">
        <v>390</v>
      </c>
      <c r="I892" t="s">
        <v>20730</v>
      </c>
      <c r="J892" t="e">
        <f>VLOOKUP(Table4[[#This Row],[id]],Extract!A:A,1,0)</f>
        <v>#N/A</v>
      </c>
    </row>
    <row r="893" spans="1:10" x14ac:dyDescent="0.3">
      <c r="A893" t="s">
        <v>20718</v>
      </c>
      <c r="B893" t="s">
        <v>20719</v>
      </c>
      <c r="C893">
        <v>2019</v>
      </c>
      <c r="D893" s="1">
        <v>43634</v>
      </c>
      <c r="E893">
        <v>94</v>
      </c>
      <c r="F893" t="s">
        <v>9</v>
      </c>
      <c r="H893" t="s">
        <v>10</v>
      </c>
      <c r="I893" t="s">
        <v>20721</v>
      </c>
      <c r="J893" t="str">
        <f>VLOOKUP(Table4[[#This Row],[id]],Extract!A:A,1,0)</f>
        <v>tt6967644</v>
      </c>
    </row>
    <row r="894" spans="1:10" x14ac:dyDescent="0.3">
      <c r="A894" t="s">
        <v>20671</v>
      </c>
      <c r="B894" t="s">
        <v>20672</v>
      </c>
      <c r="C894">
        <v>2019</v>
      </c>
      <c r="D894" s="1">
        <v>43678</v>
      </c>
      <c r="E894">
        <v>90</v>
      </c>
      <c r="F894" t="s">
        <v>9</v>
      </c>
      <c r="G894" t="s">
        <v>86983</v>
      </c>
      <c r="H894" t="s">
        <v>88</v>
      </c>
      <c r="I894" t="s">
        <v>20673</v>
      </c>
      <c r="J894" t="str">
        <f>VLOOKUP(Table4[[#This Row],[id]],Extract!A:A,1,0)</f>
        <v>tt6954136</v>
      </c>
    </row>
    <row r="895" spans="1:10" x14ac:dyDescent="0.3">
      <c r="A895" t="s">
        <v>20607</v>
      </c>
      <c r="B895" t="s">
        <v>20608</v>
      </c>
      <c r="C895">
        <v>2019</v>
      </c>
      <c r="D895" s="1">
        <v>43492</v>
      </c>
      <c r="E895">
        <v>105</v>
      </c>
      <c r="F895" t="s">
        <v>9</v>
      </c>
      <c r="H895" t="s">
        <v>10</v>
      </c>
      <c r="I895" t="s">
        <v>8729</v>
      </c>
      <c r="J895" t="str">
        <f>VLOOKUP(Table4[[#This Row],[id]],Extract!A:A,1,0)</f>
        <v>tt6927492</v>
      </c>
    </row>
    <row r="896" spans="1:10" x14ac:dyDescent="0.3">
      <c r="A896" t="s">
        <v>20598</v>
      </c>
      <c r="B896" t="s">
        <v>977</v>
      </c>
      <c r="C896">
        <v>2019</v>
      </c>
      <c r="D896" s="1">
        <v>43777</v>
      </c>
      <c r="E896">
        <v>138</v>
      </c>
      <c r="F896" t="s">
        <v>2728</v>
      </c>
      <c r="G896" t="s">
        <v>88736</v>
      </c>
      <c r="H896" t="s">
        <v>10</v>
      </c>
      <c r="I896" t="s">
        <v>20599</v>
      </c>
      <c r="J896" t="str">
        <f>VLOOKUP(Table4[[#This Row],[id]],Extract!A:A,1,0)</f>
        <v>tt6924650</v>
      </c>
    </row>
    <row r="897" spans="1:10" x14ac:dyDescent="0.3">
      <c r="A897" t="s">
        <v>20572</v>
      </c>
      <c r="B897" t="s">
        <v>20573</v>
      </c>
      <c r="C897">
        <v>2019</v>
      </c>
      <c r="D897" s="1">
        <v>43707</v>
      </c>
      <c r="E897">
        <v>120</v>
      </c>
      <c r="F897" t="s">
        <v>124</v>
      </c>
      <c r="G897" t="s">
        <v>88732</v>
      </c>
      <c r="H897" t="s">
        <v>10</v>
      </c>
      <c r="I897" t="s">
        <v>1552</v>
      </c>
      <c r="J897" t="str">
        <f>VLOOKUP(Table4[[#This Row],[id]],Extract!A:A,1,0)</f>
        <v>tt6920356</v>
      </c>
    </row>
    <row r="898" spans="1:10" hidden="1" x14ac:dyDescent="0.3">
      <c r="A898" t="s">
        <v>20569</v>
      </c>
      <c r="B898" t="s">
        <v>33230</v>
      </c>
      <c r="C898">
        <v>2019</v>
      </c>
      <c r="D898" s="1">
        <v>43714</v>
      </c>
      <c r="E898">
        <v>103</v>
      </c>
      <c r="F898" t="s">
        <v>21</v>
      </c>
      <c r="G898" t="s">
        <v>88730</v>
      </c>
      <c r="H898" t="s">
        <v>411</v>
      </c>
      <c r="I898" t="s">
        <v>10884</v>
      </c>
      <c r="J898" t="e">
        <f>VLOOKUP(Table4[[#This Row],[id]],Extract!A:A,1,0)</f>
        <v>#N/A</v>
      </c>
    </row>
    <row r="899" spans="1:10" hidden="1" x14ac:dyDescent="0.3">
      <c r="A899" t="s">
        <v>20550</v>
      </c>
      <c r="B899" t="s">
        <v>20551</v>
      </c>
      <c r="C899">
        <v>2019</v>
      </c>
      <c r="D899" s="1">
        <v>43682</v>
      </c>
      <c r="E899">
        <v>145</v>
      </c>
      <c r="F899" t="s">
        <v>782</v>
      </c>
      <c r="G899" t="s">
        <v>88723</v>
      </c>
      <c r="H899" t="s">
        <v>20552</v>
      </c>
      <c r="I899" t="s">
        <v>27649</v>
      </c>
      <c r="J899" t="e">
        <f>VLOOKUP(Table4[[#This Row],[id]],Extract!A:A,1,0)</f>
        <v>#N/A</v>
      </c>
    </row>
    <row r="900" spans="1:10" x14ac:dyDescent="0.3">
      <c r="A900" t="s">
        <v>20497</v>
      </c>
      <c r="B900" t="s">
        <v>20498</v>
      </c>
      <c r="C900">
        <v>2019</v>
      </c>
      <c r="D900" s="1">
        <v>43490</v>
      </c>
      <c r="E900">
        <v>148</v>
      </c>
      <c r="F900" t="s">
        <v>134</v>
      </c>
      <c r="G900" t="s">
        <v>88706</v>
      </c>
      <c r="H900" t="s">
        <v>2295</v>
      </c>
      <c r="I900" t="s">
        <v>20499</v>
      </c>
      <c r="J900" t="str">
        <f>VLOOKUP(Table4[[#This Row],[id]],Extract!A:A,1,0)</f>
        <v>tt6903440</v>
      </c>
    </row>
    <row r="901" spans="1:10" hidden="1" x14ac:dyDescent="0.3">
      <c r="A901" t="s">
        <v>20485</v>
      </c>
      <c r="B901" t="s">
        <v>20486</v>
      </c>
      <c r="C901">
        <v>2019</v>
      </c>
      <c r="D901" s="1">
        <v>43717</v>
      </c>
      <c r="E901">
        <v>95</v>
      </c>
      <c r="F901" t="s">
        <v>20487</v>
      </c>
      <c r="H901" t="s">
        <v>10</v>
      </c>
      <c r="I901" t="s">
        <v>20488</v>
      </c>
      <c r="J901" t="e">
        <f>VLOOKUP(Table4[[#This Row],[id]],Extract!A:A,1,0)</f>
        <v>#N/A</v>
      </c>
    </row>
    <row r="902" spans="1:10" x14ac:dyDescent="0.3">
      <c r="A902" t="s">
        <v>20464</v>
      </c>
      <c r="B902" t="s">
        <v>20465</v>
      </c>
      <c r="C902">
        <v>2019</v>
      </c>
      <c r="D902" s="1">
        <v>43707</v>
      </c>
      <c r="E902">
        <v>94</v>
      </c>
      <c r="F902" t="s">
        <v>9</v>
      </c>
      <c r="H902" t="s">
        <v>10</v>
      </c>
      <c r="I902" t="s">
        <v>20467</v>
      </c>
      <c r="J902" t="str">
        <f>VLOOKUP(Table4[[#This Row],[id]],Extract!A:A,1,0)</f>
        <v>tt6895284</v>
      </c>
    </row>
    <row r="903" spans="1:10" hidden="1" x14ac:dyDescent="0.3">
      <c r="A903" t="s">
        <v>20439</v>
      </c>
      <c r="B903" t="s">
        <v>1581</v>
      </c>
      <c r="C903">
        <v>2019</v>
      </c>
      <c r="D903" s="1">
        <v>43544</v>
      </c>
      <c r="E903">
        <v>115</v>
      </c>
      <c r="F903" t="s">
        <v>548</v>
      </c>
      <c r="G903" t="s">
        <v>88691</v>
      </c>
      <c r="H903" t="s">
        <v>702</v>
      </c>
      <c r="I903" t="s">
        <v>8415</v>
      </c>
      <c r="J903" t="e">
        <f>VLOOKUP(Table4[[#This Row],[id]],Extract!A:A,1,0)</f>
        <v>#N/A</v>
      </c>
    </row>
    <row r="904" spans="1:10" x14ac:dyDescent="0.3">
      <c r="A904" t="s">
        <v>20419</v>
      </c>
      <c r="B904" t="s">
        <v>20420</v>
      </c>
      <c r="C904">
        <v>2019</v>
      </c>
      <c r="D904" s="1">
        <v>43779</v>
      </c>
      <c r="E904">
        <v>109</v>
      </c>
      <c r="F904" t="s">
        <v>9</v>
      </c>
      <c r="H904" t="s">
        <v>27649</v>
      </c>
      <c r="I904" t="s">
        <v>6342</v>
      </c>
      <c r="J904" t="str">
        <f>VLOOKUP(Table4[[#This Row],[id]],Extract!A:A,1,0)</f>
        <v>tt6886080</v>
      </c>
    </row>
    <row r="905" spans="1:10" hidden="1" x14ac:dyDescent="0.3">
      <c r="A905" t="s">
        <v>20357</v>
      </c>
      <c r="B905" t="s">
        <v>20358</v>
      </c>
      <c r="C905">
        <v>2019</v>
      </c>
      <c r="D905" s="1">
        <v>43483</v>
      </c>
      <c r="E905">
        <v>97</v>
      </c>
      <c r="F905" t="s">
        <v>101</v>
      </c>
      <c r="G905" t="s">
        <v>88673</v>
      </c>
      <c r="H905" t="s">
        <v>42</v>
      </c>
      <c r="I905" t="s">
        <v>20360</v>
      </c>
      <c r="J905" t="e">
        <f>VLOOKUP(Table4[[#This Row],[id]],Extract!A:A,1,0)</f>
        <v>#N/A</v>
      </c>
    </row>
    <row r="906" spans="1:10" x14ac:dyDescent="0.3">
      <c r="A906" t="s">
        <v>20335</v>
      </c>
      <c r="B906" t="s">
        <v>20336</v>
      </c>
      <c r="C906">
        <v>2019</v>
      </c>
      <c r="D906" s="1">
        <v>43736</v>
      </c>
      <c r="E906">
        <v>84</v>
      </c>
      <c r="F906" t="s">
        <v>9</v>
      </c>
      <c r="H906" t="s">
        <v>10</v>
      </c>
      <c r="I906" t="s">
        <v>20337</v>
      </c>
      <c r="J906" t="str">
        <f>VLOOKUP(Table4[[#This Row],[id]],Extract!A:A,1,0)</f>
        <v>tt6863222</v>
      </c>
    </row>
    <row r="907" spans="1:10" x14ac:dyDescent="0.3">
      <c r="A907" t="s">
        <v>20301</v>
      </c>
      <c r="B907" t="s">
        <v>20302</v>
      </c>
      <c r="C907">
        <v>2019</v>
      </c>
      <c r="D907" s="1">
        <v>43546</v>
      </c>
      <c r="E907">
        <v>116</v>
      </c>
      <c r="F907" t="s">
        <v>9</v>
      </c>
      <c r="G907" t="s">
        <v>88656</v>
      </c>
      <c r="H907" t="s">
        <v>10</v>
      </c>
      <c r="I907" t="s">
        <v>20303</v>
      </c>
      <c r="J907" t="str">
        <f>VLOOKUP(Table4[[#This Row],[id]],Extract!A:A,1,0)</f>
        <v>tt6857112</v>
      </c>
    </row>
    <row r="908" spans="1:10" hidden="1" x14ac:dyDescent="0.3">
      <c r="A908" t="s">
        <v>20270</v>
      </c>
      <c r="B908" t="s">
        <v>20271</v>
      </c>
      <c r="C908">
        <v>2019</v>
      </c>
      <c r="D908" s="1">
        <v>43649</v>
      </c>
      <c r="E908">
        <v>82</v>
      </c>
      <c r="F908" t="s">
        <v>2450</v>
      </c>
      <c r="G908" t="s">
        <v>88651</v>
      </c>
      <c r="H908" t="s">
        <v>462</v>
      </c>
      <c r="I908" t="s">
        <v>7955</v>
      </c>
      <c r="J908" t="e">
        <f>VLOOKUP(Table4[[#This Row],[id]],Extract!A:A,1,0)</f>
        <v>#N/A</v>
      </c>
    </row>
    <row r="909" spans="1:10" x14ac:dyDescent="0.3">
      <c r="A909" t="s">
        <v>20226</v>
      </c>
      <c r="B909" t="s">
        <v>20227</v>
      </c>
      <c r="C909">
        <v>2019</v>
      </c>
      <c r="D909" s="1">
        <v>43774</v>
      </c>
      <c r="E909">
        <v>84</v>
      </c>
      <c r="F909" t="s">
        <v>9</v>
      </c>
      <c r="H909" t="s">
        <v>10</v>
      </c>
      <c r="I909" t="s">
        <v>7099</v>
      </c>
      <c r="J909" t="str">
        <f>VLOOKUP(Table4[[#This Row],[id]],Extract!A:A,1,0)</f>
        <v>tt6843446</v>
      </c>
    </row>
    <row r="910" spans="1:10" hidden="1" x14ac:dyDescent="0.3">
      <c r="A910" t="s">
        <v>20224</v>
      </c>
      <c r="B910" t="s">
        <v>20225</v>
      </c>
      <c r="C910">
        <v>2019</v>
      </c>
      <c r="D910" s="1">
        <v>43647</v>
      </c>
      <c r="E910">
        <v>88</v>
      </c>
      <c r="F910" t="s">
        <v>69</v>
      </c>
      <c r="H910" t="s">
        <v>10</v>
      </c>
      <c r="I910" t="s">
        <v>8324</v>
      </c>
      <c r="J910" t="e">
        <f>VLOOKUP(Table4[[#This Row],[id]],Extract!A:A,1,0)</f>
        <v>#N/A</v>
      </c>
    </row>
    <row r="911" spans="1:10" x14ac:dyDescent="0.3">
      <c r="A911" t="s">
        <v>20212</v>
      </c>
      <c r="B911" t="s">
        <v>20213</v>
      </c>
      <c r="C911">
        <v>2019</v>
      </c>
      <c r="D911" s="1">
        <v>43728</v>
      </c>
      <c r="E911">
        <v>92</v>
      </c>
      <c r="F911" t="s">
        <v>9</v>
      </c>
      <c r="H911" t="s">
        <v>10</v>
      </c>
      <c r="I911" t="s">
        <v>20215</v>
      </c>
      <c r="J911" t="str">
        <f>VLOOKUP(Table4[[#This Row],[id]],Extract!A:A,1,0)</f>
        <v>tt6840554</v>
      </c>
    </row>
    <row r="912" spans="1:10" x14ac:dyDescent="0.3">
      <c r="A912" t="s">
        <v>20211</v>
      </c>
      <c r="B912" t="s">
        <v>2812</v>
      </c>
      <c r="C912">
        <v>2019</v>
      </c>
      <c r="D912" s="1">
        <v>43636</v>
      </c>
      <c r="E912">
        <v>99</v>
      </c>
      <c r="F912" t="s">
        <v>9</v>
      </c>
      <c r="G912" t="s">
        <v>88641</v>
      </c>
      <c r="H912" t="s">
        <v>10</v>
      </c>
      <c r="I912" t="s">
        <v>9039</v>
      </c>
      <c r="J912" t="str">
        <f>VLOOKUP(Table4[[#This Row],[id]],Extract!A:A,1,0)</f>
        <v>tt6838918</v>
      </c>
    </row>
    <row r="913" spans="1:10" x14ac:dyDescent="0.3">
      <c r="A913" t="s">
        <v>20205</v>
      </c>
      <c r="B913" t="s">
        <v>20206</v>
      </c>
      <c r="C913">
        <v>2019</v>
      </c>
      <c r="D913" s="1">
        <v>43707</v>
      </c>
      <c r="E913">
        <v>170</v>
      </c>
      <c r="F913" t="s">
        <v>134</v>
      </c>
      <c r="G913" t="s">
        <v>88639</v>
      </c>
      <c r="H913" t="s">
        <v>20207</v>
      </c>
      <c r="I913" t="s">
        <v>10241</v>
      </c>
      <c r="J913" t="str">
        <f>VLOOKUP(Table4[[#This Row],[id]],Extract!A:A,1,0)</f>
        <v>tt6836936</v>
      </c>
    </row>
    <row r="914" spans="1:10" hidden="1" x14ac:dyDescent="0.3">
      <c r="A914" t="s">
        <v>20203</v>
      </c>
      <c r="B914" t="s">
        <v>20204</v>
      </c>
      <c r="C914">
        <v>2019</v>
      </c>
      <c r="D914" s="1">
        <v>43594</v>
      </c>
      <c r="E914">
        <v>105</v>
      </c>
      <c r="F914" t="s">
        <v>13</v>
      </c>
      <c r="H914" t="s">
        <v>14</v>
      </c>
      <c r="I914" t="s">
        <v>2686</v>
      </c>
      <c r="J914" t="e">
        <f>VLOOKUP(Table4[[#This Row],[id]],Extract!A:A,1,0)</f>
        <v>#N/A</v>
      </c>
    </row>
    <row r="915" spans="1:10" x14ac:dyDescent="0.3">
      <c r="A915" t="s">
        <v>20181</v>
      </c>
      <c r="B915" t="s">
        <v>20182</v>
      </c>
      <c r="C915">
        <v>2019</v>
      </c>
      <c r="D915" s="1">
        <v>43680</v>
      </c>
      <c r="E915">
        <v>80</v>
      </c>
      <c r="F915" t="s">
        <v>9</v>
      </c>
      <c r="H915" t="s">
        <v>10</v>
      </c>
      <c r="I915" t="s">
        <v>20184</v>
      </c>
      <c r="J915" t="str">
        <f>VLOOKUP(Table4[[#This Row],[id]],Extract!A:A,1,0)</f>
        <v>tt6830716</v>
      </c>
    </row>
    <row r="916" spans="1:10" hidden="1" x14ac:dyDescent="0.3">
      <c r="A916" t="s">
        <v>20173</v>
      </c>
      <c r="B916" t="s">
        <v>1786</v>
      </c>
      <c r="C916">
        <v>2019</v>
      </c>
      <c r="D916" s="1">
        <v>43763</v>
      </c>
      <c r="E916">
        <v>119</v>
      </c>
      <c r="F916" t="s">
        <v>20174</v>
      </c>
      <c r="G916" t="s">
        <v>88631</v>
      </c>
      <c r="H916" t="s">
        <v>20175</v>
      </c>
      <c r="I916" t="s">
        <v>6722</v>
      </c>
      <c r="J916" t="e">
        <f>VLOOKUP(Table4[[#This Row],[id]],Extract!A:A,1,0)</f>
        <v>#N/A</v>
      </c>
    </row>
    <row r="917" spans="1:10" x14ac:dyDescent="0.3">
      <c r="A917" t="s">
        <v>20170</v>
      </c>
      <c r="B917" t="s">
        <v>1560</v>
      </c>
      <c r="C917">
        <v>2019</v>
      </c>
      <c r="D917" s="1">
        <v>43732</v>
      </c>
      <c r="E917">
        <v>92</v>
      </c>
      <c r="F917" t="s">
        <v>9</v>
      </c>
      <c r="H917" t="s">
        <v>10</v>
      </c>
      <c r="I917" t="s">
        <v>20172</v>
      </c>
      <c r="J917" t="str">
        <f>VLOOKUP(Table4[[#This Row],[id]],Extract!A:A,1,0)</f>
        <v>tt6827388</v>
      </c>
    </row>
    <row r="918" spans="1:10" x14ac:dyDescent="0.3">
      <c r="A918" t="s">
        <v>20160</v>
      </c>
      <c r="B918" t="s">
        <v>20161</v>
      </c>
      <c r="C918">
        <v>2019</v>
      </c>
      <c r="D918" s="1">
        <v>43483</v>
      </c>
      <c r="E918">
        <v>129</v>
      </c>
      <c r="F918" t="s">
        <v>1332</v>
      </c>
      <c r="G918" t="s">
        <v>88628</v>
      </c>
      <c r="H918" t="s">
        <v>88</v>
      </c>
      <c r="I918" t="s">
        <v>64</v>
      </c>
      <c r="J918" t="str">
        <f>VLOOKUP(Table4[[#This Row],[id]],Extract!A:A,1,0)</f>
        <v>tt6823368</v>
      </c>
    </row>
    <row r="919" spans="1:10" hidden="1" x14ac:dyDescent="0.3">
      <c r="A919" t="s">
        <v>20141</v>
      </c>
      <c r="B919" t="s">
        <v>33220</v>
      </c>
      <c r="C919">
        <v>2019</v>
      </c>
      <c r="D919" s="1">
        <v>43784</v>
      </c>
      <c r="E919">
        <v>78</v>
      </c>
      <c r="F919" t="s">
        <v>6755</v>
      </c>
      <c r="H919" t="s">
        <v>46</v>
      </c>
      <c r="I919" t="s">
        <v>6729</v>
      </c>
      <c r="J919" t="e">
        <f>VLOOKUP(Table4[[#This Row],[id]],Extract!A:A,1,0)</f>
        <v>#N/A</v>
      </c>
    </row>
    <row r="920" spans="1:10" hidden="1" x14ac:dyDescent="0.3">
      <c r="A920" t="s">
        <v>20129</v>
      </c>
      <c r="B920" t="s">
        <v>20130</v>
      </c>
      <c r="C920">
        <v>2019</v>
      </c>
      <c r="D920" s="1">
        <v>43489</v>
      </c>
      <c r="E920">
        <v>103</v>
      </c>
      <c r="F920" t="s">
        <v>5706</v>
      </c>
      <c r="G920" t="s">
        <v>88619</v>
      </c>
      <c r="H920" t="s">
        <v>19</v>
      </c>
      <c r="I920" t="s">
        <v>5631</v>
      </c>
      <c r="J920" t="e">
        <f>VLOOKUP(Table4[[#This Row],[id]],Extract!A:A,1,0)</f>
        <v>#N/A</v>
      </c>
    </row>
    <row r="921" spans="1:10" x14ac:dyDescent="0.3">
      <c r="A921" t="s">
        <v>20120</v>
      </c>
      <c r="B921" t="s">
        <v>20121</v>
      </c>
      <c r="C921">
        <v>2019</v>
      </c>
      <c r="D921" s="1">
        <v>43511</v>
      </c>
      <c r="E921">
        <v>120</v>
      </c>
      <c r="F921" t="s">
        <v>124</v>
      </c>
      <c r="G921" t="s">
        <v>88616</v>
      </c>
      <c r="H921" t="s">
        <v>10</v>
      </c>
      <c r="I921" t="s">
        <v>7174</v>
      </c>
      <c r="J921" t="str">
        <f>VLOOKUP(Table4[[#This Row],[id]],Extract!A:A,1,0)</f>
        <v>tt6811018</v>
      </c>
    </row>
    <row r="922" spans="1:10" x14ac:dyDescent="0.3">
      <c r="A922" t="s">
        <v>20096</v>
      </c>
      <c r="B922" t="s">
        <v>20097</v>
      </c>
      <c r="C922">
        <v>2019</v>
      </c>
      <c r="D922" s="1">
        <v>43678</v>
      </c>
      <c r="E922">
        <v>137</v>
      </c>
      <c r="F922" t="s">
        <v>9</v>
      </c>
      <c r="G922" t="s">
        <v>88611</v>
      </c>
      <c r="H922" t="s">
        <v>20098</v>
      </c>
      <c r="I922" t="s">
        <v>20099</v>
      </c>
      <c r="J922" t="str">
        <f>VLOOKUP(Table4[[#This Row],[id]],Extract!A:A,1,0)</f>
        <v>tt6806448</v>
      </c>
    </row>
    <row r="923" spans="1:10" x14ac:dyDescent="0.3">
      <c r="A923" t="s">
        <v>20075</v>
      </c>
      <c r="B923" t="s">
        <v>20076</v>
      </c>
      <c r="C923">
        <v>2019</v>
      </c>
      <c r="D923" s="1">
        <v>43491</v>
      </c>
      <c r="E923">
        <v>89</v>
      </c>
      <c r="F923" t="s">
        <v>9</v>
      </c>
      <c r="H923" t="s">
        <v>10</v>
      </c>
      <c r="I923" t="s">
        <v>20077</v>
      </c>
      <c r="J923" t="str">
        <f>VLOOKUP(Table4[[#This Row],[id]],Extract!A:A,1,0)</f>
        <v>tt6803046</v>
      </c>
    </row>
    <row r="924" spans="1:10" x14ac:dyDescent="0.3">
      <c r="A924" t="s">
        <v>20062</v>
      </c>
      <c r="B924" t="s">
        <v>1038</v>
      </c>
      <c r="C924">
        <v>2019</v>
      </c>
      <c r="D924" s="1">
        <v>43741</v>
      </c>
      <c r="E924">
        <v>90</v>
      </c>
      <c r="F924" t="s">
        <v>9</v>
      </c>
      <c r="H924" t="s">
        <v>27649</v>
      </c>
      <c r="I924" t="s">
        <v>27649</v>
      </c>
      <c r="J924" t="str">
        <f>VLOOKUP(Table4[[#This Row],[id]],Extract!A:A,1,0)</f>
        <v>tt6801218</v>
      </c>
    </row>
    <row r="925" spans="1:10" hidden="1" x14ac:dyDescent="0.3">
      <c r="A925" t="s">
        <v>20043</v>
      </c>
      <c r="B925" t="s">
        <v>20044</v>
      </c>
      <c r="C925">
        <v>2019</v>
      </c>
      <c r="D925" s="1">
        <v>43742</v>
      </c>
      <c r="E925">
        <v>122</v>
      </c>
      <c r="F925" t="s">
        <v>101</v>
      </c>
      <c r="G925" t="s">
        <v>88598</v>
      </c>
      <c r="H925" t="s">
        <v>42</v>
      </c>
      <c r="I925" t="s">
        <v>1199</v>
      </c>
      <c r="J925" t="e">
        <f>VLOOKUP(Table4[[#This Row],[id]],Extract!A:A,1,0)</f>
        <v>#N/A</v>
      </c>
    </row>
    <row r="926" spans="1:10" x14ac:dyDescent="0.3">
      <c r="A926" t="s">
        <v>19948</v>
      </c>
      <c r="B926" t="s">
        <v>19949</v>
      </c>
      <c r="C926">
        <v>2019</v>
      </c>
      <c r="D926" s="1">
        <v>43643</v>
      </c>
      <c r="E926">
        <v>97</v>
      </c>
      <c r="F926" t="s">
        <v>9</v>
      </c>
      <c r="G926" t="s">
        <v>88571</v>
      </c>
      <c r="H926" t="s">
        <v>19950</v>
      </c>
      <c r="I926" t="s">
        <v>2542</v>
      </c>
      <c r="J926" t="str">
        <f>VLOOKUP(Table4[[#This Row],[id]],Extract!A:A,1,0)</f>
        <v>tt6772804</v>
      </c>
    </row>
    <row r="927" spans="1:10" x14ac:dyDescent="0.3">
      <c r="A927" t="s">
        <v>19946</v>
      </c>
      <c r="B927" t="s">
        <v>3298</v>
      </c>
      <c r="C927">
        <v>2019</v>
      </c>
      <c r="D927" s="1">
        <v>43685</v>
      </c>
      <c r="E927">
        <v>87</v>
      </c>
      <c r="F927" t="s">
        <v>10540</v>
      </c>
      <c r="G927" t="s">
        <v>88570</v>
      </c>
      <c r="H927" t="s">
        <v>10</v>
      </c>
      <c r="I927" t="s">
        <v>10541</v>
      </c>
      <c r="J927" t="str">
        <f>VLOOKUP(Table4[[#This Row],[id]],Extract!A:A,1,0)</f>
        <v>tt6772524</v>
      </c>
    </row>
    <row r="928" spans="1:10" x14ac:dyDescent="0.3">
      <c r="A928" t="s">
        <v>19868</v>
      </c>
      <c r="B928" t="s">
        <v>15660</v>
      </c>
      <c r="C928">
        <v>2019</v>
      </c>
      <c r="D928" s="1">
        <v>43592</v>
      </c>
      <c r="E928">
        <v>81</v>
      </c>
      <c r="F928" t="s">
        <v>9</v>
      </c>
      <c r="H928" t="s">
        <v>10</v>
      </c>
      <c r="I928" t="s">
        <v>3524</v>
      </c>
      <c r="J928" t="str">
        <f>VLOOKUP(Table4[[#This Row],[id]],Extract!A:A,1,0)</f>
        <v>tt6747818</v>
      </c>
    </row>
    <row r="929" spans="1:10" hidden="1" x14ac:dyDescent="0.3">
      <c r="A929" t="s">
        <v>19828</v>
      </c>
      <c r="B929" t="s">
        <v>19829</v>
      </c>
      <c r="C929">
        <v>2019</v>
      </c>
      <c r="D929" s="1">
        <v>43623</v>
      </c>
      <c r="E929">
        <v>95</v>
      </c>
      <c r="F929" t="s">
        <v>41</v>
      </c>
      <c r="G929" t="s">
        <v>88540</v>
      </c>
      <c r="H929" t="s">
        <v>42</v>
      </c>
      <c r="I929" t="s">
        <v>19830</v>
      </c>
      <c r="J929" t="e">
        <f>VLOOKUP(Table4[[#This Row],[id]],Extract!A:A,1,0)</f>
        <v>#N/A</v>
      </c>
    </row>
    <row r="930" spans="1:10" x14ac:dyDescent="0.3">
      <c r="A930" t="s">
        <v>19823</v>
      </c>
      <c r="B930" t="s">
        <v>19824</v>
      </c>
      <c r="C930">
        <v>2019</v>
      </c>
      <c r="D930" s="1">
        <v>43639</v>
      </c>
      <c r="E930">
        <v>100</v>
      </c>
      <c r="F930" t="s">
        <v>9</v>
      </c>
      <c r="H930" t="s">
        <v>10</v>
      </c>
      <c r="I930" t="s">
        <v>19825</v>
      </c>
      <c r="J930" t="str">
        <f>VLOOKUP(Table4[[#This Row],[id]],Extract!A:A,1,0)</f>
        <v>tt6735740</v>
      </c>
    </row>
    <row r="931" spans="1:10" x14ac:dyDescent="0.3">
      <c r="A931" t="s">
        <v>19776</v>
      </c>
      <c r="B931" t="s">
        <v>468</v>
      </c>
      <c r="C931">
        <v>2019</v>
      </c>
      <c r="D931" s="1">
        <v>43672</v>
      </c>
      <c r="E931">
        <v>102</v>
      </c>
      <c r="F931" t="s">
        <v>435</v>
      </c>
      <c r="G931" t="s">
        <v>88526</v>
      </c>
      <c r="H931" t="s">
        <v>10</v>
      </c>
      <c r="I931" t="s">
        <v>2273</v>
      </c>
      <c r="J931" t="str">
        <f>VLOOKUP(Table4[[#This Row],[id]],Extract!A:A,1,0)</f>
        <v>tt6722030</v>
      </c>
    </row>
    <row r="932" spans="1:10" hidden="1" x14ac:dyDescent="0.3">
      <c r="A932" t="s">
        <v>19759</v>
      </c>
      <c r="B932" t="s">
        <v>19760</v>
      </c>
      <c r="C932">
        <v>2019</v>
      </c>
      <c r="D932" s="1">
        <v>43734</v>
      </c>
      <c r="E932">
        <v>103</v>
      </c>
      <c r="F932" t="s">
        <v>27649</v>
      </c>
      <c r="G932" t="s">
        <v>88522</v>
      </c>
      <c r="H932" t="s">
        <v>10</v>
      </c>
      <c r="I932" t="s">
        <v>19761</v>
      </c>
      <c r="J932" t="e">
        <f>VLOOKUP(Table4[[#This Row],[id]],Extract!A:A,1,0)</f>
        <v>#N/A</v>
      </c>
    </row>
    <row r="933" spans="1:10" x14ac:dyDescent="0.3">
      <c r="A933" t="s">
        <v>19755</v>
      </c>
      <c r="B933" t="s">
        <v>19756</v>
      </c>
      <c r="C933">
        <v>2019</v>
      </c>
      <c r="D933" s="1">
        <v>43672</v>
      </c>
      <c r="E933">
        <v>89</v>
      </c>
      <c r="F933" t="s">
        <v>9</v>
      </c>
      <c r="H933" t="s">
        <v>10</v>
      </c>
      <c r="I933" t="s">
        <v>19758</v>
      </c>
      <c r="J933" t="str">
        <f>VLOOKUP(Table4[[#This Row],[id]],Extract!A:A,1,0)</f>
        <v>tt6716912</v>
      </c>
    </row>
    <row r="934" spans="1:10" hidden="1" x14ac:dyDescent="0.3">
      <c r="A934" t="s">
        <v>19722</v>
      </c>
      <c r="B934" t="s">
        <v>19723</v>
      </c>
      <c r="C934">
        <v>2019</v>
      </c>
      <c r="D934" s="1">
        <v>43623</v>
      </c>
      <c r="E934">
        <v>118</v>
      </c>
      <c r="F934" t="s">
        <v>101</v>
      </c>
      <c r="H934" t="s">
        <v>1214</v>
      </c>
      <c r="I934" t="s">
        <v>32879</v>
      </c>
      <c r="J934" t="e">
        <f>VLOOKUP(Table4[[#This Row],[id]],Extract!A:A,1,0)</f>
        <v>#N/A</v>
      </c>
    </row>
    <row r="935" spans="1:10" x14ac:dyDescent="0.3">
      <c r="A935" t="s">
        <v>19671</v>
      </c>
      <c r="B935" t="s">
        <v>19672</v>
      </c>
      <c r="C935">
        <v>2019</v>
      </c>
      <c r="D935" s="1">
        <v>43483</v>
      </c>
      <c r="E935">
        <v>162</v>
      </c>
      <c r="F935" t="s">
        <v>134</v>
      </c>
      <c r="H935" t="s">
        <v>355</v>
      </c>
      <c r="I935" t="s">
        <v>1728</v>
      </c>
      <c r="J935" t="str">
        <f>VLOOKUP(Table4[[#This Row],[id]],Extract!A:A,1,0)</f>
        <v>tt6689882</v>
      </c>
    </row>
    <row r="936" spans="1:10" hidden="1" x14ac:dyDescent="0.3">
      <c r="A936" t="s">
        <v>19550</v>
      </c>
      <c r="B936" t="s">
        <v>19551</v>
      </c>
      <c r="C936">
        <v>2019</v>
      </c>
      <c r="D936" s="1">
        <v>43501</v>
      </c>
      <c r="E936">
        <v>116</v>
      </c>
      <c r="F936" t="s">
        <v>303</v>
      </c>
      <c r="G936" t="s">
        <v>88475</v>
      </c>
      <c r="H936" t="s">
        <v>6788</v>
      </c>
      <c r="I936" t="s">
        <v>19552</v>
      </c>
      <c r="J936" t="e">
        <f>VLOOKUP(Table4[[#This Row],[id]],Extract!A:A,1,0)</f>
        <v>#N/A</v>
      </c>
    </row>
    <row r="937" spans="1:10" x14ac:dyDescent="0.3">
      <c r="A937" t="s">
        <v>19543</v>
      </c>
      <c r="B937" t="s">
        <v>19544</v>
      </c>
      <c r="C937">
        <v>2019</v>
      </c>
      <c r="D937" s="1">
        <v>43532</v>
      </c>
      <c r="E937">
        <v>98</v>
      </c>
      <c r="F937" t="s">
        <v>9</v>
      </c>
      <c r="H937" t="s">
        <v>10</v>
      </c>
      <c r="I937" t="s">
        <v>19546</v>
      </c>
      <c r="J937" t="str">
        <f>VLOOKUP(Table4[[#This Row],[id]],Extract!A:A,1,0)</f>
        <v>tt6659936</v>
      </c>
    </row>
    <row r="938" spans="1:10" x14ac:dyDescent="0.3">
      <c r="A938" t="s">
        <v>19496</v>
      </c>
      <c r="B938" t="s">
        <v>19497</v>
      </c>
      <c r="C938">
        <v>2019</v>
      </c>
      <c r="D938" s="1">
        <v>43553</v>
      </c>
      <c r="E938">
        <v>96</v>
      </c>
      <c r="F938" t="s">
        <v>19498</v>
      </c>
      <c r="G938" t="s">
        <v>88464</v>
      </c>
      <c r="H938" t="s">
        <v>19499</v>
      </c>
      <c r="I938" t="s">
        <v>19500</v>
      </c>
      <c r="J938" t="str">
        <f>VLOOKUP(Table4[[#This Row],[id]],Extract!A:A,1,0)</f>
        <v>tt6643972</v>
      </c>
    </row>
    <row r="939" spans="1:10" hidden="1" x14ac:dyDescent="0.3">
      <c r="A939" t="s">
        <v>19469</v>
      </c>
      <c r="B939" t="s">
        <v>19470</v>
      </c>
      <c r="C939">
        <v>2019</v>
      </c>
      <c r="D939" s="1">
        <v>43686</v>
      </c>
      <c r="E939">
        <v>107</v>
      </c>
      <c r="F939" t="s">
        <v>303</v>
      </c>
      <c r="G939" t="s">
        <v>88458</v>
      </c>
      <c r="H939" t="s">
        <v>923</v>
      </c>
      <c r="I939" t="s">
        <v>19471</v>
      </c>
      <c r="J939" t="e">
        <f>VLOOKUP(Table4[[#This Row],[id]],Extract!A:A,1,0)</f>
        <v>#N/A</v>
      </c>
    </row>
    <row r="940" spans="1:10" hidden="1" x14ac:dyDescent="0.3">
      <c r="A940" t="s">
        <v>19459</v>
      </c>
      <c r="B940" t="s">
        <v>19460</v>
      </c>
      <c r="C940">
        <v>2019</v>
      </c>
      <c r="D940" s="1">
        <v>43763</v>
      </c>
      <c r="E940">
        <v>97</v>
      </c>
      <c r="F940" t="s">
        <v>999</v>
      </c>
      <c r="H940" t="s">
        <v>10</v>
      </c>
      <c r="I940" t="s">
        <v>7292</v>
      </c>
      <c r="J940" t="e">
        <f>VLOOKUP(Table4[[#This Row],[id]],Extract!A:A,1,0)</f>
        <v>#N/A</v>
      </c>
    </row>
    <row r="941" spans="1:10" x14ac:dyDescent="0.3">
      <c r="A941" t="s">
        <v>19449</v>
      </c>
      <c r="B941" t="s">
        <v>19450</v>
      </c>
      <c r="C941">
        <v>2019</v>
      </c>
      <c r="D941" s="1">
        <v>43480</v>
      </c>
      <c r="E941">
        <v>99</v>
      </c>
      <c r="F941" t="s">
        <v>9</v>
      </c>
      <c r="H941" t="s">
        <v>10</v>
      </c>
      <c r="I941" t="s">
        <v>19451</v>
      </c>
      <c r="J941" t="str">
        <f>VLOOKUP(Table4[[#This Row],[id]],Extract!A:A,1,0)</f>
        <v>tt6621408</v>
      </c>
    </row>
    <row r="942" spans="1:10" x14ac:dyDescent="0.3">
      <c r="A942" t="s">
        <v>19436</v>
      </c>
      <c r="B942" t="s">
        <v>1484</v>
      </c>
      <c r="C942">
        <v>2019</v>
      </c>
      <c r="D942" s="1">
        <v>43721</v>
      </c>
      <c r="E942">
        <v>108</v>
      </c>
      <c r="F942" t="s">
        <v>9</v>
      </c>
      <c r="H942" t="s">
        <v>10</v>
      </c>
      <c r="I942" t="s">
        <v>19437</v>
      </c>
      <c r="J942" t="str">
        <f>VLOOKUP(Table4[[#This Row],[id]],Extract!A:A,1,0)</f>
        <v>tt6619188</v>
      </c>
    </row>
    <row r="943" spans="1:10" x14ac:dyDescent="0.3">
      <c r="A943" t="s">
        <v>19405</v>
      </c>
      <c r="B943" t="s">
        <v>19406</v>
      </c>
      <c r="C943">
        <v>2019</v>
      </c>
      <c r="D943" s="1">
        <v>43623</v>
      </c>
      <c r="E943">
        <v>86</v>
      </c>
      <c r="F943" t="s">
        <v>9</v>
      </c>
      <c r="H943" t="s">
        <v>488</v>
      </c>
      <c r="I943" t="s">
        <v>19407</v>
      </c>
      <c r="J943" t="str">
        <f>VLOOKUP(Table4[[#This Row],[id]],Extract!A:A,1,0)</f>
        <v>tt6612946</v>
      </c>
    </row>
    <row r="944" spans="1:10" x14ac:dyDescent="0.3">
      <c r="A944" t="s">
        <v>19324</v>
      </c>
      <c r="B944" t="s">
        <v>2007</v>
      </c>
      <c r="C944">
        <v>2019</v>
      </c>
      <c r="D944" s="1">
        <v>43770</v>
      </c>
      <c r="E944">
        <v>147</v>
      </c>
      <c r="F944" t="s">
        <v>134</v>
      </c>
      <c r="H944" t="s">
        <v>355</v>
      </c>
      <c r="I944" t="s">
        <v>1118</v>
      </c>
      <c r="J944" t="str">
        <f>VLOOKUP(Table4[[#This Row],[id]],Extract!A:A,1,0)</f>
        <v>tt6593054</v>
      </c>
    </row>
    <row r="945" spans="1:10" x14ac:dyDescent="0.3">
      <c r="A945" t="s">
        <v>19288</v>
      </c>
      <c r="B945" t="s">
        <v>19289</v>
      </c>
      <c r="C945">
        <v>2019</v>
      </c>
      <c r="D945" s="1">
        <v>43548</v>
      </c>
      <c r="E945">
        <v>80</v>
      </c>
      <c r="F945" t="s">
        <v>9</v>
      </c>
      <c r="H945" t="s">
        <v>10</v>
      </c>
      <c r="I945" t="s">
        <v>27649</v>
      </c>
      <c r="J945" t="str">
        <f>VLOOKUP(Table4[[#This Row],[id]],Extract!A:A,1,0)</f>
        <v>tt6588838</v>
      </c>
    </row>
    <row r="946" spans="1:10" x14ac:dyDescent="0.3">
      <c r="A946" t="s">
        <v>19198</v>
      </c>
      <c r="B946" t="s">
        <v>1348</v>
      </c>
      <c r="C946">
        <v>2019</v>
      </c>
      <c r="D946" s="1">
        <v>43561</v>
      </c>
      <c r="E946">
        <v>104</v>
      </c>
      <c r="F946" t="s">
        <v>9</v>
      </c>
      <c r="H946" t="s">
        <v>27649</v>
      </c>
      <c r="I946" t="s">
        <v>10026</v>
      </c>
      <c r="J946" t="str">
        <f>VLOOKUP(Table4[[#This Row],[id]],Extract!A:A,1,0)</f>
        <v>tt6566768</v>
      </c>
    </row>
    <row r="947" spans="1:10" x14ac:dyDescent="0.3">
      <c r="A947" t="s">
        <v>19196</v>
      </c>
      <c r="B947" t="s">
        <v>19197</v>
      </c>
      <c r="C947">
        <v>2019</v>
      </c>
      <c r="D947" s="1">
        <v>43621</v>
      </c>
      <c r="E947">
        <v>113</v>
      </c>
      <c r="F947" t="s">
        <v>435</v>
      </c>
      <c r="G947" t="s">
        <v>88410</v>
      </c>
      <c r="H947" t="s">
        <v>70</v>
      </c>
      <c r="I947" t="s">
        <v>217</v>
      </c>
      <c r="J947" t="str">
        <f>VLOOKUP(Table4[[#This Row],[id]],Extract!A:A,1,0)</f>
        <v>tt6565702</v>
      </c>
    </row>
    <row r="948" spans="1:10" x14ac:dyDescent="0.3">
      <c r="A948" t="s">
        <v>19184</v>
      </c>
      <c r="B948" t="s">
        <v>19185</v>
      </c>
      <c r="C948">
        <v>2019</v>
      </c>
      <c r="D948" s="1">
        <v>43493</v>
      </c>
      <c r="E948">
        <v>82</v>
      </c>
      <c r="F948" t="s">
        <v>9</v>
      </c>
      <c r="H948" t="s">
        <v>10</v>
      </c>
      <c r="I948" t="s">
        <v>5716</v>
      </c>
      <c r="J948" t="str">
        <f>VLOOKUP(Table4[[#This Row],[id]],Extract!A:A,1,0)</f>
        <v>tt6560164</v>
      </c>
    </row>
    <row r="949" spans="1:10" x14ac:dyDescent="0.3">
      <c r="A949" t="s">
        <v>19156</v>
      </c>
      <c r="B949" t="s">
        <v>19157</v>
      </c>
      <c r="C949">
        <v>2019</v>
      </c>
      <c r="D949" s="1">
        <v>43599</v>
      </c>
      <c r="E949">
        <v>95</v>
      </c>
      <c r="F949" t="s">
        <v>9</v>
      </c>
      <c r="H949" t="s">
        <v>10</v>
      </c>
      <c r="I949" t="s">
        <v>3055</v>
      </c>
      <c r="J949" t="str">
        <f>VLOOKUP(Table4[[#This Row],[id]],Extract!A:A,1,0)</f>
        <v>tt6547786</v>
      </c>
    </row>
    <row r="950" spans="1:10" x14ac:dyDescent="0.3">
      <c r="A950" t="s">
        <v>19108</v>
      </c>
      <c r="B950" t="s">
        <v>7634</v>
      </c>
      <c r="C950">
        <v>2019</v>
      </c>
      <c r="D950" s="1">
        <v>43721</v>
      </c>
      <c r="E950">
        <v>92</v>
      </c>
      <c r="F950" t="s">
        <v>9</v>
      </c>
      <c r="G950" t="s">
        <v>88390</v>
      </c>
      <c r="H950" t="s">
        <v>10</v>
      </c>
      <c r="I950" t="s">
        <v>7080</v>
      </c>
      <c r="J950" t="str">
        <f>VLOOKUP(Table4[[#This Row],[id]],Extract!A:A,1,0)</f>
        <v>tt6535880</v>
      </c>
    </row>
    <row r="951" spans="1:10" x14ac:dyDescent="0.3">
      <c r="A951" t="s">
        <v>19105</v>
      </c>
      <c r="B951" t="s">
        <v>19106</v>
      </c>
      <c r="C951">
        <v>2019</v>
      </c>
      <c r="D951" s="1">
        <v>43582</v>
      </c>
      <c r="E951">
        <v>90</v>
      </c>
      <c r="F951" t="s">
        <v>9</v>
      </c>
      <c r="H951" t="s">
        <v>27649</v>
      </c>
      <c r="I951" t="s">
        <v>19107</v>
      </c>
      <c r="J951" t="str">
        <f>VLOOKUP(Table4[[#This Row],[id]],Extract!A:A,1,0)</f>
        <v>tt6535838</v>
      </c>
    </row>
    <row r="952" spans="1:10" x14ac:dyDescent="0.3">
      <c r="A952" t="s">
        <v>19054</v>
      </c>
      <c r="B952" t="s">
        <v>19055</v>
      </c>
      <c r="C952">
        <v>2019</v>
      </c>
      <c r="D952" s="1">
        <v>43798</v>
      </c>
      <c r="E952">
        <v>105</v>
      </c>
      <c r="F952" t="s">
        <v>9</v>
      </c>
      <c r="G952" t="s">
        <v>88375</v>
      </c>
      <c r="H952" t="s">
        <v>10</v>
      </c>
      <c r="I952" t="s">
        <v>15093</v>
      </c>
      <c r="J952" t="str">
        <f>VLOOKUP(Table4[[#This Row],[id]],Extract!A:A,1,0)</f>
        <v>tt6521876</v>
      </c>
    </row>
    <row r="953" spans="1:10" hidden="1" x14ac:dyDescent="0.3">
      <c r="A953" t="s">
        <v>19052</v>
      </c>
      <c r="B953" t="s">
        <v>19053</v>
      </c>
      <c r="C953">
        <v>2019</v>
      </c>
      <c r="D953" s="1">
        <v>43769</v>
      </c>
      <c r="E953">
        <v>117</v>
      </c>
      <c r="F953" t="s">
        <v>18</v>
      </c>
      <c r="H953" t="s">
        <v>19</v>
      </c>
      <c r="I953" t="s">
        <v>13083</v>
      </c>
      <c r="J953" t="e">
        <f>VLOOKUP(Table4[[#This Row],[id]],Extract!A:A,1,0)</f>
        <v>#N/A</v>
      </c>
    </row>
    <row r="954" spans="1:10" x14ac:dyDescent="0.3">
      <c r="A954" t="s">
        <v>19030</v>
      </c>
      <c r="B954" t="s">
        <v>19031</v>
      </c>
      <c r="C954">
        <v>2019</v>
      </c>
      <c r="D954" s="1">
        <v>43811</v>
      </c>
      <c r="E954">
        <v>112</v>
      </c>
      <c r="F954" t="s">
        <v>19032</v>
      </c>
      <c r="H954" t="s">
        <v>10</v>
      </c>
      <c r="I954" t="s">
        <v>13363</v>
      </c>
      <c r="J954" t="str">
        <f>VLOOKUP(Table4[[#This Row],[id]],Extract!A:A,1,0)</f>
        <v>tt6515910</v>
      </c>
    </row>
    <row r="955" spans="1:10" x14ac:dyDescent="0.3">
      <c r="A955" t="s">
        <v>19004</v>
      </c>
      <c r="B955" t="s">
        <v>19005</v>
      </c>
      <c r="C955">
        <v>2019</v>
      </c>
      <c r="D955" s="1">
        <v>43523</v>
      </c>
      <c r="E955">
        <v>108</v>
      </c>
      <c r="F955" t="s">
        <v>124</v>
      </c>
      <c r="G955" t="s">
        <v>88364</v>
      </c>
      <c r="H955" t="s">
        <v>10</v>
      </c>
      <c r="I955" t="s">
        <v>74</v>
      </c>
      <c r="J955" t="str">
        <f>VLOOKUP(Table4[[#This Row],[id]],Extract!A:A,1,0)</f>
        <v>tt6513120</v>
      </c>
    </row>
    <row r="956" spans="1:10" x14ac:dyDescent="0.3">
      <c r="A956" t="s">
        <v>18996</v>
      </c>
      <c r="B956" t="s">
        <v>18997</v>
      </c>
      <c r="C956">
        <v>2019</v>
      </c>
      <c r="D956" s="1">
        <v>43553</v>
      </c>
      <c r="E956">
        <v>95</v>
      </c>
      <c r="F956" t="s">
        <v>18998</v>
      </c>
      <c r="G956" t="s">
        <v>88362</v>
      </c>
      <c r="H956" t="s">
        <v>88</v>
      </c>
      <c r="I956" t="s">
        <v>7350</v>
      </c>
      <c r="J956" t="str">
        <f>VLOOKUP(Table4[[#This Row],[id]],Extract!A:A,1,0)</f>
        <v>tt6511932</v>
      </c>
    </row>
    <row r="957" spans="1:10" hidden="1" x14ac:dyDescent="0.3">
      <c r="A957" t="s">
        <v>18907</v>
      </c>
      <c r="B957" t="s">
        <v>18908</v>
      </c>
      <c r="C957">
        <v>2019</v>
      </c>
      <c r="D957" s="1">
        <v>43623</v>
      </c>
      <c r="E957">
        <v>85</v>
      </c>
      <c r="F957" t="s">
        <v>43</v>
      </c>
      <c r="H957" t="s">
        <v>10</v>
      </c>
      <c r="I957" t="s">
        <v>18909</v>
      </c>
      <c r="J957" t="e">
        <f>VLOOKUP(Table4[[#This Row],[id]],Extract!A:A,1,0)</f>
        <v>#N/A</v>
      </c>
    </row>
    <row r="958" spans="1:10" x14ac:dyDescent="0.3">
      <c r="A958" t="s">
        <v>18866</v>
      </c>
      <c r="B958" t="s">
        <v>3352</v>
      </c>
      <c r="C958">
        <v>2019</v>
      </c>
      <c r="D958" s="1">
        <v>43525</v>
      </c>
      <c r="E958">
        <v>106</v>
      </c>
      <c r="F958" t="s">
        <v>124</v>
      </c>
      <c r="G958" t="s">
        <v>88328</v>
      </c>
      <c r="H958" t="s">
        <v>70</v>
      </c>
      <c r="I958" t="s">
        <v>18867</v>
      </c>
      <c r="J958" t="str">
        <f>VLOOKUP(Table4[[#This Row],[id]],Extract!A:A,1,0)</f>
        <v>tt6476140</v>
      </c>
    </row>
    <row r="959" spans="1:10" x14ac:dyDescent="0.3">
      <c r="A959" t="s">
        <v>18852</v>
      </c>
      <c r="B959" t="s">
        <v>18853</v>
      </c>
      <c r="C959">
        <v>2019</v>
      </c>
      <c r="D959" s="1">
        <v>43546</v>
      </c>
      <c r="E959">
        <v>116</v>
      </c>
      <c r="F959" t="s">
        <v>9</v>
      </c>
      <c r="G959" t="s">
        <v>88324</v>
      </c>
      <c r="H959" t="s">
        <v>70</v>
      </c>
      <c r="I959" t="s">
        <v>3852</v>
      </c>
      <c r="J959" t="str">
        <f>VLOOKUP(Table4[[#This Row],[id]],Extract!A:A,1,0)</f>
        <v>tt6472976</v>
      </c>
    </row>
    <row r="960" spans="1:10" hidden="1" x14ac:dyDescent="0.3">
      <c r="A960" t="s">
        <v>18789</v>
      </c>
      <c r="B960" t="s">
        <v>18790</v>
      </c>
      <c r="C960">
        <v>2019</v>
      </c>
      <c r="D960" s="1">
        <v>43715</v>
      </c>
      <c r="E960">
        <v>97</v>
      </c>
      <c r="F960" t="s">
        <v>18791</v>
      </c>
      <c r="H960" t="s">
        <v>444</v>
      </c>
      <c r="I960" t="s">
        <v>18793</v>
      </c>
      <c r="J960" t="e">
        <f>VLOOKUP(Table4[[#This Row],[id]],Extract!A:A,1,0)</f>
        <v>#N/A</v>
      </c>
    </row>
    <row r="961" spans="1:10" x14ac:dyDescent="0.3">
      <c r="A961" t="s">
        <v>18749</v>
      </c>
      <c r="B961" t="s">
        <v>18750</v>
      </c>
      <c r="C961">
        <v>2019</v>
      </c>
      <c r="D961" s="1">
        <v>43761</v>
      </c>
      <c r="E961">
        <v>128</v>
      </c>
      <c r="F961" t="s">
        <v>18751</v>
      </c>
      <c r="G961" t="s">
        <v>88301</v>
      </c>
      <c r="H961" t="s">
        <v>88</v>
      </c>
      <c r="I961" t="s">
        <v>37</v>
      </c>
      <c r="J961" t="str">
        <f>VLOOKUP(Table4[[#This Row],[id]],Extract!A:A,1,0)</f>
        <v>tt6450804</v>
      </c>
    </row>
    <row r="962" spans="1:10" hidden="1" x14ac:dyDescent="0.3">
      <c r="A962" t="s">
        <v>18732</v>
      </c>
      <c r="B962" t="s">
        <v>18733</v>
      </c>
      <c r="C962">
        <v>2019</v>
      </c>
      <c r="D962" s="1">
        <v>43777</v>
      </c>
      <c r="E962">
        <v>96</v>
      </c>
      <c r="F962" t="s">
        <v>254</v>
      </c>
      <c r="H962" t="s">
        <v>10</v>
      </c>
      <c r="I962" t="s">
        <v>9845</v>
      </c>
      <c r="J962" t="e">
        <f>VLOOKUP(Table4[[#This Row],[id]],Extract!A:A,1,0)</f>
        <v>#N/A</v>
      </c>
    </row>
    <row r="963" spans="1:10" hidden="1" x14ac:dyDescent="0.3">
      <c r="A963" t="s">
        <v>18702</v>
      </c>
      <c r="B963" t="s">
        <v>18703</v>
      </c>
      <c r="C963">
        <v>2019</v>
      </c>
      <c r="D963" s="1">
        <v>43760</v>
      </c>
      <c r="E963">
        <v>85</v>
      </c>
      <c r="F963" t="s">
        <v>7</v>
      </c>
      <c r="H963" t="s">
        <v>10</v>
      </c>
      <c r="I963" t="s">
        <v>18704</v>
      </c>
      <c r="J963" t="e">
        <f>VLOOKUP(Table4[[#This Row],[id]],Extract!A:A,1,0)</f>
        <v>#N/A</v>
      </c>
    </row>
    <row r="964" spans="1:10" x14ac:dyDescent="0.3">
      <c r="A964" t="s">
        <v>18680</v>
      </c>
      <c r="B964" t="s">
        <v>18681</v>
      </c>
      <c r="C964">
        <v>2019</v>
      </c>
      <c r="D964" s="1">
        <v>43563</v>
      </c>
      <c r="E964">
        <v>85</v>
      </c>
      <c r="F964" t="s">
        <v>479</v>
      </c>
      <c r="G964" t="s">
        <v>88285</v>
      </c>
      <c r="H964" t="s">
        <v>10</v>
      </c>
      <c r="I964" t="s">
        <v>7414</v>
      </c>
      <c r="J964" t="str">
        <f>VLOOKUP(Table4[[#This Row],[id]],Extract!A:A,1,0)</f>
        <v>tt6428676</v>
      </c>
    </row>
    <row r="965" spans="1:10" hidden="1" x14ac:dyDescent="0.3">
      <c r="A965" t="s">
        <v>18670</v>
      </c>
      <c r="B965" t="s">
        <v>18671</v>
      </c>
      <c r="C965">
        <v>2019</v>
      </c>
      <c r="D965" s="1">
        <v>43511</v>
      </c>
      <c r="E965">
        <v>91</v>
      </c>
      <c r="F965" t="s">
        <v>209</v>
      </c>
      <c r="G965" t="s">
        <v>88282</v>
      </c>
      <c r="H965" t="s">
        <v>210</v>
      </c>
      <c r="I965" t="s">
        <v>9592</v>
      </c>
      <c r="J965" t="e">
        <f>VLOOKUP(Table4[[#This Row],[id]],Extract!A:A,1,0)</f>
        <v>#N/A</v>
      </c>
    </row>
    <row r="966" spans="1:10" hidden="1" x14ac:dyDescent="0.3">
      <c r="A966" t="s">
        <v>18661</v>
      </c>
      <c r="B966" t="s">
        <v>334</v>
      </c>
      <c r="C966">
        <v>2019</v>
      </c>
      <c r="D966" s="1">
        <v>43594</v>
      </c>
      <c r="E966">
        <v>80</v>
      </c>
      <c r="F966" t="s">
        <v>231</v>
      </c>
      <c r="G966" t="s">
        <v>88279</v>
      </c>
      <c r="H966" t="s">
        <v>232</v>
      </c>
      <c r="I966" t="s">
        <v>18662</v>
      </c>
      <c r="J966" t="e">
        <f>VLOOKUP(Table4[[#This Row],[id]],Extract!A:A,1,0)</f>
        <v>#N/A</v>
      </c>
    </row>
    <row r="967" spans="1:10" x14ac:dyDescent="0.3">
      <c r="A967" t="s">
        <v>18651</v>
      </c>
      <c r="B967" t="s">
        <v>18652</v>
      </c>
      <c r="C967">
        <v>2019</v>
      </c>
      <c r="D967" s="1">
        <v>43686</v>
      </c>
      <c r="E967">
        <v>100</v>
      </c>
      <c r="F967" t="s">
        <v>9</v>
      </c>
      <c r="G967" t="s">
        <v>88276</v>
      </c>
      <c r="H967" t="s">
        <v>10</v>
      </c>
      <c r="I967" t="s">
        <v>12876</v>
      </c>
      <c r="J967" t="str">
        <f>VLOOKUP(Table4[[#This Row],[id]],Extract!A:A,1,0)</f>
        <v>tt6423362</v>
      </c>
    </row>
    <row r="968" spans="1:10" x14ac:dyDescent="0.3">
      <c r="A968" t="s">
        <v>18603</v>
      </c>
      <c r="B968" t="s">
        <v>18604</v>
      </c>
      <c r="C968">
        <v>2019</v>
      </c>
      <c r="D968" s="1">
        <v>43608</v>
      </c>
      <c r="E968">
        <v>85</v>
      </c>
      <c r="F968" t="s">
        <v>9</v>
      </c>
      <c r="G968" t="s">
        <v>88262</v>
      </c>
      <c r="H968" t="s">
        <v>10</v>
      </c>
      <c r="I968" t="s">
        <v>8664</v>
      </c>
      <c r="J968" t="str">
        <f>VLOOKUP(Table4[[#This Row],[id]],Extract!A:A,1,0)</f>
        <v>tt6411748</v>
      </c>
    </row>
    <row r="969" spans="1:10" x14ac:dyDescent="0.3">
      <c r="A969" t="s">
        <v>18586</v>
      </c>
      <c r="B969" t="s">
        <v>18587</v>
      </c>
      <c r="C969">
        <v>2019</v>
      </c>
      <c r="D969" s="1">
        <v>43777</v>
      </c>
      <c r="E969">
        <v>125</v>
      </c>
      <c r="F969" t="s">
        <v>134</v>
      </c>
      <c r="H969" t="s">
        <v>645</v>
      </c>
      <c r="I969" t="s">
        <v>6832</v>
      </c>
      <c r="J969" t="str">
        <f>VLOOKUP(Table4[[#This Row],[id]],Extract!A:A,1,0)</f>
        <v>tt6409416</v>
      </c>
    </row>
    <row r="970" spans="1:10" x14ac:dyDescent="0.3">
      <c r="A970" t="s">
        <v>18581</v>
      </c>
      <c r="B970" t="s">
        <v>18582</v>
      </c>
      <c r="C970">
        <v>2019</v>
      </c>
      <c r="D970" s="1">
        <v>43620</v>
      </c>
      <c r="E970">
        <v>93</v>
      </c>
      <c r="F970" t="s">
        <v>9</v>
      </c>
      <c r="H970" t="s">
        <v>10</v>
      </c>
      <c r="I970" t="s">
        <v>18583</v>
      </c>
      <c r="J970" t="str">
        <f>VLOOKUP(Table4[[#This Row],[id]],Extract!A:A,1,0)</f>
        <v>tt6408924</v>
      </c>
    </row>
    <row r="971" spans="1:10" hidden="1" x14ac:dyDescent="0.3">
      <c r="A971" t="s">
        <v>18546</v>
      </c>
      <c r="B971" t="s">
        <v>18547</v>
      </c>
      <c r="C971">
        <v>2019</v>
      </c>
      <c r="D971" s="1">
        <v>43721</v>
      </c>
      <c r="E971">
        <v>122</v>
      </c>
      <c r="F971" t="s">
        <v>69</v>
      </c>
      <c r="G971" t="s">
        <v>88248</v>
      </c>
      <c r="H971" t="s">
        <v>10</v>
      </c>
      <c r="I971" t="s">
        <v>1739</v>
      </c>
      <c r="J971" t="e">
        <f>VLOOKUP(Table4[[#This Row],[id]],Extract!A:A,1,0)</f>
        <v>#N/A</v>
      </c>
    </row>
    <row r="972" spans="1:10" hidden="1" x14ac:dyDescent="0.3">
      <c r="A972" t="s">
        <v>18517</v>
      </c>
      <c r="B972" t="s">
        <v>32792</v>
      </c>
      <c r="C972">
        <v>2019</v>
      </c>
      <c r="D972" s="1">
        <v>43790</v>
      </c>
      <c r="E972">
        <v>139</v>
      </c>
      <c r="F972" t="s">
        <v>4497</v>
      </c>
      <c r="G972" t="s">
        <v>88243</v>
      </c>
      <c r="H972" t="s">
        <v>18518</v>
      </c>
      <c r="I972" t="s">
        <v>17056</v>
      </c>
      <c r="J972" t="e">
        <f>VLOOKUP(Table4[[#This Row],[id]],Extract!A:A,1,0)</f>
        <v>#N/A</v>
      </c>
    </row>
    <row r="973" spans="1:10" x14ac:dyDescent="0.3">
      <c r="A973" t="s">
        <v>18485</v>
      </c>
      <c r="B973" t="s">
        <v>18486</v>
      </c>
      <c r="C973">
        <v>2019</v>
      </c>
      <c r="D973" s="1">
        <v>43721</v>
      </c>
      <c r="E973">
        <v>94</v>
      </c>
      <c r="F973" t="s">
        <v>9</v>
      </c>
      <c r="H973" t="s">
        <v>10</v>
      </c>
      <c r="I973" t="s">
        <v>12867</v>
      </c>
      <c r="J973" t="str">
        <f>VLOOKUP(Table4[[#This Row],[id]],Extract!A:A,1,0)</f>
        <v>tt6385768</v>
      </c>
    </row>
    <row r="974" spans="1:10" x14ac:dyDescent="0.3">
      <c r="A974" t="s">
        <v>18463</v>
      </c>
      <c r="B974" t="s">
        <v>18464</v>
      </c>
      <c r="C974">
        <v>2019</v>
      </c>
      <c r="D974" s="1">
        <v>43769</v>
      </c>
      <c r="E974">
        <v>86</v>
      </c>
      <c r="F974" t="s">
        <v>9</v>
      </c>
      <c r="H974" t="s">
        <v>10</v>
      </c>
      <c r="I974" t="s">
        <v>18467</v>
      </c>
      <c r="J974" t="str">
        <f>VLOOKUP(Table4[[#This Row],[id]],Extract!A:A,1,0)</f>
        <v>tt6378942</v>
      </c>
    </row>
    <row r="975" spans="1:10" x14ac:dyDescent="0.3">
      <c r="A975" t="s">
        <v>18461</v>
      </c>
      <c r="B975" t="s">
        <v>18462</v>
      </c>
      <c r="C975">
        <v>2019</v>
      </c>
      <c r="D975" s="1">
        <v>43728</v>
      </c>
      <c r="E975">
        <v>88</v>
      </c>
      <c r="F975" t="s">
        <v>9</v>
      </c>
      <c r="H975" t="s">
        <v>10</v>
      </c>
      <c r="I975" t="s">
        <v>5912</v>
      </c>
      <c r="J975" t="str">
        <f>VLOOKUP(Table4[[#This Row],[id]],Extract!A:A,1,0)</f>
        <v>tt6378710</v>
      </c>
    </row>
    <row r="976" spans="1:10" hidden="1" x14ac:dyDescent="0.3">
      <c r="A976" t="s">
        <v>18455</v>
      </c>
      <c r="B976" t="s">
        <v>33145</v>
      </c>
      <c r="C976">
        <v>2019</v>
      </c>
      <c r="D976" s="1">
        <v>43560</v>
      </c>
      <c r="E976">
        <v>81</v>
      </c>
      <c r="F976" t="s">
        <v>209</v>
      </c>
      <c r="G976" t="s">
        <v>88231</v>
      </c>
      <c r="H976" t="s">
        <v>210</v>
      </c>
      <c r="I976" t="s">
        <v>18456</v>
      </c>
      <c r="J976" t="e">
        <f>VLOOKUP(Table4[[#This Row],[id]],Extract!A:A,1,0)</f>
        <v>#N/A</v>
      </c>
    </row>
    <row r="977" spans="1:10" hidden="1" x14ac:dyDescent="0.3">
      <c r="A977" t="s">
        <v>18417</v>
      </c>
      <c r="B977" t="s">
        <v>18418</v>
      </c>
      <c r="C977">
        <v>2019</v>
      </c>
      <c r="D977" s="1">
        <v>43541</v>
      </c>
      <c r="E977">
        <v>187</v>
      </c>
      <c r="F977" t="s">
        <v>18419</v>
      </c>
      <c r="H977" t="s">
        <v>25</v>
      </c>
      <c r="I977" t="s">
        <v>18420</v>
      </c>
      <c r="J977" t="e">
        <f>VLOOKUP(Table4[[#This Row],[id]],Extract!A:A,1,0)</f>
        <v>#N/A</v>
      </c>
    </row>
    <row r="978" spans="1:10" x14ac:dyDescent="0.3">
      <c r="A978" t="s">
        <v>18401</v>
      </c>
      <c r="B978" t="s">
        <v>18402</v>
      </c>
      <c r="C978">
        <v>2019</v>
      </c>
      <c r="D978" s="1">
        <v>43532</v>
      </c>
      <c r="E978">
        <v>97</v>
      </c>
      <c r="F978" t="s">
        <v>9</v>
      </c>
      <c r="H978" t="s">
        <v>10</v>
      </c>
      <c r="I978" t="s">
        <v>18403</v>
      </c>
      <c r="J978" t="str">
        <f>VLOOKUP(Table4[[#This Row],[id]],Extract!A:A,1,0)</f>
        <v>tt6354568</v>
      </c>
    </row>
    <row r="979" spans="1:10" x14ac:dyDescent="0.3">
      <c r="A979" t="s">
        <v>18396</v>
      </c>
      <c r="B979" t="s">
        <v>18397</v>
      </c>
      <c r="C979">
        <v>2019</v>
      </c>
      <c r="D979" s="1">
        <v>43586</v>
      </c>
      <c r="E979">
        <v>92</v>
      </c>
      <c r="F979" t="s">
        <v>9</v>
      </c>
      <c r="H979" t="s">
        <v>10</v>
      </c>
      <c r="I979" t="s">
        <v>27649</v>
      </c>
      <c r="J979" t="str">
        <f>VLOOKUP(Table4[[#This Row],[id]],Extract!A:A,1,0)</f>
        <v>tt6353976</v>
      </c>
    </row>
    <row r="980" spans="1:10" hidden="1" x14ac:dyDescent="0.3">
      <c r="A980" t="s">
        <v>18392</v>
      </c>
      <c r="B980" t="s">
        <v>33143</v>
      </c>
      <c r="C980">
        <v>2019</v>
      </c>
      <c r="D980" s="1">
        <v>43643</v>
      </c>
      <c r="E980">
        <v>80</v>
      </c>
      <c r="F980" t="s">
        <v>13</v>
      </c>
      <c r="H980" t="s">
        <v>14</v>
      </c>
      <c r="I980" t="s">
        <v>2054</v>
      </c>
      <c r="J980" t="e">
        <f>VLOOKUP(Table4[[#This Row],[id]],Extract!A:A,1,0)</f>
        <v>#N/A</v>
      </c>
    </row>
    <row r="981" spans="1:10" x14ac:dyDescent="0.3">
      <c r="A981" t="s">
        <v>18374</v>
      </c>
      <c r="B981" t="s">
        <v>18375</v>
      </c>
      <c r="C981">
        <v>2019</v>
      </c>
      <c r="D981" s="1">
        <v>43805</v>
      </c>
      <c r="E981">
        <v>94</v>
      </c>
      <c r="F981" t="s">
        <v>9</v>
      </c>
      <c r="H981" t="s">
        <v>1344</v>
      </c>
      <c r="I981" t="s">
        <v>5206</v>
      </c>
      <c r="J981" t="str">
        <f>VLOOKUP(Table4[[#This Row],[id]],Extract!A:A,1,0)</f>
        <v>tt6348410</v>
      </c>
    </row>
    <row r="982" spans="1:10" x14ac:dyDescent="0.3">
      <c r="A982" t="s">
        <v>18372</v>
      </c>
      <c r="B982" t="s">
        <v>1442</v>
      </c>
      <c r="C982">
        <v>2019</v>
      </c>
      <c r="D982" s="1">
        <v>43560</v>
      </c>
      <c r="E982">
        <v>93</v>
      </c>
      <c r="F982" t="s">
        <v>9</v>
      </c>
      <c r="G982" t="s">
        <v>88221</v>
      </c>
      <c r="H982" t="s">
        <v>10</v>
      </c>
      <c r="I982" t="s">
        <v>18373</v>
      </c>
      <c r="J982" t="str">
        <f>VLOOKUP(Table4[[#This Row],[id]],Extract!A:A,1,0)</f>
        <v>tt6348138</v>
      </c>
    </row>
    <row r="983" spans="1:10" hidden="1" x14ac:dyDescent="0.3">
      <c r="A983" t="s">
        <v>18355</v>
      </c>
      <c r="B983" t="s">
        <v>18356</v>
      </c>
      <c r="C983">
        <v>2019</v>
      </c>
      <c r="D983" s="1">
        <v>43505</v>
      </c>
      <c r="E983">
        <v>112</v>
      </c>
      <c r="F983" t="s">
        <v>60</v>
      </c>
      <c r="G983" t="s">
        <v>88218</v>
      </c>
      <c r="H983" t="s">
        <v>61</v>
      </c>
      <c r="I983" t="s">
        <v>1477</v>
      </c>
      <c r="J983" t="e">
        <f>VLOOKUP(Table4[[#This Row],[id]],Extract!A:A,1,0)</f>
        <v>#N/A</v>
      </c>
    </row>
    <row r="984" spans="1:10" x14ac:dyDescent="0.3">
      <c r="A984" t="s">
        <v>18258</v>
      </c>
      <c r="B984" t="s">
        <v>3466</v>
      </c>
      <c r="C984">
        <v>2019</v>
      </c>
      <c r="D984" s="1">
        <v>43749</v>
      </c>
      <c r="E984">
        <v>97</v>
      </c>
      <c r="F984" t="s">
        <v>2728</v>
      </c>
      <c r="G984" t="s">
        <v>88197</v>
      </c>
      <c r="H984" t="s">
        <v>10</v>
      </c>
      <c r="I984" t="s">
        <v>2190</v>
      </c>
      <c r="J984" t="str">
        <f>VLOOKUP(Table4[[#This Row],[id]],Extract!A:A,1,0)</f>
        <v>tt6324278</v>
      </c>
    </row>
    <row r="985" spans="1:10" x14ac:dyDescent="0.3">
      <c r="A985" t="s">
        <v>18245</v>
      </c>
      <c r="B985" t="s">
        <v>18246</v>
      </c>
      <c r="C985">
        <v>2019</v>
      </c>
      <c r="D985" s="1">
        <v>43648</v>
      </c>
      <c r="E985">
        <v>129</v>
      </c>
      <c r="F985" t="s">
        <v>9</v>
      </c>
      <c r="G985" t="s">
        <v>88196</v>
      </c>
      <c r="H985" t="s">
        <v>18247</v>
      </c>
      <c r="I985" t="s">
        <v>98</v>
      </c>
      <c r="J985" t="str">
        <f>VLOOKUP(Table4[[#This Row],[id]],Extract!A:A,1,0)</f>
        <v>tt6320628</v>
      </c>
    </row>
    <row r="986" spans="1:10" x14ac:dyDescent="0.3">
      <c r="A986" t="s">
        <v>18225</v>
      </c>
      <c r="B986" t="s">
        <v>18226</v>
      </c>
      <c r="C986">
        <v>2019</v>
      </c>
      <c r="D986" s="1">
        <v>43567</v>
      </c>
      <c r="E986">
        <v>100</v>
      </c>
      <c r="F986" t="s">
        <v>9</v>
      </c>
      <c r="H986" t="s">
        <v>10</v>
      </c>
      <c r="I986" t="s">
        <v>18227</v>
      </c>
      <c r="J986" t="str">
        <f>VLOOKUP(Table4[[#This Row],[id]],Extract!A:A,1,0)</f>
        <v>tt6316816</v>
      </c>
    </row>
    <row r="987" spans="1:10" x14ac:dyDescent="0.3">
      <c r="A987" t="s">
        <v>18222</v>
      </c>
      <c r="B987" t="s">
        <v>5343</v>
      </c>
      <c r="C987">
        <v>2019</v>
      </c>
      <c r="D987" s="1">
        <v>43691</v>
      </c>
      <c r="E987">
        <v>95</v>
      </c>
      <c r="F987" t="s">
        <v>9</v>
      </c>
      <c r="H987" t="s">
        <v>10</v>
      </c>
      <c r="I987" t="s">
        <v>18224</v>
      </c>
      <c r="J987" t="str">
        <f>VLOOKUP(Table4[[#This Row],[id]],Extract!A:A,1,0)</f>
        <v>tt6316466</v>
      </c>
    </row>
    <row r="988" spans="1:10" x14ac:dyDescent="0.3">
      <c r="A988" t="s">
        <v>18135</v>
      </c>
      <c r="B988" t="s">
        <v>16903</v>
      </c>
      <c r="C988">
        <v>2019</v>
      </c>
      <c r="D988" s="1">
        <v>43556</v>
      </c>
      <c r="E988">
        <v>89</v>
      </c>
      <c r="F988" t="s">
        <v>9</v>
      </c>
      <c r="H988" t="s">
        <v>10</v>
      </c>
      <c r="I988" t="s">
        <v>7952</v>
      </c>
      <c r="J988" t="str">
        <f>VLOOKUP(Table4[[#This Row],[id]],Extract!A:A,1,0)</f>
        <v>tt6294226</v>
      </c>
    </row>
    <row r="989" spans="1:10" hidden="1" x14ac:dyDescent="0.3">
      <c r="A989" t="s">
        <v>18124</v>
      </c>
      <c r="B989" t="s">
        <v>18125</v>
      </c>
      <c r="C989">
        <v>2019</v>
      </c>
      <c r="D989" s="1">
        <v>43664</v>
      </c>
      <c r="E989">
        <v>113</v>
      </c>
      <c r="F989" t="s">
        <v>7</v>
      </c>
      <c r="G989" t="s">
        <v>88167</v>
      </c>
      <c r="H989" t="s">
        <v>10</v>
      </c>
      <c r="I989" t="s">
        <v>18126</v>
      </c>
      <c r="J989" t="e">
        <f>VLOOKUP(Table4[[#This Row],[id]],Extract!A:A,1,0)</f>
        <v>#N/A</v>
      </c>
    </row>
    <row r="990" spans="1:10" hidden="1" x14ac:dyDescent="0.3">
      <c r="A990" t="s">
        <v>18084</v>
      </c>
      <c r="B990" t="s">
        <v>18085</v>
      </c>
      <c r="C990">
        <v>2019</v>
      </c>
      <c r="D990" s="1">
        <v>43747</v>
      </c>
      <c r="E990">
        <v>82</v>
      </c>
      <c r="F990" t="s">
        <v>286</v>
      </c>
      <c r="G990" t="s">
        <v>88154</v>
      </c>
      <c r="H990" t="s">
        <v>388</v>
      </c>
      <c r="I990" t="s">
        <v>3924</v>
      </c>
      <c r="J990" t="e">
        <f>VLOOKUP(Table4[[#This Row],[id]],Extract!A:A,1,0)</f>
        <v>#N/A</v>
      </c>
    </row>
    <row r="991" spans="1:10" x14ac:dyDescent="0.3">
      <c r="A991" t="s">
        <v>18066</v>
      </c>
      <c r="B991" t="s">
        <v>18067</v>
      </c>
      <c r="C991">
        <v>2019</v>
      </c>
      <c r="D991" s="1">
        <v>43685</v>
      </c>
      <c r="E991">
        <v>100</v>
      </c>
      <c r="F991" t="s">
        <v>134</v>
      </c>
      <c r="H991" t="s">
        <v>1298</v>
      </c>
      <c r="I991" t="s">
        <v>18068</v>
      </c>
      <c r="J991" t="str">
        <f>VLOOKUP(Table4[[#This Row],[id]],Extract!A:A,1,0)</f>
        <v>tt6280858</v>
      </c>
    </row>
    <row r="992" spans="1:10" x14ac:dyDescent="0.3">
      <c r="A992" t="s">
        <v>18034</v>
      </c>
      <c r="B992" t="s">
        <v>18035</v>
      </c>
      <c r="C992">
        <v>2019</v>
      </c>
      <c r="D992" s="1">
        <v>43770</v>
      </c>
      <c r="E992">
        <v>117</v>
      </c>
      <c r="F992" t="s">
        <v>9</v>
      </c>
      <c r="H992" t="s">
        <v>27649</v>
      </c>
      <c r="I992" t="s">
        <v>13790</v>
      </c>
      <c r="J992" t="str">
        <f>VLOOKUP(Table4[[#This Row],[id]],Extract!A:A,1,0)</f>
        <v>tt6271432</v>
      </c>
    </row>
    <row r="993" spans="1:10" x14ac:dyDescent="0.3">
      <c r="A993" t="s">
        <v>18022</v>
      </c>
      <c r="B993" t="s">
        <v>18023</v>
      </c>
      <c r="C993">
        <v>2019</v>
      </c>
      <c r="D993" s="1">
        <v>43767</v>
      </c>
      <c r="E993">
        <v>89</v>
      </c>
      <c r="F993" t="s">
        <v>9</v>
      </c>
      <c r="G993" t="s">
        <v>88142</v>
      </c>
      <c r="H993" t="s">
        <v>27649</v>
      </c>
      <c r="I993" t="s">
        <v>18025</v>
      </c>
      <c r="J993" t="str">
        <f>VLOOKUP(Table4[[#This Row],[id]],Extract!A:A,1,0)</f>
        <v>tt6269942</v>
      </c>
    </row>
    <row r="994" spans="1:10" x14ac:dyDescent="0.3">
      <c r="A994" t="s">
        <v>17988</v>
      </c>
      <c r="B994" t="s">
        <v>17989</v>
      </c>
      <c r="C994">
        <v>2019</v>
      </c>
      <c r="D994" s="1">
        <v>43545</v>
      </c>
      <c r="E994">
        <v>150</v>
      </c>
      <c r="F994" t="s">
        <v>134</v>
      </c>
      <c r="G994" t="s">
        <v>88133</v>
      </c>
      <c r="H994" t="s">
        <v>355</v>
      </c>
      <c r="I994" t="s">
        <v>1118</v>
      </c>
      <c r="J994" t="str">
        <f>VLOOKUP(Table4[[#This Row],[id]],Extract!A:A,1,0)</f>
        <v>tt6264938</v>
      </c>
    </row>
    <row r="995" spans="1:10" x14ac:dyDescent="0.3">
      <c r="A995" t="s">
        <v>17982</v>
      </c>
      <c r="B995" t="s">
        <v>17983</v>
      </c>
      <c r="C995">
        <v>2019</v>
      </c>
      <c r="D995" s="1">
        <v>43725</v>
      </c>
      <c r="E995">
        <v>85</v>
      </c>
      <c r="F995" t="s">
        <v>9</v>
      </c>
      <c r="H995" t="s">
        <v>10</v>
      </c>
      <c r="I995" t="s">
        <v>17984</v>
      </c>
      <c r="J995" t="str">
        <f>VLOOKUP(Table4[[#This Row],[id]],Extract!A:A,1,0)</f>
        <v>tt6264182</v>
      </c>
    </row>
    <row r="996" spans="1:10" x14ac:dyDescent="0.3">
      <c r="A996" t="s">
        <v>17945</v>
      </c>
      <c r="B996" t="s">
        <v>17946</v>
      </c>
      <c r="C996">
        <v>2019</v>
      </c>
      <c r="D996" s="1">
        <v>43466</v>
      </c>
      <c r="E996">
        <v>95</v>
      </c>
      <c r="F996" t="s">
        <v>9</v>
      </c>
      <c r="G996" t="s">
        <v>88121</v>
      </c>
      <c r="H996" t="s">
        <v>10</v>
      </c>
      <c r="I996" t="s">
        <v>7832</v>
      </c>
      <c r="J996" t="str">
        <f>VLOOKUP(Table4[[#This Row],[id]],Extract!A:A,1,0)</f>
        <v>tt6255230</v>
      </c>
    </row>
    <row r="997" spans="1:10" x14ac:dyDescent="0.3">
      <c r="A997" t="s">
        <v>17908</v>
      </c>
      <c r="B997" t="s">
        <v>17909</v>
      </c>
      <c r="C997">
        <v>2019</v>
      </c>
      <c r="D997" s="1">
        <v>43756</v>
      </c>
      <c r="E997">
        <v>102</v>
      </c>
      <c r="F997" t="s">
        <v>9</v>
      </c>
      <c r="H997" t="s">
        <v>27649</v>
      </c>
      <c r="I997" t="s">
        <v>17910</v>
      </c>
      <c r="J997" t="str">
        <f>VLOOKUP(Table4[[#This Row],[id]],Extract!A:A,1,0)</f>
        <v>tt6246534</v>
      </c>
    </row>
    <row r="998" spans="1:10" x14ac:dyDescent="0.3">
      <c r="A998" t="s">
        <v>17794</v>
      </c>
      <c r="B998" t="s">
        <v>17795</v>
      </c>
      <c r="C998">
        <v>2019</v>
      </c>
      <c r="D998" s="1">
        <v>43497</v>
      </c>
      <c r="E998">
        <v>115</v>
      </c>
      <c r="F998" t="s">
        <v>9</v>
      </c>
      <c r="H998" t="s">
        <v>27649</v>
      </c>
      <c r="I998" t="s">
        <v>2898</v>
      </c>
      <c r="J998" t="str">
        <f>VLOOKUP(Table4[[#This Row],[id]],Extract!A:A,1,0)</f>
        <v>tt6221540</v>
      </c>
    </row>
    <row r="999" spans="1:10" hidden="1" x14ac:dyDescent="0.3">
      <c r="A999" t="s">
        <v>17761</v>
      </c>
      <c r="B999" t="s">
        <v>17762</v>
      </c>
      <c r="C999">
        <v>2019</v>
      </c>
      <c r="D999" s="1">
        <v>43693</v>
      </c>
      <c r="E999">
        <v>120</v>
      </c>
      <c r="F999" t="s">
        <v>17763</v>
      </c>
      <c r="G999" t="s">
        <v>88092</v>
      </c>
      <c r="H999" t="s">
        <v>1730</v>
      </c>
      <c r="I999" t="s">
        <v>9057</v>
      </c>
      <c r="J999" t="e">
        <f>VLOOKUP(Table4[[#This Row],[id]],Extract!A:A,1,0)</f>
        <v>#N/A</v>
      </c>
    </row>
    <row r="1000" spans="1:10" x14ac:dyDescent="0.3">
      <c r="A1000" t="s">
        <v>17717</v>
      </c>
      <c r="B1000" t="s">
        <v>17718</v>
      </c>
      <c r="C1000">
        <v>2019</v>
      </c>
      <c r="D1000" s="1">
        <v>43543</v>
      </c>
      <c r="E1000">
        <v>101</v>
      </c>
      <c r="F1000" t="s">
        <v>9</v>
      </c>
      <c r="G1000" t="s">
        <v>88087</v>
      </c>
      <c r="H1000" t="s">
        <v>27649</v>
      </c>
      <c r="I1000" t="s">
        <v>17719</v>
      </c>
      <c r="J1000" t="str">
        <f>VLOOKUP(Table4[[#This Row],[id]],Extract!A:A,1,0)</f>
        <v>tt6214468</v>
      </c>
    </row>
    <row r="1001" spans="1:10" hidden="1" x14ac:dyDescent="0.3">
      <c r="A1001" t="s">
        <v>17688</v>
      </c>
      <c r="B1001" t="s">
        <v>33111</v>
      </c>
      <c r="C1001">
        <v>2019</v>
      </c>
      <c r="D1001" s="1">
        <v>43553</v>
      </c>
      <c r="E1001">
        <v>84</v>
      </c>
      <c r="F1001" t="s">
        <v>101</v>
      </c>
      <c r="H1001" t="s">
        <v>42</v>
      </c>
      <c r="I1001" t="s">
        <v>17690</v>
      </c>
      <c r="J1001" t="e">
        <f>VLOOKUP(Table4[[#This Row],[id]],Extract!A:A,1,0)</f>
        <v>#N/A</v>
      </c>
    </row>
    <row r="1002" spans="1:10" hidden="1" x14ac:dyDescent="0.3">
      <c r="A1002" t="s">
        <v>17587</v>
      </c>
      <c r="B1002" t="s">
        <v>17588</v>
      </c>
      <c r="C1002">
        <v>2019</v>
      </c>
      <c r="D1002" s="1">
        <v>43525</v>
      </c>
      <c r="E1002">
        <v>90</v>
      </c>
      <c r="F1002" t="s">
        <v>17589</v>
      </c>
      <c r="G1002" t="s">
        <v>88064</v>
      </c>
      <c r="H1002" t="s">
        <v>10</v>
      </c>
      <c r="I1002" t="s">
        <v>5686</v>
      </c>
      <c r="J1002" t="e">
        <f>VLOOKUP(Table4[[#This Row],[id]],Extract!A:A,1,0)</f>
        <v>#N/A</v>
      </c>
    </row>
    <row r="1003" spans="1:10" x14ac:dyDescent="0.3">
      <c r="A1003" t="s">
        <v>17573</v>
      </c>
      <c r="B1003" t="s">
        <v>17574</v>
      </c>
      <c r="C1003">
        <v>2019</v>
      </c>
      <c r="D1003" s="1">
        <v>43763</v>
      </c>
      <c r="E1003">
        <v>87</v>
      </c>
      <c r="F1003" t="s">
        <v>479</v>
      </c>
      <c r="G1003" t="s">
        <v>88060</v>
      </c>
      <c r="H1003" t="s">
        <v>10</v>
      </c>
      <c r="I1003" t="s">
        <v>6487</v>
      </c>
      <c r="J1003" t="str">
        <f>VLOOKUP(Table4[[#This Row],[id]],Extract!A:A,1,0)</f>
        <v>tt6196936</v>
      </c>
    </row>
    <row r="1004" spans="1:10" hidden="1" x14ac:dyDescent="0.3">
      <c r="A1004" t="s">
        <v>17548</v>
      </c>
      <c r="B1004" t="s">
        <v>698</v>
      </c>
      <c r="C1004">
        <v>2019</v>
      </c>
      <c r="D1004" s="1">
        <v>43560</v>
      </c>
      <c r="E1004">
        <v>85</v>
      </c>
      <c r="F1004" t="s">
        <v>7</v>
      </c>
      <c r="H1004" t="s">
        <v>10</v>
      </c>
      <c r="I1004" t="s">
        <v>17550</v>
      </c>
      <c r="J1004" t="e">
        <f>VLOOKUP(Table4[[#This Row],[id]],Extract!A:A,1,0)</f>
        <v>#N/A</v>
      </c>
    </row>
    <row r="1005" spans="1:10" x14ac:dyDescent="0.3">
      <c r="A1005" t="s">
        <v>17542</v>
      </c>
      <c r="B1005" t="s">
        <v>17543</v>
      </c>
      <c r="C1005">
        <v>2019</v>
      </c>
      <c r="D1005" s="1">
        <v>43756</v>
      </c>
      <c r="E1005">
        <v>86</v>
      </c>
      <c r="F1005" t="s">
        <v>1145</v>
      </c>
      <c r="G1005" t="s">
        <v>88051</v>
      </c>
      <c r="H1005" t="s">
        <v>10</v>
      </c>
      <c r="I1005" t="s">
        <v>2179</v>
      </c>
      <c r="J1005" t="str">
        <f>VLOOKUP(Table4[[#This Row],[id]],Extract!A:A,1,0)</f>
        <v>tt6193408</v>
      </c>
    </row>
    <row r="1006" spans="1:10" x14ac:dyDescent="0.3">
      <c r="A1006" t="s">
        <v>17521</v>
      </c>
      <c r="B1006" t="s">
        <v>17522</v>
      </c>
      <c r="C1006">
        <v>2019</v>
      </c>
      <c r="D1006" s="1">
        <v>43698</v>
      </c>
      <c r="E1006">
        <v>121</v>
      </c>
      <c r="F1006" t="s">
        <v>9</v>
      </c>
      <c r="G1006" t="s">
        <v>88046</v>
      </c>
      <c r="H1006" t="s">
        <v>10</v>
      </c>
      <c r="I1006" t="s">
        <v>1779</v>
      </c>
      <c r="J1006" t="str">
        <f>VLOOKUP(Table4[[#This Row],[id]],Extract!A:A,1,0)</f>
        <v>tt6189022</v>
      </c>
    </row>
    <row r="1007" spans="1:10" x14ac:dyDescent="0.3">
      <c r="A1007" t="s">
        <v>17419</v>
      </c>
      <c r="B1007" t="s">
        <v>17420</v>
      </c>
      <c r="C1007">
        <v>2019</v>
      </c>
      <c r="D1007" s="1">
        <v>43620</v>
      </c>
      <c r="E1007">
        <v>79</v>
      </c>
      <c r="F1007" t="s">
        <v>9</v>
      </c>
      <c r="H1007" t="s">
        <v>27649</v>
      </c>
      <c r="I1007" t="s">
        <v>6373</v>
      </c>
      <c r="J1007" t="str">
        <f>VLOOKUP(Table4[[#This Row],[id]],Extract!A:A,1,0)</f>
        <v>tt6170262</v>
      </c>
    </row>
    <row r="1008" spans="1:10" hidden="1" x14ac:dyDescent="0.3">
      <c r="A1008" t="s">
        <v>17353</v>
      </c>
      <c r="B1008" t="s">
        <v>17354</v>
      </c>
      <c r="C1008">
        <v>2019</v>
      </c>
      <c r="D1008" s="1">
        <v>43505</v>
      </c>
      <c r="E1008">
        <v>115</v>
      </c>
      <c r="F1008" t="s">
        <v>60</v>
      </c>
      <c r="H1008" t="s">
        <v>61</v>
      </c>
      <c r="I1008" t="s">
        <v>17356</v>
      </c>
      <c r="J1008" t="e">
        <f>VLOOKUP(Table4[[#This Row],[id]],Extract!A:A,1,0)</f>
        <v>#N/A</v>
      </c>
    </row>
    <row r="1009" spans="1:10" x14ac:dyDescent="0.3">
      <c r="A1009" t="s">
        <v>17346</v>
      </c>
      <c r="B1009" t="s">
        <v>17347</v>
      </c>
      <c r="C1009">
        <v>2019</v>
      </c>
      <c r="D1009" s="1">
        <v>43532</v>
      </c>
      <c r="E1009">
        <v>90</v>
      </c>
      <c r="F1009" t="s">
        <v>9</v>
      </c>
      <c r="H1009" t="s">
        <v>88</v>
      </c>
      <c r="I1009" t="s">
        <v>9645</v>
      </c>
      <c r="J1009" t="str">
        <f>VLOOKUP(Table4[[#This Row],[id]],Extract!A:A,1,0)</f>
        <v>tt6155456</v>
      </c>
    </row>
    <row r="1010" spans="1:10" x14ac:dyDescent="0.3">
      <c r="A1010" t="s">
        <v>17311</v>
      </c>
      <c r="B1010" t="s">
        <v>17312</v>
      </c>
      <c r="C1010">
        <v>2019</v>
      </c>
      <c r="D1010" s="1">
        <v>43714</v>
      </c>
      <c r="E1010">
        <v>112</v>
      </c>
      <c r="F1010" t="s">
        <v>374</v>
      </c>
      <c r="H1010" t="s">
        <v>10</v>
      </c>
      <c r="I1010" t="s">
        <v>7767</v>
      </c>
      <c r="J1010" t="str">
        <f>VLOOKUP(Table4[[#This Row],[id]],Extract!A:A,1,0)</f>
        <v>tt6149154</v>
      </c>
    </row>
    <row r="1011" spans="1:10" x14ac:dyDescent="0.3">
      <c r="A1011" t="s">
        <v>17282</v>
      </c>
      <c r="B1011" t="s">
        <v>17283</v>
      </c>
      <c r="C1011">
        <v>2019</v>
      </c>
      <c r="D1011" s="1">
        <v>43600</v>
      </c>
      <c r="E1011">
        <v>131</v>
      </c>
      <c r="F1011" t="s">
        <v>9</v>
      </c>
      <c r="G1011" t="s">
        <v>88004</v>
      </c>
      <c r="H1011" t="s">
        <v>17284</v>
      </c>
      <c r="I1011" t="s">
        <v>2183</v>
      </c>
      <c r="J1011" t="str">
        <f>VLOOKUP(Table4[[#This Row],[id]],Extract!A:A,1,0)</f>
        <v>tt6146586</v>
      </c>
    </row>
    <row r="1012" spans="1:10" x14ac:dyDescent="0.3">
      <c r="A1012" t="s">
        <v>17251</v>
      </c>
      <c r="B1012" t="s">
        <v>17252</v>
      </c>
      <c r="C1012">
        <v>2019</v>
      </c>
      <c r="D1012" s="1">
        <v>43551</v>
      </c>
      <c r="E1012">
        <v>90</v>
      </c>
      <c r="F1012" t="s">
        <v>9</v>
      </c>
      <c r="H1012" t="s">
        <v>10</v>
      </c>
      <c r="I1012" t="s">
        <v>6176</v>
      </c>
      <c r="J1012" t="str">
        <f>VLOOKUP(Table4[[#This Row],[id]],Extract!A:A,1,0)</f>
        <v>tt6141886</v>
      </c>
    </row>
    <row r="1013" spans="1:10" x14ac:dyDescent="0.3">
      <c r="A1013" t="s">
        <v>17243</v>
      </c>
      <c r="B1013" t="s">
        <v>17244</v>
      </c>
      <c r="C1013">
        <v>2019</v>
      </c>
      <c r="D1013" s="1">
        <v>43773</v>
      </c>
      <c r="E1013">
        <v>100</v>
      </c>
      <c r="F1013" t="s">
        <v>124</v>
      </c>
      <c r="H1013" t="s">
        <v>10</v>
      </c>
      <c r="I1013" t="s">
        <v>3781</v>
      </c>
      <c r="J1013" t="str">
        <f>VLOOKUP(Table4[[#This Row],[id]],Extract!A:A,1,0)</f>
        <v>tt6141246</v>
      </c>
    </row>
    <row r="1014" spans="1:10" x14ac:dyDescent="0.3">
      <c r="A1014" t="s">
        <v>17236</v>
      </c>
      <c r="B1014" t="s">
        <v>1675</v>
      </c>
      <c r="C1014">
        <v>2019</v>
      </c>
      <c r="D1014" s="1">
        <v>43607</v>
      </c>
      <c r="E1014">
        <v>128</v>
      </c>
      <c r="F1014" t="s">
        <v>9</v>
      </c>
      <c r="G1014" t="s">
        <v>87996</v>
      </c>
      <c r="H1014" t="s">
        <v>602</v>
      </c>
      <c r="I1014" t="s">
        <v>329</v>
      </c>
      <c r="J1014" t="str">
        <f>VLOOKUP(Table4[[#This Row],[id]],Extract!A:A,1,0)</f>
        <v>tt6139732</v>
      </c>
    </row>
    <row r="1015" spans="1:10" hidden="1" x14ac:dyDescent="0.3">
      <c r="A1015" t="s">
        <v>17186</v>
      </c>
      <c r="B1015" t="s">
        <v>33090</v>
      </c>
      <c r="C1015">
        <v>2019</v>
      </c>
      <c r="D1015" s="1">
        <v>43692</v>
      </c>
      <c r="E1015">
        <v>105</v>
      </c>
      <c r="F1015" t="s">
        <v>6934</v>
      </c>
      <c r="H1015" t="s">
        <v>42</v>
      </c>
      <c r="I1015" t="s">
        <v>10589</v>
      </c>
      <c r="J1015" t="e">
        <f>VLOOKUP(Table4[[#This Row],[id]],Extract!A:A,1,0)</f>
        <v>#N/A</v>
      </c>
    </row>
    <row r="1016" spans="1:10" hidden="1" x14ac:dyDescent="0.3">
      <c r="A1016" t="s">
        <v>17162</v>
      </c>
      <c r="B1016" t="s">
        <v>17163</v>
      </c>
      <c r="C1016">
        <v>2019</v>
      </c>
      <c r="D1016" s="1">
        <v>43749</v>
      </c>
      <c r="E1016">
        <v>95</v>
      </c>
      <c r="F1016" t="s">
        <v>101</v>
      </c>
      <c r="G1016" t="s">
        <v>87982</v>
      </c>
      <c r="H1016" t="s">
        <v>10</v>
      </c>
      <c r="I1016" t="s">
        <v>6487</v>
      </c>
      <c r="J1016" t="e">
        <f>VLOOKUP(Table4[[#This Row],[id]],Extract!A:A,1,0)</f>
        <v>#N/A</v>
      </c>
    </row>
    <row r="1017" spans="1:10" hidden="1" x14ac:dyDescent="0.3">
      <c r="A1017" t="s">
        <v>17103</v>
      </c>
      <c r="B1017" t="s">
        <v>17104</v>
      </c>
      <c r="C1017">
        <v>2019</v>
      </c>
      <c r="D1017" s="1">
        <v>43739</v>
      </c>
      <c r="E1017">
        <v>100</v>
      </c>
      <c r="F1017" t="s">
        <v>69</v>
      </c>
      <c r="H1017" t="s">
        <v>10</v>
      </c>
      <c r="I1017" t="s">
        <v>17105</v>
      </c>
      <c r="J1017" t="e">
        <f>VLOOKUP(Table4[[#This Row],[id]],Extract!A:A,1,0)</f>
        <v>#N/A</v>
      </c>
    </row>
    <row r="1018" spans="1:10" x14ac:dyDescent="0.3">
      <c r="A1018" t="s">
        <v>17087</v>
      </c>
      <c r="B1018" t="s">
        <v>17088</v>
      </c>
      <c r="C1018">
        <v>2019</v>
      </c>
      <c r="D1018" s="1">
        <v>43623</v>
      </c>
      <c r="E1018">
        <v>102</v>
      </c>
      <c r="F1018" t="s">
        <v>9</v>
      </c>
      <c r="G1018" t="s">
        <v>87966</v>
      </c>
      <c r="H1018" t="s">
        <v>10</v>
      </c>
      <c r="I1018" t="s">
        <v>1693</v>
      </c>
      <c r="J1018" t="str">
        <f>VLOOKUP(Table4[[#This Row],[id]],Extract!A:A,1,0)</f>
        <v>tt6107548</v>
      </c>
    </row>
    <row r="1019" spans="1:10" x14ac:dyDescent="0.3">
      <c r="A1019" t="s">
        <v>17066</v>
      </c>
      <c r="B1019" t="s">
        <v>17067</v>
      </c>
      <c r="C1019">
        <v>2019</v>
      </c>
      <c r="D1019" s="1">
        <v>43466</v>
      </c>
      <c r="E1019">
        <v>140</v>
      </c>
      <c r="F1019" t="s">
        <v>9</v>
      </c>
      <c r="G1019" t="s">
        <v>87961</v>
      </c>
      <c r="H1019" t="s">
        <v>10</v>
      </c>
      <c r="I1019" t="s">
        <v>17068</v>
      </c>
      <c r="J1019" t="str">
        <f>VLOOKUP(Table4[[#This Row],[id]],Extract!A:A,1,0)</f>
        <v>tt6105774</v>
      </c>
    </row>
    <row r="1020" spans="1:10" x14ac:dyDescent="0.3">
      <c r="A1020" t="s">
        <v>17065</v>
      </c>
      <c r="B1020" t="s">
        <v>1848</v>
      </c>
      <c r="C1020">
        <v>2019</v>
      </c>
      <c r="D1020" s="1">
        <v>43665</v>
      </c>
      <c r="E1020">
        <v>118</v>
      </c>
      <c r="F1020" t="s">
        <v>9</v>
      </c>
      <c r="G1020" t="s">
        <v>87960</v>
      </c>
      <c r="H1020" t="s">
        <v>10</v>
      </c>
      <c r="I1020" t="s">
        <v>8491</v>
      </c>
      <c r="J1020" t="str">
        <f>VLOOKUP(Table4[[#This Row],[id]],Extract!A:A,1,0)</f>
        <v>tt6105098</v>
      </c>
    </row>
    <row r="1021" spans="1:10" x14ac:dyDescent="0.3">
      <c r="A1021" t="s">
        <v>16997</v>
      </c>
      <c r="B1021" t="s">
        <v>16998</v>
      </c>
      <c r="C1021">
        <v>2019</v>
      </c>
      <c r="D1021" s="1">
        <v>43679</v>
      </c>
      <c r="E1021">
        <v>97</v>
      </c>
      <c r="F1021" t="s">
        <v>6136</v>
      </c>
      <c r="G1021" t="s">
        <v>87947</v>
      </c>
      <c r="H1021" t="s">
        <v>10</v>
      </c>
      <c r="I1021" t="s">
        <v>13612</v>
      </c>
      <c r="J1021" t="str">
        <f>VLOOKUP(Table4[[#This Row],[id]],Extract!A:A,1,0)</f>
        <v>tt6095472</v>
      </c>
    </row>
    <row r="1022" spans="1:10" hidden="1" x14ac:dyDescent="0.3">
      <c r="A1022" t="s">
        <v>16984</v>
      </c>
      <c r="B1022" t="s">
        <v>16985</v>
      </c>
      <c r="C1022">
        <v>2019</v>
      </c>
      <c r="D1022" s="1">
        <v>43581</v>
      </c>
      <c r="E1022">
        <v>99</v>
      </c>
      <c r="F1022" t="s">
        <v>69</v>
      </c>
      <c r="H1022" t="s">
        <v>10</v>
      </c>
      <c r="I1022" t="s">
        <v>8608</v>
      </c>
      <c r="J1022" t="e">
        <f>VLOOKUP(Table4[[#This Row],[id]],Extract!A:A,1,0)</f>
        <v>#N/A</v>
      </c>
    </row>
    <row r="1023" spans="1:10" x14ac:dyDescent="0.3">
      <c r="A1023" t="s">
        <v>16920</v>
      </c>
      <c r="B1023" t="s">
        <v>4174</v>
      </c>
      <c r="C1023">
        <v>2019</v>
      </c>
      <c r="D1023" s="1">
        <v>43805</v>
      </c>
      <c r="E1023">
        <v>96</v>
      </c>
      <c r="F1023" t="s">
        <v>9</v>
      </c>
      <c r="H1023" t="s">
        <v>10</v>
      </c>
      <c r="I1023" t="s">
        <v>4249</v>
      </c>
      <c r="J1023" t="str">
        <f>VLOOKUP(Table4[[#This Row],[id]],Extract!A:A,1,0)</f>
        <v>tt6079516</v>
      </c>
    </row>
    <row r="1024" spans="1:10" x14ac:dyDescent="0.3">
      <c r="A1024" t="s">
        <v>16869</v>
      </c>
      <c r="B1024" t="s">
        <v>2693</v>
      </c>
      <c r="C1024">
        <v>2019</v>
      </c>
      <c r="D1024" s="1">
        <v>43553</v>
      </c>
      <c r="E1024">
        <v>175</v>
      </c>
      <c r="F1024" t="s">
        <v>134</v>
      </c>
      <c r="G1024" t="s">
        <v>87918</v>
      </c>
      <c r="H1024" t="s">
        <v>3917</v>
      </c>
      <c r="I1024" t="s">
        <v>2894</v>
      </c>
      <c r="J1024" t="str">
        <f>VLOOKUP(Table4[[#This Row],[id]],Extract!A:A,1,0)</f>
        <v>tt6067752</v>
      </c>
    </row>
    <row r="1025" spans="1:10" x14ac:dyDescent="0.3">
      <c r="A1025" t="s">
        <v>16859</v>
      </c>
      <c r="B1025" t="s">
        <v>16860</v>
      </c>
      <c r="C1025">
        <v>2019</v>
      </c>
      <c r="D1025" s="1">
        <v>43686</v>
      </c>
      <c r="E1025">
        <v>119</v>
      </c>
      <c r="F1025" t="s">
        <v>9</v>
      </c>
      <c r="G1025" t="s">
        <v>87917</v>
      </c>
      <c r="H1025" t="s">
        <v>10</v>
      </c>
      <c r="I1025" t="s">
        <v>3947</v>
      </c>
      <c r="J1025" t="str">
        <f>VLOOKUP(Table4[[#This Row],[id]],Extract!A:A,1,0)</f>
        <v>tt6063090</v>
      </c>
    </row>
    <row r="1026" spans="1:10" x14ac:dyDescent="0.3">
      <c r="A1026" t="s">
        <v>16852</v>
      </c>
      <c r="B1026" t="s">
        <v>16853</v>
      </c>
      <c r="C1026">
        <v>2019</v>
      </c>
      <c r="D1026" s="1">
        <v>43763</v>
      </c>
      <c r="E1026">
        <v>102</v>
      </c>
      <c r="F1026" t="s">
        <v>16854</v>
      </c>
      <c r="G1026" t="s">
        <v>87915</v>
      </c>
      <c r="H1026" t="s">
        <v>88</v>
      </c>
      <c r="I1026" t="s">
        <v>16855</v>
      </c>
      <c r="J1026" t="str">
        <f>VLOOKUP(Table4[[#This Row],[id]],Extract!A:A,1,0)</f>
        <v>tt6062774</v>
      </c>
    </row>
    <row r="1027" spans="1:10" hidden="1" x14ac:dyDescent="0.3">
      <c r="A1027" t="s">
        <v>16817</v>
      </c>
      <c r="B1027" t="s">
        <v>16818</v>
      </c>
      <c r="C1027">
        <v>2019</v>
      </c>
      <c r="D1027" s="1">
        <v>43511</v>
      </c>
      <c r="E1027">
        <v>125</v>
      </c>
      <c r="F1027" t="s">
        <v>16819</v>
      </c>
      <c r="G1027" t="s">
        <v>87906</v>
      </c>
      <c r="H1027" t="s">
        <v>363</v>
      </c>
      <c r="I1027" t="s">
        <v>16821</v>
      </c>
      <c r="J1027" t="e">
        <f>VLOOKUP(Table4[[#This Row],[id]],Extract!A:A,1,0)</f>
        <v>#N/A</v>
      </c>
    </row>
    <row r="1028" spans="1:10" hidden="1" x14ac:dyDescent="0.3">
      <c r="A1028" t="s">
        <v>16790</v>
      </c>
      <c r="B1028" t="s">
        <v>16791</v>
      </c>
      <c r="C1028">
        <v>2019</v>
      </c>
      <c r="D1028" s="1">
        <v>43721</v>
      </c>
      <c r="E1028">
        <v>81</v>
      </c>
      <c r="F1028" t="s">
        <v>43</v>
      </c>
      <c r="H1028" t="s">
        <v>10</v>
      </c>
      <c r="I1028" t="s">
        <v>9554</v>
      </c>
      <c r="J1028" t="e">
        <f>VLOOKUP(Table4[[#This Row],[id]],Extract!A:A,1,0)</f>
        <v>#N/A</v>
      </c>
    </row>
    <row r="1029" spans="1:10" hidden="1" x14ac:dyDescent="0.3">
      <c r="A1029" t="s">
        <v>16780</v>
      </c>
      <c r="B1029" t="s">
        <v>16781</v>
      </c>
      <c r="C1029">
        <v>2019</v>
      </c>
      <c r="D1029" s="1">
        <v>43763</v>
      </c>
      <c r="E1029">
        <v>88</v>
      </c>
      <c r="F1029" t="s">
        <v>41</v>
      </c>
      <c r="G1029" t="s">
        <v>87899</v>
      </c>
      <c r="H1029" t="s">
        <v>88</v>
      </c>
      <c r="I1029" t="s">
        <v>13391</v>
      </c>
      <c r="J1029" t="e">
        <f>VLOOKUP(Table4[[#This Row],[id]],Extract!A:A,1,0)</f>
        <v>#N/A</v>
      </c>
    </row>
    <row r="1030" spans="1:10" x14ac:dyDescent="0.3">
      <c r="A1030" t="s">
        <v>16728</v>
      </c>
      <c r="B1030" t="s">
        <v>16729</v>
      </c>
      <c r="C1030">
        <v>2019</v>
      </c>
      <c r="D1030" s="1">
        <v>43679</v>
      </c>
      <c r="E1030">
        <v>99</v>
      </c>
      <c r="F1030" t="s">
        <v>9</v>
      </c>
      <c r="H1030" t="s">
        <v>10</v>
      </c>
      <c r="I1030" t="s">
        <v>5520</v>
      </c>
      <c r="J1030" t="str">
        <f>VLOOKUP(Table4[[#This Row],[id]],Extract!A:A,1,0)</f>
        <v>tt6038042</v>
      </c>
    </row>
    <row r="1031" spans="1:10" x14ac:dyDescent="0.3">
      <c r="A1031" t="s">
        <v>16722</v>
      </c>
      <c r="B1031" t="s">
        <v>453</v>
      </c>
      <c r="C1031">
        <v>2019</v>
      </c>
      <c r="D1031" s="1">
        <v>43501</v>
      </c>
      <c r="E1031">
        <v>86</v>
      </c>
      <c r="F1031" t="s">
        <v>9</v>
      </c>
      <c r="H1031" t="s">
        <v>27649</v>
      </c>
      <c r="I1031" t="s">
        <v>16724</v>
      </c>
      <c r="J1031" t="str">
        <f>VLOOKUP(Table4[[#This Row],[id]],Extract!A:A,1,0)</f>
        <v>tt6034774</v>
      </c>
    </row>
    <row r="1032" spans="1:10" x14ac:dyDescent="0.3">
      <c r="A1032" t="s">
        <v>16711</v>
      </c>
      <c r="B1032" t="s">
        <v>16712</v>
      </c>
      <c r="C1032">
        <v>2019</v>
      </c>
      <c r="D1032" s="1">
        <v>43539</v>
      </c>
      <c r="E1032">
        <v>91</v>
      </c>
      <c r="F1032" t="s">
        <v>9</v>
      </c>
      <c r="G1032" t="s">
        <v>87885</v>
      </c>
      <c r="H1032" t="s">
        <v>10</v>
      </c>
      <c r="I1032" t="s">
        <v>7308</v>
      </c>
      <c r="J1032" t="str">
        <f>VLOOKUP(Table4[[#This Row],[id]],Extract!A:A,1,0)</f>
        <v>tt6032328</v>
      </c>
    </row>
    <row r="1033" spans="1:10" x14ac:dyDescent="0.3">
      <c r="A1033" t="s">
        <v>16687</v>
      </c>
      <c r="B1033" t="s">
        <v>380</v>
      </c>
      <c r="C1033">
        <v>2019</v>
      </c>
      <c r="D1033" s="1">
        <v>43735</v>
      </c>
      <c r="E1033">
        <v>90</v>
      </c>
      <c r="F1033" t="s">
        <v>9</v>
      </c>
      <c r="H1033" t="s">
        <v>10</v>
      </c>
      <c r="I1033" t="s">
        <v>5521</v>
      </c>
      <c r="J1033" t="str">
        <f>VLOOKUP(Table4[[#This Row],[id]],Extract!A:A,1,0)</f>
        <v>tt6023242</v>
      </c>
    </row>
    <row r="1034" spans="1:10" x14ac:dyDescent="0.3">
      <c r="A1034" t="s">
        <v>16678</v>
      </c>
      <c r="B1034" t="s">
        <v>16679</v>
      </c>
      <c r="C1034">
        <v>2019</v>
      </c>
      <c r="D1034" s="1">
        <v>43599</v>
      </c>
      <c r="E1034">
        <v>86</v>
      </c>
      <c r="F1034" t="s">
        <v>9</v>
      </c>
      <c r="H1034" t="s">
        <v>10</v>
      </c>
      <c r="I1034" t="s">
        <v>16680</v>
      </c>
      <c r="J1034" t="str">
        <f>VLOOKUP(Table4[[#This Row],[id]],Extract!A:A,1,0)</f>
        <v>tt6021482</v>
      </c>
    </row>
    <row r="1035" spans="1:10" x14ac:dyDescent="0.3">
      <c r="A1035" t="s">
        <v>16664</v>
      </c>
      <c r="B1035" t="s">
        <v>16665</v>
      </c>
      <c r="C1035">
        <v>2019</v>
      </c>
      <c r="D1035" s="1">
        <v>43636</v>
      </c>
      <c r="E1035">
        <v>128</v>
      </c>
      <c r="F1035" t="s">
        <v>134</v>
      </c>
      <c r="H1035" t="s">
        <v>355</v>
      </c>
      <c r="I1035" t="s">
        <v>16666</v>
      </c>
      <c r="J1035" t="str">
        <f>VLOOKUP(Table4[[#This Row],[id]],Extract!A:A,1,0)</f>
        <v>tt6018556</v>
      </c>
    </row>
    <row r="1036" spans="1:10" hidden="1" x14ac:dyDescent="0.3">
      <c r="A1036" t="s">
        <v>16657</v>
      </c>
      <c r="B1036" t="s">
        <v>16658</v>
      </c>
      <c r="C1036">
        <v>2019</v>
      </c>
      <c r="D1036" s="1">
        <v>43497</v>
      </c>
      <c r="E1036">
        <v>96</v>
      </c>
      <c r="F1036" t="s">
        <v>69</v>
      </c>
      <c r="H1036" t="s">
        <v>10</v>
      </c>
      <c r="I1036" t="s">
        <v>16660</v>
      </c>
      <c r="J1036" t="e">
        <f>VLOOKUP(Table4[[#This Row],[id]],Extract!A:A,1,0)</f>
        <v>#N/A</v>
      </c>
    </row>
    <row r="1037" spans="1:10" x14ac:dyDescent="0.3">
      <c r="A1037" t="s">
        <v>16630</v>
      </c>
      <c r="B1037" t="s">
        <v>16631</v>
      </c>
      <c r="C1037">
        <v>2019</v>
      </c>
      <c r="D1037" s="1">
        <v>43493</v>
      </c>
      <c r="E1037">
        <v>86</v>
      </c>
      <c r="F1037" t="s">
        <v>9</v>
      </c>
      <c r="H1037" t="s">
        <v>10</v>
      </c>
      <c r="I1037" t="s">
        <v>10822</v>
      </c>
      <c r="J1037" t="str">
        <f>VLOOKUP(Table4[[#This Row],[id]],Extract!A:A,1,0)</f>
        <v>tt6012446</v>
      </c>
    </row>
    <row r="1038" spans="1:10" x14ac:dyDescent="0.3">
      <c r="A1038" t="s">
        <v>16608</v>
      </c>
      <c r="B1038" t="s">
        <v>16609</v>
      </c>
      <c r="C1038">
        <v>2019</v>
      </c>
      <c r="D1038" s="1">
        <v>43525</v>
      </c>
      <c r="E1038">
        <v>88</v>
      </c>
      <c r="F1038" t="s">
        <v>9</v>
      </c>
      <c r="H1038" t="s">
        <v>10</v>
      </c>
      <c r="I1038" t="s">
        <v>16610</v>
      </c>
      <c r="J1038" t="str">
        <f>VLOOKUP(Table4[[#This Row],[id]],Extract!A:A,1,0)</f>
        <v>tt6009582</v>
      </c>
    </row>
    <row r="1039" spans="1:10" x14ac:dyDescent="0.3">
      <c r="A1039" t="s">
        <v>16531</v>
      </c>
      <c r="B1039" t="s">
        <v>68</v>
      </c>
      <c r="C1039">
        <v>2019</v>
      </c>
      <c r="D1039" s="1">
        <v>43556</v>
      </c>
      <c r="E1039">
        <v>90</v>
      </c>
      <c r="F1039" t="s">
        <v>9</v>
      </c>
      <c r="H1039" t="s">
        <v>27649</v>
      </c>
      <c r="I1039" t="s">
        <v>7493</v>
      </c>
      <c r="J1039" t="str">
        <f>VLOOKUP(Table4[[#This Row],[id]],Extract!A:A,1,0)</f>
        <v>tt5990444</v>
      </c>
    </row>
    <row r="1040" spans="1:10" hidden="1" x14ac:dyDescent="0.3">
      <c r="A1040" t="s">
        <v>16511</v>
      </c>
      <c r="B1040" t="s">
        <v>16512</v>
      </c>
      <c r="C1040">
        <v>2019</v>
      </c>
      <c r="D1040" s="1">
        <v>43665</v>
      </c>
      <c r="E1040">
        <v>94</v>
      </c>
      <c r="F1040" t="s">
        <v>7</v>
      </c>
      <c r="H1040" t="s">
        <v>10</v>
      </c>
      <c r="I1040" t="s">
        <v>9072</v>
      </c>
      <c r="J1040" t="e">
        <f>VLOOKUP(Table4[[#This Row],[id]],Extract!A:A,1,0)</f>
        <v>#N/A</v>
      </c>
    </row>
    <row r="1041" spans="1:10" x14ac:dyDescent="0.3">
      <c r="A1041" t="s">
        <v>16470</v>
      </c>
      <c r="B1041" t="s">
        <v>1173</v>
      </c>
      <c r="C1041">
        <v>2019</v>
      </c>
      <c r="D1041" s="1">
        <v>43525</v>
      </c>
      <c r="E1041">
        <v>108</v>
      </c>
      <c r="F1041" t="s">
        <v>2184</v>
      </c>
      <c r="G1041" t="s">
        <v>87835</v>
      </c>
      <c r="H1041" t="s">
        <v>115</v>
      </c>
      <c r="I1041" t="s">
        <v>7788</v>
      </c>
      <c r="J1041" t="str">
        <f>VLOOKUP(Table4[[#This Row],[id]],Extract!A:A,1,0)</f>
        <v>tt5977276</v>
      </c>
    </row>
    <row r="1042" spans="1:10" x14ac:dyDescent="0.3">
      <c r="A1042" t="s">
        <v>16421</v>
      </c>
      <c r="B1042" t="s">
        <v>16422</v>
      </c>
      <c r="C1042">
        <v>2019</v>
      </c>
      <c r="D1042" s="1">
        <v>43483</v>
      </c>
      <c r="E1042">
        <v>89</v>
      </c>
      <c r="F1042" t="s">
        <v>9</v>
      </c>
      <c r="H1042" t="s">
        <v>10</v>
      </c>
      <c r="I1042" t="s">
        <v>5641</v>
      </c>
      <c r="J1042" t="str">
        <f>VLOOKUP(Table4[[#This Row],[id]],Extract!A:A,1,0)</f>
        <v>tt5969180</v>
      </c>
    </row>
    <row r="1043" spans="1:10" x14ac:dyDescent="0.3">
      <c r="A1043" t="s">
        <v>16416</v>
      </c>
      <c r="B1043" t="s">
        <v>16417</v>
      </c>
      <c r="C1043">
        <v>2019</v>
      </c>
      <c r="D1043" s="1">
        <v>43539</v>
      </c>
      <c r="E1043">
        <v>109</v>
      </c>
      <c r="F1043" t="s">
        <v>9</v>
      </c>
      <c r="G1043" t="s">
        <v>87823</v>
      </c>
      <c r="H1043" t="s">
        <v>10</v>
      </c>
      <c r="I1043" t="s">
        <v>2087</v>
      </c>
      <c r="J1043" t="str">
        <f>VLOOKUP(Table4[[#This Row],[id]],Extract!A:A,1,0)</f>
        <v>tt5968394</v>
      </c>
    </row>
    <row r="1044" spans="1:10" hidden="1" x14ac:dyDescent="0.3">
      <c r="A1044" t="s">
        <v>16366</v>
      </c>
      <c r="B1044" t="s">
        <v>16367</v>
      </c>
      <c r="C1044">
        <v>2019</v>
      </c>
      <c r="D1044" s="1">
        <v>43637</v>
      </c>
      <c r="E1044">
        <v>99</v>
      </c>
      <c r="F1044" t="s">
        <v>69</v>
      </c>
      <c r="G1044" t="s">
        <v>87812</v>
      </c>
      <c r="H1044" t="s">
        <v>10</v>
      </c>
      <c r="I1044" t="s">
        <v>8675</v>
      </c>
      <c r="J1044" t="e">
        <f>VLOOKUP(Table4[[#This Row],[id]],Extract!A:A,1,0)</f>
        <v>#N/A</v>
      </c>
    </row>
    <row r="1045" spans="1:10" hidden="1" x14ac:dyDescent="0.3">
      <c r="A1045" t="s">
        <v>16358</v>
      </c>
      <c r="B1045" t="s">
        <v>16359</v>
      </c>
      <c r="C1045">
        <v>2019</v>
      </c>
      <c r="D1045" s="1">
        <v>43707</v>
      </c>
      <c r="E1045">
        <v>96</v>
      </c>
      <c r="F1045" t="s">
        <v>48</v>
      </c>
      <c r="G1045" t="s">
        <v>87809</v>
      </c>
      <c r="H1045" t="s">
        <v>10</v>
      </c>
      <c r="I1045" t="s">
        <v>1342</v>
      </c>
      <c r="J1045" t="e">
        <f>VLOOKUP(Table4[[#This Row],[id]],Extract!A:A,1,0)</f>
        <v>#N/A</v>
      </c>
    </row>
    <row r="1046" spans="1:10" hidden="1" x14ac:dyDescent="0.3">
      <c r="A1046" t="s">
        <v>16343</v>
      </c>
      <c r="B1046" t="s">
        <v>16344</v>
      </c>
      <c r="C1046">
        <v>2019</v>
      </c>
      <c r="D1046" s="1">
        <v>43545</v>
      </c>
      <c r="E1046">
        <v>130</v>
      </c>
      <c r="F1046" t="s">
        <v>16345</v>
      </c>
      <c r="G1046" t="s">
        <v>87806</v>
      </c>
      <c r="H1046" t="s">
        <v>16346</v>
      </c>
      <c r="I1046" t="s">
        <v>13562</v>
      </c>
      <c r="J1046" t="e">
        <f>VLOOKUP(Table4[[#This Row],[id]],Extract!A:A,1,0)</f>
        <v>#N/A</v>
      </c>
    </row>
    <row r="1047" spans="1:10" x14ac:dyDescent="0.3">
      <c r="A1047" t="s">
        <v>16317</v>
      </c>
      <c r="B1047" t="s">
        <v>6760</v>
      </c>
      <c r="C1047">
        <v>2019</v>
      </c>
      <c r="D1047" s="1">
        <v>43532</v>
      </c>
      <c r="E1047">
        <v>104</v>
      </c>
      <c r="F1047" t="s">
        <v>327</v>
      </c>
      <c r="G1047" t="s">
        <v>87802</v>
      </c>
      <c r="H1047" t="s">
        <v>88</v>
      </c>
      <c r="I1047" t="s">
        <v>4020</v>
      </c>
      <c r="J1047" t="str">
        <f>VLOOKUP(Table4[[#This Row],[id]],Extract!A:A,1,0)</f>
        <v>tt5941692</v>
      </c>
    </row>
    <row r="1048" spans="1:10" hidden="1" x14ac:dyDescent="0.3">
      <c r="A1048" t="s">
        <v>16310</v>
      </c>
      <c r="B1048" t="s">
        <v>16311</v>
      </c>
      <c r="C1048">
        <v>2019</v>
      </c>
      <c r="D1048" s="1">
        <v>43719</v>
      </c>
      <c r="E1048">
        <v>107</v>
      </c>
      <c r="F1048" t="s">
        <v>24</v>
      </c>
      <c r="H1048" t="s">
        <v>232</v>
      </c>
      <c r="I1048" t="s">
        <v>2572</v>
      </c>
      <c r="J1048" t="e">
        <f>VLOOKUP(Table4[[#This Row],[id]],Extract!A:A,1,0)</f>
        <v>#N/A</v>
      </c>
    </row>
    <row r="1049" spans="1:10" x14ac:dyDescent="0.3">
      <c r="A1049" t="s">
        <v>16295</v>
      </c>
      <c r="B1049" t="s">
        <v>3303</v>
      </c>
      <c r="C1049">
        <v>2019</v>
      </c>
      <c r="D1049" s="1">
        <v>43525</v>
      </c>
      <c r="E1049">
        <v>93</v>
      </c>
      <c r="F1049" t="s">
        <v>9</v>
      </c>
      <c r="H1049" t="s">
        <v>10</v>
      </c>
      <c r="I1049" t="s">
        <v>3903</v>
      </c>
      <c r="J1049" t="str">
        <f>VLOOKUP(Table4[[#This Row],[id]],Extract!A:A,1,0)</f>
        <v>tt5935518</v>
      </c>
    </row>
    <row r="1050" spans="1:10" hidden="1" x14ac:dyDescent="0.3">
      <c r="A1050" t="s">
        <v>16271</v>
      </c>
      <c r="B1050" t="s">
        <v>16272</v>
      </c>
      <c r="C1050">
        <v>2019</v>
      </c>
      <c r="D1050" s="1">
        <v>43539</v>
      </c>
      <c r="E1050">
        <v>124</v>
      </c>
      <c r="F1050" t="s">
        <v>512</v>
      </c>
      <c r="G1050" t="s">
        <v>87792</v>
      </c>
      <c r="H1050" t="s">
        <v>10</v>
      </c>
      <c r="I1050" t="s">
        <v>3205</v>
      </c>
      <c r="J1050" t="e">
        <f>VLOOKUP(Table4[[#This Row],[id]],Extract!A:A,1,0)</f>
        <v>#N/A</v>
      </c>
    </row>
    <row r="1051" spans="1:10" x14ac:dyDescent="0.3">
      <c r="A1051" t="s">
        <v>16212</v>
      </c>
      <c r="B1051" t="s">
        <v>16213</v>
      </c>
      <c r="C1051">
        <v>2019</v>
      </c>
      <c r="D1051" s="1">
        <v>43756</v>
      </c>
      <c r="E1051">
        <v>95</v>
      </c>
      <c r="F1051" t="s">
        <v>294</v>
      </c>
      <c r="H1051" t="s">
        <v>10</v>
      </c>
      <c r="I1051" t="s">
        <v>5166</v>
      </c>
      <c r="J1051" t="str">
        <f>VLOOKUP(Table4[[#This Row],[id]],Extract!A:A,1,0)</f>
        <v>tt5913798</v>
      </c>
    </row>
    <row r="1052" spans="1:10" x14ac:dyDescent="0.3">
      <c r="A1052" t="s">
        <v>16081</v>
      </c>
      <c r="B1052" t="s">
        <v>13402</v>
      </c>
      <c r="C1052">
        <v>2019</v>
      </c>
      <c r="D1052" s="1">
        <v>43497</v>
      </c>
      <c r="E1052">
        <v>99</v>
      </c>
      <c r="F1052" t="s">
        <v>1194</v>
      </c>
      <c r="G1052" t="s">
        <v>87756</v>
      </c>
      <c r="H1052" t="s">
        <v>10</v>
      </c>
      <c r="I1052" t="s">
        <v>98</v>
      </c>
      <c r="J1052" t="str">
        <f>VLOOKUP(Table4[[#This Row],[id]],Extract!A:A,1,0)</f>
        <v>tt5886046</v>
      </c>
    </row>
    <row r="1053" spans="1:10" hidden="1" x14ac:dyDescent="0.3">
      <c r="A1053" t="s">
        <v>16066</v>
      </c>
      <c r="B1053" t="s">
        <v>16067</v>
      </c>
      <c r="C1053">
        <v>2019</v>
      </c>
      <c r="D1053" s="1">
        <v>43671</v>
      </c>
      <c r="E1053">
        <v>99</v>
      </c>
      <c r="F1053" t="s">
        <v>13</v>
      </c>
      <c r="G1053" t="s">
        <v>87752</v>
      </c>
      <c r="H1053" t="s">
        <v>14</v>
      </c>
      <c r="I1053" t="s">
        <v>16068</v>
      </c>
      <c r="J1053" t="e">
        <f>VLOOKUP(Table4[[#This Row],[id]],Extract!A:A,1,0)</f>
        <v>#N/A</v>
      </c>
    </row>
    <row r="1054" spans="1:10" x14ac:dyDescent="0.3">
      <c r="A1054" t="s">
        <v>16064</v>
      </c>
      <c r="B1054" t="s">
        <v>33038</v>
      </c>
      <c r="C1054">
        <v>2019</v>
      </c>
      <c r="D1054" s="1">
        <v>43595</v>
      </c>
      <c r="E1054">
        <v>104</v>
      </c>
      <c r="F1054" t="s">
        <v>16065</v>
      </c>
      <c r="G1054" t="s">
        <v>87751</v>
      </c>
      <c r="H1054" t="s">
        <v>10</v>
      </c>
      <c r="I1054" t="s">
        <v>72</v>
      </c>
      <c r="J1054" t="str">
        <f>VLOOKUP(Table4[[#This Row],[id]],Extract!A:A,1,0)</f>
        <v>tt5884052</v>
      </c>
    </row>
    <row r="1055" spans="1:10" x14ac:dyDescent="0.3">
      <c r="A1055" t="s">
        <v>15982</v>
      </c>
      <c r="B1055" t="s">
        <v>15983</v>
      </c>
      <c r="C1055">
        <v>2019</v>
      </c>
      <c r="D1055" s="1">
        <v>43735</v>
      </c>
      <c r="E1055">
        <v>95</v>
      </c>
      <c r="F1055" t="s">
        <v>9</v>
      </c>
      <c r="H1055" t="s">
        <v>15984</v>
      </c>
      <c r="I1055" t="s">
        <v>4027</v>
      </c>
      <c r="J1055" t="str">
        <f>VLOOKUP(Table4[[#This Row],[id]],Extract!A:A,1,0)</f>
        <v>tt5865326</v>
      </c>
    </row>
    <row r="1056" spans="1:10" hidden="1" x14ac:dyDescent="0.3">
      <c r="A1056" t="s">
        <v>15966</v>
      </c>
      <c r="B1056" t="s">
        <v>15967</v>
      </c>
      <c r="C1056">
        <v>2019</v>
      </c>
      <c r="D1056" s="1">
        <v>43608</v>
      </c>
      <c r="E1056">
        <v>98</v>
      </c>
      <c r="F1056" t="s">
        <v>11</v>
      </c>
      <c r="G1056" t="s">
        <v>87734</v>
      </c>
      <c r="H1056" t="s">
        <v>10</v>
      </c>
      <c r="I1056" t="s">
        <v>7767</v>
      </c>
      <c r="J1056" t="e">
        <f>VLOOKUP(Table4[[#This Row],[id]],Extract!A:A,1,0)</f>
        <v>#N/A</v>
      </c>
    </row>
    <row r="1057" spans="1:10" x14ac:dyDescent="0.3">
      <c r="A1057" t="s">
        <v>15910</v>
      </c>
      <c r="B1057" t="s">
        <v>15911</v>
      </c>
      <c r="C1057">
        <v>2019</v>
      </c>
      <c r="D1057" s="1">
        <v>43532</v>
      </c>
      <c r="E1057">
        <v>100</v>
      </c>
      <c r="F1057" t="s">
        <v>9</v>
      </c>
      <c r="H1057" t="s">
        <v>10</v>
      </c>
      <c r="I1057" t="s">
        <v>9940</v>
      </c>
      <c r="J1057" t="str">
        <f>VLOOKUP(Table4[[#This Row],[id]],Extract!A:A,1,0)</f>
        <v>tt5848416</v>
      </c>
    </row>
    <row r="1058" spans="1:10" x14ac:dyDescent="0.3">
      <c r="A1058" t="s">
        <v>15847</v>
      </c>
      <c r="B1058" t="s">
        <v>126</v>
      </c>
      <c r="C1058">
        <v>2019</v>
      </c>
      <c r="D1058" s="1">
        <v>43749</v>
      </c>
      <c r="E1058">
        <v>84</v>
      </c>
      <c r="F1058" t="s">
        <v>9</v>
      </c>
      <c r="G1058" t="s">
        <v>87706</v>
      </c>
      <c r="H1058" t="s">
        <v>10</v>
      </c>
      <c r="I1058" t="s">
        <v>6915</v>
      </c>
      <c r="J1058" t="str">
        <f>VLOOKUP(Table4[[#This Row],[id]],Extract!A:A,1,0)</f>
        <v>tt5834854</v>
      </c>
    </row>
    <row r="1059" spans="1:10" x14ac:dyDescent="0.3">
      <c r="A1059" t="s">
        <v>15832</v>
      </c>
      <c r="B1059" t="s">
        <v>15833</v>
      </c>
      <c r="C1059">
        <v>2019</v>
      </c>
      <c r="D1059" s="1">
        <v>43539</v>
      </c>
      <c r="E1059">
        <v>113</v>
      </c>
      <c r="F1059" t="s">
        <v>9</v>
      </c>
      <c r="H1059" t="s">
        <v>10</v>
      </c>
      <c r="I1059" t="s">
        <v>12273</v>
      </c>
      <c r="J1059" t="str">
        <f>VLOOKUP(Table4[[#This Row],[id]],Extract!A:A,1,0)</f>
        <v>tt5834278</v>
      </c>
    </row>
    <row r="1060" spans="1:10" x14ac:dyDescent="0.3">
      <c r="A1060" t="s">
        <v>15812</v>
      </c>
      <c r="B1060" t="s">
        <v>15813</v>
      </c>
      <c r="C1060">
        <v>2019</v>
      </c>
      <c r="D1060" s="1">
        <v>43812</v>
      </c>
      <c r="E1060">
        <v>173</v>
      </c>
      <c r="F1060" t="s">
        <v>158</v>
      </c>
      <c r="H1060" t="s">
        <v>130</v>
      </c>
      <c r="I1060" t="s">
        <v>15814</v>
      </c>
      <c r="J1060" t="str">
        <f>VLOOKUP(Table4[[#This Row],[id]],Extract!A:A,1,0)</f>
        <v>tt5827916</v>
      </c>
    </row>
    <row r="1061" spans="1:10" x14ac:dyDescent="0.3">
      <c r="A1061" t="s">
        <v>15784</v>
      </c>
      <c r="B1061" t="s">
        <v>6928</v>
      </c>
      <c r="C1061">
        <v>2019</v>
      </c>
      <c r="D1061" s="1">
        <v>43728</v>
      </c>
      <c r="E1061">
        <v>102</v>
      </c>
      <c r="F1061" t="s">
        <v>9</v>
      </c>
      <c r="G1061" t="s">
        <v>87694</v>
      </c>
      <c r="H1061" t="s">
        <v>10</v>
      </c>
      <c r="I1061" t="s">
        <v>5912</v>
      </c>
      <c r="J1061" t="str">
        <f>VLOOKUP(Table4[[#This Row],[id]],Extract!A:A,1,0)</f>
        <v>tt5822564</v>
      </c>
    </row>
    <row r="1062" spans="1:10" x14ac:dyDescent="0.3">
      <c r="A1062" t="s">
        <v>15649</v>
      </c>
      <c r="B1062" t="s">
        <v>15650</v>
      </c>
      <c r="C1062">
        <v>2019</v>
      </c>
      <c r="D1062" s="1">
        <v>43728</v>
      </c>
      <c r="E1062">
        <v>100</v>
      </c>
      <c r="F1062" t="s">
        <v>1526</v>
      </c>
      <c r="G1062" t="s">
        <v>87663</v>
      </c>
      <c r="H1062" t="s">
        <v>88</v>
      </c>
      <c r="I1062" t="s">
        <v>15652</v>
      </c>
      <c r="J1062" t="str">
        <f>VLOOKUP(Table4[[#This Row],[id]],Extract!A:A,1,0)</f>
        <v>tt5792656</v>
      </c>
    </row>
    <row r="1063" spans="1:10" x14ac:dyDescent="0.3">
      <c r="A1063" t="s">
        <v>15546</v>
      </c>
      <c r="B1063" t="s">
        <v>15547</v>
      </c>
      <c r="C1063">
        <v>2019</v>
      </c>
      <c r="D1063" s="1">
        <v>43487</v>
      </c>
      <c r="E1063">
        <v>89</v>
      </c>
      <c r="F1063" t="s">
        <v>9</v>
      </c>
      <c r="H1063" t="s">
        <v>10</v>
      </c>
      <c r="I1063" t="s">
        <v>6634</v>
      </c>
      <c r="J1063" t="str">
        <f>VLOOKUP(Table4[[#This Row],[id]],Extract!A:A,1,0)</f>
        <v>tt5774054</v>
      </c>
    </row>
    <row r="1064" spans="1:10" x14ac:dyDescent="0.3">
      <c r="A1064" t="s">
        <v>15441</v>
      </c>
      <c r="B1064" t="s">
        <v>15442</v>
      </c>
      <c r="C1064">
        <v>2019</v>
      </c>
      <c r="D1064" s="1">
        <v>43578</v>
      </c>
      <c r="E1064">
        <v>85</v>
      </c>
      <c r="F1064" t="s">
        <v>9</v>
      </c>
      <c r="H1064" t="s">
        <v>10</v>
      </c>
      <c r="I1064" t="s">
        <v>3495</v>
      </c>
      <c r="J1064" t="str">
        <f>VLOOKUP(Table4[[#This Row],[id]],Extract!A:A,1,0)</f>
        <v>tt5740868</v>
      </c>
    </row>
    <row r="1065" spans="1:10" x14ac:dyDescent="0.3">
      <c r="A1065" t="s">
        <v>15383</v>
      </c>
      <c r="B1065" t="s">
        <v>15384</v>
      </c>
      <c r="C1065">
        <v>2019</v>
      </c>
      <c r="D1065" s="1">
        <v>43824</v>
      </c>
      <c r="E1065">
        <v>135</v>
      </c>
      <c r="F1065" t="s">
        <v>9</v>
      </c>
      <c r="H1065" t="s">
        <v>10</v>
      </c>
      <c r="I1065" t="s">
        <v>9670</v>
      </c>
      <c r="J1065" t="str">
        <f>VLOOKUP(Table4[[#This Row],[id]],Extract!A:A,1,0)</f>
        <v>tt5727208</v>
      </c>
    </row>
    <row r="1066" spans="1:10" x14ac:dyDescent="0.3">
      <c r="A1066" t="s">
        <v>15347</v>
      </c>
      <c r="B1066" t="s">
        <v>15348</v>
      </c>
      <c r="C1066">
        <v>2019</v>
      </c>
      <c r="D1066" s="1">
        <v>43518</v>
      </c>
      <c r="E1066">
        <v>119</v>
      </c>
      <c r="F1066" t="s">
        <v>15349</v>
      </c>
      <c r="G1066" t="s">
        <v>87601</v>
      </c>
      <c r="H1066" t="s">
        <v>15350</v>
      </c>
      <c r="I1066" t="s">
        <v>1740</v>
      </c>
      <c r="J1066" t="str">
        <f>VLOOKUP(Table4[[#This Row],[id]],Extract!A:A,1,0)</f>
        <v>tt5719748</v>
      </c>
    </row>
    <row r="1067" spans="1:10" x14ac:dyDescent="0.3">
      <c r="A1067" t="s">
        <v>15268</v>
      </c>
      <c r="B1067" t="s">
        <v>1245</v>
      </c>
      <c r="C1067">
        <v>2019</v>
      </c>
      <c r="D1067" s="1">
        <v>43735</v>
      </c>
      <c r="E1067">
        <v>85</v>
      </c>
      <c r="F1067" t="s">
        <v>9</v>
      </c>
      <c r="G1067" t="s">
        <v>87587</v>
      </c>
      <c r="H1067" t="s">
        <v>10</v>
      </c>
      <c r="I1067" t="s">
        <v>5716</v>
      </c>
      <c r="J1067" t="str">
        <f>VLOOKUP(Table4[[#This Row],[id]],Extract!A:A,1,0)</f>
        <v>tt5699928</v>
      </c>
    </row>
    <row r="1068" spans="1:10" x14ac:dyDescent="0.3">
      <c r="A1068" t="s">
        <v>15245</v>
      </c>
      <c r="B1068" t="s">
        <v>15246</v>
      </c>
      <c r="C1068">
        <v>2019</v>
      </c>
      <c r="D1068" s="1">
        <v>43770</v>
      </c>
      <c r="E1068">
        <v>100</v>
      </c>
      <c r="F1068" t="s">
        <v>9</v>
      </c>
      <c r="H1068" t="s">
        <v>10</v>
      </c>
      <c r="I1068" t="s">
        <v>4284</v>
      </c>
      <c r="J1068" t="str">
        <f>VLOOKUP(Table4[[#This Row],[id]],Extract!A:A,1,0)</f>
        <v>tt5697722</v>
      </c>
    </row>
    <row r="1069" spans="1:10" x14ac:dyDescent="0.3">
      <c r="A1069" t="s">
        <v>15229</v>
      </c>
      <c r="B1069" t="s">
        <v>15230</v>
      </c>
      <c r="C1069">
        <v>2019</v>
      </c>
      <c r="D1069" s="1">
        <v>43504</v>
      </c>
      <c r="E1069">
        <v>107</v>
      </c>
      <c r="F1069" t="s">
        <v>10314</v>
      </c>
      <c r="H1069" t="s">
        <v>263</v>
      </c>
      <c r="I1069" t="s">
        <v>7789</v>
      </c>
      <c r="J1069" t="str">
        <f>VLOOKUP(Table4[[#This Row],[id]],Extract!A:A,1,0)</f>
        <v>tt5692786</v>
      </c>
    </row>
    <row r="1070" spans="1:10" hidden="1" x14ac:dyDescent="0.3">
      <c r="A1070" t="s">
        <v>15175</v>
      </c>
      <c r="B1070" t="s">
        <v>6296</v>
      </c>
      <c r="C1070">
        <v>2019</v>
      </c>
      <c r="D1070" s="1">
        <v>43595</v>
      </c>
      <c r="E1070">
        <v>103</v>
      </c>
      <c r="F1070" t="s">
        <v>69</v>
      </c>
      <c r="G1070" t="s">
        <v>87564</v>
      </c>
      <c r="H1070" t="s">
        <v>10</v>
      </c>
      <c r="I1070" t="s">
        <v>10756</v>
      </c>
      <c r="J1070" t="e">
        <f>VLOOKUP(Table4[[#This Row],[id]],Extract!A:A,1,0)</f>
        <v>#N/A</v>
      </c>
    </row>
    <row r="1071" spans="1:10" x14ac:dyDescent="0.3">
      <c r="A1071" t="s">
        <v>15173</v>
      </c>
      <c r="B1071" t="s">
        <v>15174</v>
      </c>
      <c r="C1071">
        <v>2019</v>
      </c>
      <c r="D1071" s="1">
        <v>43524</v>
      </c>
      <c r="E1071">
        <v>113</v>
      </c>
      <c r="F1071" t="s">
        <v>1317</v>
      </c>
      <c r="G1071" t="s">
        <v>87563</v>
      </c>
      <c r="H1071" t="s">
        <v>42</v>
      </c>
      <c r="I1071" t="s">
        <v>140</v>
      </c>
      <c r="J1071" t="str">
        <f>VLOOKUP(Table4[[#This Row],[id]],Extract!A:A,1,0)</f>
        <v>tt5687236</v>
      </c>
    </row>
    <row r="1072" spans="1:10" x14ac:dyDescent="0.3">
      <c r="A1072" t="s">
        <v>15103</v>
      </c>
      <c r="B1072" t="s">
        <v>15104</v>
      </c>
      <c r="C1072">
        <v>2019</v>
      </c>
      <c r="D1072" s="1">
        <v>43550</v>
      </c>
      <c r="E1072">
        <v>96</v>
      </c>
      <c r="F1072" t="s">
        <v>9</v>
      </c>
      <c r="H1072" t="s">
        <v>10</v>
      </c>
      <c r="I1072" t="s">
        <v>4596</v>
      </c>
      <c r="J1072" t="str">
        <f>VLOOKUP(Table4[[#This Row],[id]],Extract!A:A,1,0)</f>
        <v>tt5667650</v>
      </c>
    </row>
    <row r="1073" spans="1:10" x14ac:dyDescent="0.3">
      <c r="A1073" t="s">
        <v>15046</v>
      </c>
      <c r="B1073" t="s">
        <v>15047</v>
      </c>
      <c r="C1073">
        <v>2019</v>
      </c>
      <c r="D1073" s="1">
        <v>43529</v>
      </c>
      <c r="E1073">
        <v>95</v>
      </c>
      <c r="F1073" t="s">
        <v>9</v>
      </c>
      <c r="H1073" t="s">
        <v>10</v>
      </c>
      <c r="I1073" t="s">
        <v>15048</v>
      </c>
      <c r="J1073" t="str">
        <f>VLOOKUP(Table4[[#This Row],[id]],Extract!A:A,1,0)</f>
        <v>tt5656126</v>
      </c>
    </row>
    <row r="1074" spans="1:10" hidden="1" x14ac:dyDescent="0.3">
      <c r="A1074" t="s">
        <v>14931</v>
      </c>
      <c r="B1074" t="s">
        <v>1010</v>
      </c>
      <c r="C1074">
        <v>2019</v>
      </c>
      <c r="D1074" s="1">
        <v>43703</v>
      </c>
      <c r="E1074">
        <v>107</v>
      </c>
      <c r="F1074" t="s">
        <v>43</v>
      </c>
      <c r="H1074" t="s">
        <v>10</v>
      </c>
      <c r="I1074" t="s">
        <v>14932</v>
      </c>
      <c r="J1074" t="e">
        <f>VLOOKUP(Table4[[#This Row],[id]],Extract!A:A,1,0)</f>
        <v>#N/A</v>
      </c>
    </row>
    <row r="1075" spans="1:10" x14ac:dyDescent="0.3">
      <c r="A1075" t="s">
        <v>14905</v>
      </c>
      <c r="B1075" t="s">
        <v>14906</v>
      </c>
      <c r="C1075">
        <v>2019</v>
      </c>
      <c r="D1075" s="1">
        <v>43679</v>
      </c>
      <c r="E1075">
        <v>80</v>
      </c>
      <c r="F1075" t="s">
        <v>9</v>
      </c>
      <c r="H1075" t="s">
        <v>10</v>
      </c>
      <c r="I1075" t="s">
        <v>14907</v>
      </c>
      <c r="J1075" t="str">
        <f>VLOOKUP(Table4[[#This Row],[id]],Extract!A:A,1,0)</f>
        <v>tt5617916</v>
      </c>
    </row>
    <row r="1076" spans="1:10" x14ac:dyDescent="0.3">
      <c r="A1076" t="s">
        <v>14852</v>
      </c>
      <c r="B1076" t="s">
        <v>2967</v>
      </c>
      <c r="C1076">
        <v>2019</v>
      </c>
      <c r="D1076" s="1">
        <v>43769</v>
      </c>
      <c r="E1076">
        <v>152</v>
      </c>
      <c r="F1076" t="s">
        <v>294</v>
      </c>
      <c r="G1076" t="s">
        <v>87506</v>
      </c>
      <c r="H1076" t="s">
        <v>10</v>
      </c>
      <c r="I1076" t="s">
        <v>72</v>
      </c>
      <c r="J1076" t="str">
        <f>VLOOKUP(Table4[[#This Row],[id]],Extract!A:A,1,0)</f>
        <v>tt5606664</v>
      </c>
    </row>
    <row r="1077" spans="1:10" x14ac:dyDescent="0.3">
      <c r="A1077" t="s">
        <v>14849</v>
      </c>
      <c r="B1077" t="s">
        <v>846</v>
      </c>
      <c r="C1077">
        <v>2019</v>
      </c>
      <c r="D1077" s="1">
        <v>43474</v>
      </c>
      <c r="E1077">
        <v>95</v>
      </c>
      <c r="F1077" t="s">
        <v>134</v>
      </c>
      <c r="H1077" t="s">
        <v>355</v>
      </c>
      <c r="I1077" t="s">
        <v>12465</v>
      </c>
      <c r="J1077" t="str">
        <f>VLOOKUP(Table4[[#This Row],[id]],Extract!A:A,1,0)</f>
        <v>tt5605730</v>
      </c>
    </row>
    <row r="1078" spans="1:10" x14ac:dyDescent="0.3">
      <c r="A1078" t="s">
        <v>14842</v>
      </c>
      <c r="B1078" t="s">
        <v>1610</v>
      </c>
      <c r="C1078">
        <v>2019</v>
      </c>
      <c r="D1078" s="1">
        <v>43728</v>
      </c>
      <c r="E1078">
        <v>87</v>
      </c>
      <c r="F1078" t="s">
        <v>9</v>
      </c>
      <c r="H1078" t="s">
        <v>10</v>
      </c>
      <c r="I1078" t="s">
        <v>6425</v>
      </c>
      <c r="J1078" t="str">
        <f>VLOOKUP(Table4[[#This Row],[id]],Extract!A:A,1,0)</f>
        <v>tt5603620</v>
      </c>
    </row>
    <row r="1079" spans="1:10" x14ac:dyDescent="0.3">
      <c r="A1079" t="s">
        <v>14834</v>
      </c>
      <c r="B1079" t="s">
        <v>14835</v>
      </c>
      <c r="C1079">
        <v>2019</v>
      </c>
      <c r="D1079" s="1">
        <v>43725</v>
      </c>
      <c r="E1079">
        <v>88</v>
      </c>
      <c r="F1079" t="s">
        <v>14836</v>
      </c>
      <c r="G1079" t="s">
        <v>87504</v>
      </c>
      <c r="H1079" t="s">
        <v>10</v>
      </c>
      <c r="I1079" t="s">
        <v>1868</v>
      </c>
      <c r="J1079" t="str">
        <f>VLOOKUP(Table4[[#This Row],[id]],Extract!A:A,1,0)</f>
        <v>tt5598292</v>
      </c>
    </row>
    <row r="1080" spans="1:10" hidden="1" x14ac:dyDescent="0.3">
      <c r="A1080" t="s">
        <v>14819</v>
      </c>
      <c r="B1080" t="s">
        <v>32994</v>
      </c>
      <c r="C1080">
        <v>2019</v>
      </c>
      <c r="D1080" s="1">
        <v>43518</v>
      </c>
      <c r="E1080">
        <v>149</v>
      </c>
      <c r="F1080" t="s">
        <v>1719</v>
      </c>
      <c r="H1080" t="s">
        <v>774</v>
      </c>
      <c r="I1080" t="s">
        <v>2424</v>
      </c>
      <c r="J1080" t="e">
        <f>VLOOKUP(Table4[[#This Row],[id]],Extract!A:A,1,0)</f>
        <v>#N/A</v>
      </c>
    </row>
    <row r="1081" spans="1:10" x14ac:dyDescent="0.3">
      <c r="A1081" t="s">
        <v>14720</v>
      </c>
      <c r="B1081" t="s">
        <v>14721</v>
      </c>
      <c r="C1081">
        <v>2019</v>
      </c>
      <c r="D1081" s="1">
        <v>43826</v>
      </c>
      <c r="E1081">
        <v>113</v>
      </c>
      <c r="F1081" t="s">
        <v>9</v>
      </c>
      <c r="H1081" t="s">
        <v>10</v>
      </c>
      <c r="I1081" t="s">
        <v>14723</v>
      </c>
      <c r="J1081" t="str">
        <f>VLOOKUP(Table4[[#This Row],[id]],Extract!A:A,1,0)</f>
        <v>tt5577494</v>
      </c>
    </row>
    <row r="1082" spans="1:10" x14ac:dyDescent="0.3">
      <c r="A1082" t="s">
        <v>14683</v>
      </c>
      <c r="B1082" t="s">
        <v>14684</v>
      </c>
      <c r="C1082">
        <v>2019</v>
      </c>
      <c r="D1082" s="1">
        <v>43777</v>
      </c>
      <c r="E1082">
        <v>109</v>
      </c>
      <c r="F1082" t="s">
        <v>9</v>
      </c>
      <c r="G1082" t="s">
        <v>87478</v>
      </c>
      <c r="H1082" t="s">
        <v>10</v>
      </c>
      <c r="I1082" t="s">
        <v>5912</v>
      </c>
      <c r="J1082" t="str">
        <f>VLOOKUP(Table4[[#This Row],[id]],Extract!A:A,1,0)</f>
        <v>tt5563334</v>
      </c>
    </row>
    <row r="1083" spans="1:10" x14ac:dyDescent="0.3">
      <c r="A1083" t="s">
        <v>14553</v>
      </c>
      <c r="B1083" t="s">
        <v>14554</v>
      </c>
      <c r="C1083">
        <v>2019</v>
      </c>
      <c r="D1083" s="1">
        <v>43513</v>
      </c>
      <c r="E1083">
        <v>89</v>
      </c>
      <c r="F1083" t="s">
        <v>9</v>
      </c>
      <c r="H1083" t="s">
        <v>27649</v>
      </c>
      <c r="I1083" t="s">
        <v>14556</v>
      </c>
      <c r="J1083" t="str">
        <f>VLOOKUP(Table4[[#This Row],[id]],Extract!A:A,1,0)</f>
        <v>tt5531298</v>
      </c>
    </row>
    <row r="1084" spans="1:10" x14ac:dyDescent="0.3">
      <c r="A1084" t="s">
        <v>14540</v>
      </c>
      <c r="B1084" t="s">
        <v>14541</v>
      </c>
      <c r="C1084">
        <v>2019</v>
      </c>
      <c r="D1084" s="1">
        <v>43553</v>
      </c>
      <c r="E1084">
        <v>103</v>
      </c>
      <c r="F1084" t="s">
        <v>9</v>
      </c>
      <c r="H1084" t="s">
        <v>10</v>
      </c>
      <c r="I1084" t="s">
        <v>6425</v>
      </c>
      <c r="J1084" t="str">
        <f>VLOOKUP(Table4[[#This Row],[id]],Extract!A:A,1,0)</f>
        <v>tt5524630</v>
      </c>
    </row>
    <row r="1085" spans="1:10" x14ac:dyDescent="0.3">
      <c r="A1085" t="s">
        <v>14479</v>
      </c>
      <c r="B1085" t="s">
        <v>14480</v>
      </c>
      <c r="C1085">
        <v>2019</v>
      </c>
      <c r="D1085" s="1">
        <v>43721</v>
      </c>
      <c r="E1085">
        <v>110</v>
      </c>
      <c r="F1085" t="s">
        <v>9</v>
      </c>
      <c r="G1085" t="s">
        <v>87448</v>
      </c>
      <c r="H1085" t="s">
        <v>1400</v>
      </c>
      <c r="I1085" t="s">
        <v>5166</v>
      </c>
      <c r="J1085" t="str">
        <f>VLOOKUP(Table4[[#This Row],[id]],Extract!A:A,1,0)</f>
        <v>tt5503686</v>
      </c>
    </row>
    <row r="1086" spans="1:10" hidden="1" x14ac:dyDescent="0.3">
      <c r="A1086" t="s">
        <v>14446</v>
      </c>
      <c r="B1086" t="s">
        <v>14447</v>
      </c>
      <c r="C1086">
        <v>2019</v>
      </c>
      <c r="D1086" s="1">
        <v>43503</v>
      </c>
      <c r="E1086">
        <v>102</v>
      </c>
      <c r="F1086" t="s">
        <v>7</v>
      </c>
      <c r="G1086" t="s">
        <v>87442</v>
      </c>
      <c r="H1086" t="s">
        <v>10</v>
      </c>
      <c r="I1086" t="s">
        <v>14448</v>
      </c>
      <c r="J1086" t="e">
        <f>VLOOKUP(Table4[[#This Row],[id]],Extract!A:A,1,0)</f>
        <v>#N/A</v>
      </c>
    </row>
    <row r="1087" spans="1:10" x14ac:dyDescent="0.3">
      <c r="A1087" t="s">
        <v>14389</v>
      </c>
      <c r="B1087" t="s">
        <v>14390</v>
      </c>
      <c r="C1087">
        <v>2019</v>
      </c>
      <c r="D1087" s="1">
        <v>43497</v>
      </c>
      <c r="E1087">
        <v>100</v>
      </c>
      <c r="F1087" t="s">
        <v>9</v>
      </c>
      <c r="H1087" t="s">
        <v>10</v>
      </c>
      <c r="I1087" t="s">
        <v>14391</v>
      </c>
      <c r="J1087" t="str">
        <f>VLOOKUP(Table4[[#This Row],[id]],Extract!A:A,1,0)</f>
        <v>tt5475678</v>
      </c>
    </row>
    <row r="1088" spans="1:10" x14ac:dyDescent="0.3">
      <c r="A1088" t="s">
        <v>14377</v>
      </c>
      <c r="B1088" t="s">
        <v>9665</v>
      </c>
      <c r="C1088">
        <v>2019</v>
      </c>
      <c r="D1088" s="1">
        <v>43620</v>
      </c>
      <c r="E1088">
        <v>82</v>
      </c>
      <c r="F1088" t="s">
        <v>9</v>
      </c>
      <c r="H1088" t="s">
        <v>10</v>
      </c>
      <c r="I1088" t="s">
        <v>14378</v>
      </c>
      <c r="J1088" t="str">
        <f>VLOOKUP(Table4[[#This Row],[id]],Extract!A:A,1,0)</f>
        <v>tt5473124</v>
      </c>
    </row>
    <row r="1089" spans="1:10" x14ac:dyDescent="0.3">
      <c r="A1089" t="s">
        <v>14171</v>
      </c>
      <c r="B1089" t="s">
        <v>14172</v>
      </c>
      <c r="C1089">
        <v>2019</v>
      </c>
      <c r="D1089" s="1">
        <v>43756</v>
      </c>
      <c r="E1089">
        <v>112</v>
      </c>
      <c r="F1089" t="s">
        <v>124</v>
      </c>
      <c r="G1089" t="s">
        <v>87386</v>
      </c>
      <c r="H1089" t="s">
        <v>95</v>
      </c>
      <c r="I1089" t="s">
        <v>14173</v>
      </c>
      <c r="J1089" t="str">
        <f>VLOOKUP(Table4[[#This Row],[id]],Extract!A:A,1,0)</f>
        <v>tt5431890</v>
      </c>
    </row>
    <row r="1090" spans="1:10" x14ac:dyDescent="0.3">
      <c r="A1090" t="s">
        <v>14095</v>
      </c>
      <c r="B1090" t="s">
        <v>14096</v>
      </c>
      <c r="C1090">
        <v>2019</v>
      </c>
      <c r="D1090" s="1">
        <v>43714</v>
      </c>
      <c r="E1090">
        <v>130</v>
      </c>
      <c r="F1090" t="s">
        <v>5284</v>
      </c>
      <c r="H1090" t="s">
        <v>10</v>
      </c>
      <c r="I1090" t="s">
        <v>8700</v>
      </c>
      <c r="J1090" t="str">
        <f>VLOOKUP(Table4[[#This Row],[id]],Extract!A:A,1,0)</f>
        <v>tt5363618</v>
      </c>
    </row>
    <row r="1091" spans="1:10" x14ac:dyDescent="0.3">
      <c r="A1091" t="s">
        <v>14077</v>
      </c>
      <c r="B1091" t="s">
        <v>14078</v>
      </c>
      <c r="C1091">
        <v>2019</v>
      </c>
      <c r="D1091" s="1">
        <v>43677</v>
      </c>
      <c r="E1091">
        <v>114</v>
      </c>
      <c r="F1091" t="s">
        <v>9</v>
      </c>
      <c r="H1091" t="s">
        <v>10</v>
      </c>
      <c r="I1091" t="s">
        <v>27649</v>
      </c>
      <c r="J1091" t="str">
        <f>VLOOKUP(Table4[[#This Row],[id]],Extract!A:A,1,0)</f>
        <v>tt5360232</v>
      </c>
    </row>
    <row r="1092" spans="1:10" x14ac:dyDescent="0.3">
      <c r="A1092" t="s">
        <v>14074</v>
      </c>
      <c r="B1092" t="s">
        <v>14075</v>
      </c>
      <c r="C1092">
        <v>2019</v>
      </c>
      <c r="D1092" s="1">
        <v>43556</v>
      </c>
      <c r="E1092">
        <v>81</v>
      </c>
      <c r="F1092" t="s">
        <v>9</v>
      </c>
      <c r="H1092" t="s">
        <v>10</v>
      </c>
      <c r="I1092" t="s">
        <v>14076</v>
      </c>
      <c r="J1092" t="str">
        <f>VLOOKUP(Table4[[#This Row],[id]],Extract!A:A,1,0)</f>
        <v>tt5356670</v>
      </c>
    </row>
    <row r="1093" spans="1:10" x14ac:dyDescent="0.3">
      <c r="A1093" t="s">
        <v>14038</v>
      </c>
      <c r="B1093" t="s">
        <v>14039</v>
      </c>
      <c r="C1093">
        <v>2019</v>
      </c>
      <c r="D1093" s="1">
        <v>43805</v>
      </c>
      <c r="E1093">
        <v>99</v>
      </c>
      <c r="F1093" t="s">
        <v>124</v>
      </c>
      <c r="H1093" t="s">
        <v>10</v>
      </c>
      <c r="I1093" t="s">
        <v>6383</v>
      </c>
      <c r="J1093" t="str">
        <f>VLOOKUP(Table4[[#This Row],[id]],Extract!A:A,1,0)</f>
        <v>tt5342950</v>
      </c>
    </row>
    <row r="1094" spans="1:10" hidden="1" x14ac:dyDescent="0.3">
      <c r="A1094" t="s">
        <v>13995</v>
      </c>
      <c r="B1094" t="s">
        <v>13996</v>
      </c>
      <c r="C1094">
        <v>2019</v>
      </c>
      <c r="D1094" s="1">
        <v>43651</v>
      </c>
      <c r="E1094">
        <v>106</v>
      </c>
      <c r="F1094" t="s">
        <v>43</v>
      </c>
      <c r="H1094" t="s">
        <v>10</v>
      </c>
      <c r="I1094" t="s">
        <v>5912</v>
      </c>
      <c r="J1094" t="e">
        <f>VLOOKUP(Table4[[#This Row],[id]],Extract!A:A,1,0)</f>
        <v>#N/A</v>
      </c>
    </row>
    <row r="1095" spans="1:10" x14ac:dyDescent="0.3">
      <c r="A1095" t="s">
        <v>13953</v>
      </c>
      <c r="B1095" t="s">
        <v>13954</v>
      </c>
      <c r="C1095">
        <v>2019</v>
      </c>
      <c r="D1095" s="1">
        <v>43483</v>
      </c>
      <c r="E1095">
        <v>94</v>
      </c>
      <c r="F1095" t="s">
        <v>124</v>
      </c>
      <c r="G1095" t="s">
        <v>87341</v>
      </c>
      <c r="H1095" t="s">
        <v>3584</v>
      </c>
      <c r="I1095" t="s">
        <v>13955</v>
      </c>
      <c r="J1095" t="str">
        <f>VLOOKUP(Table4[[#This Row],[id]],Extract!A:A,1,0)</f>
        <v>tt5316540</v>
      </c>
    </row>
    <row r="1096" spans="1:10" x14ac:dyDescent="0.3">
      <c r="A1096" t="s">
        <v>13892</v>
      </c>
      <c r="B1096" t="s">
        <v>13893</v>
      </c>
      <c r="C1096">
        <v>2019</v>
      </c>
      <c r="D1096" s="1">
        <v>43676</v>
      </c>
      <c r="E1096">
        <v>83</v>
      </c>
      <c r="F1096" t="s">
        <v>9</v>
      </c>
      <c r="H1096" t="s">
        <v>10</v>
      </c>
      <c r="I1096" t="s">
        <v>13895</v>
      </c>
      <c r="J1096" t="str">
        <f>VLOOKUP(Table4[[#This Row],[id]],Extract!A:A,1,0)</f>
        <v>tt5300154</v>
      </c>
    </row>
    <row r="1097" spans="1:10" x14ac:dyDescent="0.3">
      <c r="A1097" t="s">
        <v>13877</v>
      </c>
      <c r="B1097" t="s">
        <v>13878</v>
      </c>
      <c r="C1097">
        <v>2019</v>
      </c>
      <c r="D1097" s="1">
        <v>43756</v>
      </c>
      <c r="E1097">
        <v>98</v>
      </c>
      <c r="F1097" t="s">
        <v>9</v>
      </c>
      <c r="H1097" t="s">
        <v>10</v>
      </c>
      <c r="I1097" t="s">
        <v>5900</v>
      </c>
      <c r="J1097" t="str">
        <f>VLOOKUP(Table4[[#This Row],[id]],Extract!A:A,1,0)</f>
        <v>tt5294518</v>
      </c>
    </row>
    <row r="1098" spans="1:10" x14ac:dyDescent="0.3">
      <c r="A1098" t="s">
        <v>13793</v>
      </c>
      <c r="B1098" t="s">
        <v>13794</v>
      </c>
      <c r="C1098">
        <v>2019</v>
      </c>
      <c r="D1098" s="1">
        <v>43742</v>
      </c>
      <c r="E1098">
        <v>103</v>
      </c>
      <c r="F1098" t="s">
        <v>9</v>
      </c>
      <c r="H1098" t="s">
        <v>10</v>
      </c>
      <c r="I1098" t="s">
        <v>27649</v>
      </c>
      <c r="J1098" t="str">
        <f>VLOOKUP(Table4[[#This Row],[id]],Extract!A:A,1,0)</f>
        <v>tt5266668</v>
      </c>
    </row>
    <row r="1099" spans="1:10" x14ac:dyDescent="0.3">
      <c r="A1099" t="s">
        <v>13791</v>
      </c>
      <c r="B1099" t="s">
        <v>1178</v>
      </c>
      <c r="C1099">
        <v>2019</v>
      </c>
      <c r="D1099" s="1">
        <v>43770</v>
      </c>
      <c r="E1099">
        <v>100</v>
      </c>
      <c r="F1099" t="s">
        <v>9</v>
      </c>
      <c r="H1099" t="s">
        <v>27649</v>
      </c>
      <c r="I1099" t="s">
        <v>13790</v>
      </c>
      <c r="J1099" t="str">
        <f>VLOOKUP(Table4[[#This Row],[id]],Extract!A:A,1,0)</f>
        <v>tt5266470</v>
      </c>
    </row>
    <row r="1100" spans="1:10" hidden="1" x14ac:dyDescent="0.3">
      <c r="A1100" t="s">
        <v>13785</v>
      </c>
      <c r="B1100" t="s">
        <v>13786</v>
      </c>
      <c r="C1100">
        <v>2019</v>
      </c>
      <c r="D1100" s="1">
        <v>43707</v>
      </c>
      <c r="E1100">
        <v>98</v>
      </c>
      <c r="F1100" t="s">
        <v>7</v>
      </c>
      <c r="H1100" t="s">
        <v>10</v>
      </c>
      <c r="I1100" t="s">
        <v>5873</v>
      </c>
      <c r="J1100" t="e">
        <f>VLOOKUP(Table4[[#This Row],[id]],Extract!A:A,1,0)</f>
        <v>#N/A</v>
      </c>
    </row>
    <row r="1101" spans="1:10" x14ac:dyDescent="0.3">
      <c r="A1101" t="s">
        <v>13754</v>
      </c>
      <c r="B1101" t="s">
        <v>13755</v>
      </c>
      <c r="C1101">
        <v>2019</v>
      </c>
      <c r="D1101" s="1">
        <v>43501</v>
      </c>
      <c r="E1101">
        <v>86</v>
      </c>
      <c r="F1101" t="s">
        <v>9</v>
      </c>
      <c r="H1101" t="s">
        <v>10</v>
      </c>
      <c r="I1101" t="s">
        <v>13756</v>
      </c>
      <c r="J1101" t="str">
        <f>VLOOKUP(Table4[[#This Row],[id]],Extract!A:A,1,0)</f>
        <v>tt5258074</v>
      </c>
    </row>
    <row r="1102" spans="1:10" x14ac:dyDescent="0.3">
      <c r="A1102" t="s">
        <v>13686</v>
      </c>
      <c r="B1102" t="s">
        <v>13687</v>
      </c>
      <c r="C1102">
        <v>2019</v>
      </c>
      <c r="D1102" s="1">
        <v>43609</v>
      </c>
      <c r="E1102">
        <v>93</v>
      </c>
      <c r="F1102" t="s">
        <v>9</v>
      </c>
      <c r="H1102" t="s">
        <v>10</v>
      </c>
      <c r="I1102" t="s">
        <v>13688</v>
      </c>
      <c r="J1102" t="str">
        <f>VLOOKUP(Table4[[#This Row],[id]],Extract!A:A,1,0)</f>
        <v>tt5238904</v>
      </c>
    </row>
    <row r="1103" spans="1:10" hidden="1" x14ac:dyDescent="0.3">
      <c r="A1103" t="s">
        <v>13614</v>
      </c>
      <c r="B1103" t="s">
        <v>13615</v>
      </c>
      <c r="C1103">
        <v>2019</v>
      </c>
      <c r="D1103" s="1">
        <v>43613</v>
      </c>
      <c r="E1103">
        <v>89</v>
      </c>
      <c r="F1103" t="s">
        <v>69</v>
      </c>
      <c r="G1103" t="s">
        <v>87286</v>
      </c>
      <c r="H1103" t="s">
        <v>27649</v>
      </c>
      <c r="I1103" t="s">
        <v>8242</v>
      </c>
      <c r="J1103" t="e">
        <f>VLOOKUP(Table4[[#This Row],[id]],Extract!A:A,1,0)</f>
        <v>#N/A</v>
      </c>
    </row>
    <row r="1104" spans="1:10" x14ac:dyDescent="0.3">
      <c r="A1104" t="s">
        <v>13554</v>
      </c>
      <c r="B1104" t="s">
        <v>13555</v>
      </c>
      <c r="C1104">
        <v>2019</v>
      </c>
      <c r="D1104" s="1">
        <v>43529</v>
      </c>
      <c r="E1104">
        <v>96</v>
      </c>
      <c r="F1104" t="s">
        <v>9</v>
      </c>
      <c r="H1104" t="s">
        <v>10</v>
      </c>
      <c r="I1104" t="s">
        <v>13556</v>
      </c>
      <c r="J1104" t="str">
        <f>VLOOKUP(Table4[[#This Row],[id]],Extract!A:A,1,0)</f>
        <v>tt5206770</v>
      </c>
    </row>
    <row r="1105" spans="1:10" x14ac:dyDescent="0.3">
      <c r="A1105" t="s">
        <v>13301</v>
      </c>
      <c r="B1105" t="s">
        <v>13302</v>
      </c>
      <c r="C1105">
        <v>2019</v>
      </c>
      <c r="D1105" s="1">
        <v>43595</v>
      </c>
      <c r="E1105">
        <v>90</v>
      </c>
      <c r="F1105" t="s">
        <v>124</v>
      </c>
      <c r="G1105" t="s">
        <v>87230</v>
      </c>
      <c r="H1105" t="s">
        <v>10</v>
      </c>
      <c r="I1105" t="s">
        <v>5408</v>
      </c>
      <c r="J1105" t="str">
        <f>VLOOKUP(Table4[[#This Row],[id]],Extract!A:A,1,0)</f>
        <v>tt5125894</v>
      </c>
    </row>
    <row r="1106" spans="1:10" x14ac:dyDescent="0.3">
      <c r="A1106" t="s">
        <v>13272</v>
      </c>
      <c r="B1106" t="s">
        <v>13273</v>
      </c>
      <c r="C1106">
        <v>2019</v>
      </c>
      <c r="D1106" s="1">
        <v>43679</v>
      </c>
      <c r="E1106">
        <v>93</v>
      </c>
      <c r="F1106" t="s">
        <v>9</v>
      </c>
      <c r="H1106" t="s">
        <v>88</v>
      </c>
      <c r="I1106" t="s">
        <v>13275</v>
      </c>
      <c r="J1106" t="str">
        <f>VLOOKUP(Table4[[#This Row],[id]],Extract!A:A,1,0)</f>
        <v>tt5117372</v>
      </c>
    </row>
    <row r="1107" spans="1:10" x14ac:dyDescent="0.3">
      <c r="A1107" t="s">
        <v>13263</v>
      </c>
      <c r="B1107" t="s">
        <v>13264</v>
      </c>
      <c r="C1107">
        <v>2019</v>
      </c>
      <c r="D1107" s="1">
        <v>43609</v>
      </c>
      <c r="E1107">
        <v>86</v>
      </c>
      <c r="F1107" t="s">
        <v>1293</v>
      </c>
      <c r="G1107" t="s">
        <v>87221</v>
      </c>
      <c r="H1107" t="s">
        <v>10</v>
      </c>
      <c r="I1107" t="s">
        <v>64</v>
      </c>
      <c r="J1107" t="str">
        <f>VLOOKUP(Table4[[#This Row],[id]],Extract!A:A,1,0)</f>
        <v>tt5113040</v>
      </c>
    </row>
    <row r="1108" spans="1:10" x14ac:dyDescent="0.3">
      <c r="A1108" t="s">
        <v>13228</v>
      </c>
      <c r="B1108" t="s">
        <v>13229</v>
      </c>
      <c r="C1108">
        <v>2019</v>
      </c>
      <c r="D1108" s="1">
        <v>43781</v>
      </c>
      <c r="E1108">
        <v>100</v>
      </c>
      <c r="F1108" t="s">
        <v>9</v>
      </c>
      <c r="H1108" t="s">
        <v>10</v>
      </c>
      <c r="I1108" t="s">
        <v>329</v>
      </c>
      <c r="J1108" t="str">
        <f>VLOOKUP(Table4[[#This Row],[id]],Extract!A:A,1,0)</f>
        <v>tt5097410</v>
      </c>
    </row>
    <row r="1109" spans="1:10" x14ac:dyDescent="0.3">
      <c r="A1109" t="s">
        <v>13225</v>
      </c>
      <c r="B1109" t="s">
        <v>13226</v>
      </c>
      <c r="C1109">
        <v>2019</v>
      </c>
      <c r="D1109" s="1">
        <v>43498</v>
      </c>
      <c r="E1109">
        <v>78</v>
      </c>
      <c r="F1109" t="s">
        <v>9</v>
      </c>
      <c r="H1109" t="s">
        <v>10</v>
      </c>
      <c r="I1109" t="s">
        <v>13227</v>
      </c>
      <c r="J1109" t="str">
        <f>VLOOKUP(Table4[[#This Row],[id]],Extract!A:A,1,0)</f>
        <v>tt5096928</v>
      </c>
    </row>
    <row r="1110" spans="1:10" x14ac:dyDescent="0.3">
      <c r="A1110" t="s">
        <v>13209</v>
      </c>
      <c r="B1110" t="s">
        <v>13210</v>
      </c>
      <c r="C1110">
        <v>2019</v>
      </c>
      <c r="D1110" s="1">
        <v>43566</v>
      </c>
      <c r="E1110">
        <v>90</v>
      </c>
      <c r="F1110" t="s">
        <v>9</v>
      </c>
      <c r="H1110" t="s">
        <v>88</v>
      </c>
      <c r="I1110" t="s">
        <v>13211</v>
      </c>
      <c r="J1110" t="str">
        <f>VLOOKUP(Table4[[#This Row],[id]],Extract!A:A,1,0)</f>
        <v>tt5092484</v>
      </c>
    </row>
    <row r="1111" spans="1:10" hidden="1" x14ac:dyDescent="0.3">
      <c r="A1111" t="s">
        <v>13189</v>
      </c>
      <c r="B1111" t="s">
        <v>13190</v>
      </c>
      <c r="C1111">
        <v>2019</v>
      </c>
      <c r="D1111" s="1">
        <v>43662</v>
      </c>
      <c r="E1111">
        <v>83</v>
      </c>
      <c r="F1111" t="s">
        <v>7</v>
      </c>
      <c r="H1111" t="s">
        <v>10</v>
      </c>
      <c r="I1111" t="s">
        <v>13192</v>
      </c>
      <c r="J1111" t="e">
        <f>VLOOKUP(Table4[[#This Row],[id]],Extract!A:A,1,0)</f>
        <v>#N/A</v>
      </c>
    </row>
    <row r="1112" spans="1:10" x14ac:dyDescent="0.3">
      <c r="A1112" t="s">
        <v>13181</v>
      </c>
      <c r="B1112" t="s">
        <v>13182</v>
      </c>
      <c r="C1112">
        <v>2019</v>
      </c>
      <c r="D1112" s="1">
        <v>43550</v>
      </c>
      <c r="E1112">
        <v>90</v>
      </c>
      <c r="F1112" t="s">
        <v>9</v>
      </c>
      <c r="H1112" t="s">
        <v>10</v>
      </c>
      <c r="I1112" t="s">
        <v>13183</v>
      </c>
      <c r="J1112" t="str">
        <f>VLOOKUP(Table4[[#This Row],[id]],Extract!A:A,1,0)</f>
        <v>tt5087564</v>
      </c>
    </row>
    <row r="1113" spans="1:10" x14ac:dyDescent="0.3">
      <c r="A1113" t="s">
        <v>13151</v>
      </c>
      <c r="B1113" t="s">
        <v>13152</v>
      </c>
      <c r="C1113">
        <v>2019</v>
      </c>
      <c r="D1113" s="1">
        <v>43715</v>
      </c>
      <c r="E1113">
        <v>84</v>
      </c>
      <c r="F1113" t="s">
        <v>9</v>
      </c>
      <c r="H1113" t="s">
        <v>10</v>
      </c>
      <c r="I1113" t="s">
        <v>13153</v>
      </c>
      <c r="J1113" t="str">
        <f>VLOOKUP(Table4[[#This Row],[id]],Extract!A:A,1,0)</f>
        <v>tt5079362</v>
      </c>
    </row>
    <row r="1114" spans="1:10" hidden="1" x14ac:dyDescent="0.3">
      <c r="A1114" t="s">
        <v>13055</v>
      </c>
      <c r="B1114" t="s">
        <v>13056</v>
      </c>
      <c r="C1114">
        <v>2019</v>
      </c>
      <c r="D1114" s="1">
        <v>43752</v>
      </c>
      <c r="E1114">
        <v>82</v>
      </c>
      <c r="F1114" t="s">
        <v>69</v>
      </c>
      <c r="H1114" t="s">
        <v>27649</v>
      </c>
      <c r="I1114" t="s">
        <v>13058</v>
      </c>
      <c r="J1114" t="e">
        <f>VLOOKUP(Table4[[#This Row],[id]],Extract!A:A,1,0)</f>
        <v>#N/A</v>
      </c>
    </row>
    <row r="1115" spans="1:10" x14ac:dyDescent="0.3">
      <c r="A1115" t="s">
        <v>13035</v>
      </c>
      <c r="B1115" t="s">
        <v>13036</v>
      </c>
      <c r="C1115">
        <v>2019</v>
      </c>
      <c r="D1115" s="1">
        <v>43476</v>
      </c>
      <c r="E1115">
        <v>103</v>
      </c>
      <c r="F1115" t="s">
        <v>9</v>
      </c>
      <c r="G1115" t="s">
        <v>87189</v>
      </c>
      <c r="H1115" t="s">
        <v>10</v>
      </c>
      <c r="I1115" t="s">
        <v>13038</v>
      </c>
      <c r="J1115" t="str">
        <f>VLOOKUP(Table4[[#This Row],[id]],Extract!A:A,1,0)</f>
        <v>tt5050328</v>
      </c>
    </row>
    <row r="1116" spans="1:10" hidden="1" x14ac:dyDescent="0.3">
      <c r="A1116" t="s">
        <v>13018</v>
      </c>
      <c r="B1116" t="s">
        <v>13019</v>
      </c>
      <c r="C1116">
        <v>2019</v>
      </c>
      <c r="D1116" s="1">
        <v>43796</v>
      </c>
      <c r="E1116">
        <v>93</v>
      </c>
      <c r="F1116" t="s">
        <v>7</v>
      </c>
      <c r="G1116" t="s">
        <v>87187</v>
      </c>
      <c r="H1116" t="s">
        <v>13020</v>
      </c>
      <c r="I1116" t="s">
        <v>10490</v>
      </c>
      <c r="J1116" t="e">
        <f>VLOOKUP(Table4[[#This Row],[id]],Extract!A:A,1,0)</f>
        <v>#N/A</v>
      </c>
    </row>
    <row r="1117" spans="1:10" x14ac:dyDescent="0.3">
      <c r="A1117" t="s">
        <v>12992</v>
      </c>
      <c r="B1117" t="s">
        <v>12993</v>
      </c>
      <c r="C1117">
        <v>2019</v>
      </c>
      <c r="D1117" s="1">
        <v>43574</v>
      </c>
      <c r="E1117">
        <v>97</v>
      </c>
      <c r="F1117" t="s">
        <v>9</v>
      </c>
      <c r="G1117" t="s">
        <v>87181</v>
      </c>
      <c r="H1117" t="s">
        <v>88</v>
      </c>
      <c r="I1117" t="s">
        <v>5912</v>
      </c>
      <c r="J1117" t="str">
        <f>VLOOKUP(Table4[[#This Row],[id]],Extract!A:A,1,0)</f>
        <v>tt5037840</v>
      </c>
    </row>
    <row r="1118" spans="1:10" x14ac:dyDescent="0.3">
      <c r="A1118" t="s">
        <v>12907</v>
      </c>
      <c r="B1118" t="s">
        <v>12908</v>
      </c>
      <c r="C1118">
        <v>2019</v>
      </c>
      <c r="D1118" s="1">
        <v>43483</v>
      </c>
      <c r="E1118">
        <v>109</v>
      </c>
      <c r="F1118" t="s">
        <v>134</v>
      </c>
      <c r="G1118" t="s">
        <v>87165</v>
      </c>
      <c r="H1118" t="s">
        <v>355</v>
      </c>
      <c r="I1118" t="s">
        <v>12805</v>
      </c>
      <c r="J1118" t="str">
        <f>VLOOKUP(Table4[[#This Row],[id]],Extract!A:A,1,0)</f>
        <v>tt5013008</v>
      </c>
    </row>
    <row r="1119" spans="1:10" hidden="1" x14ac:dyDescent="0.3">
      <c r="A1119" t="s">
        <v>12893</v>
      </c>
      <c r="B1119" t="s">
        <v>12894</v>
      </c>
      <c r="C1119">
        <v>2019</v>
      </c>
      <c r="D1119" s="1">
        <v>43636</v>
      </c>
      <c r="E1119">
        <v>131</v>
      </c>
      <c r="F1119" t="s">
        <v>13</v>
      </c>
      <c r="H1119" t="s">
        <v>14</v>
      </c>
      <c r="I1119" t="s">
        <v>12895</v>
      </c>
      <c r="J1119" t="e">
        <f>VLOOKUP(Table4[[#This Row],[id]],Extract!A:A,1,0)</f>
        <v>#N/A</v>
      </c>
    </row>
    <row r="1120" spans="1:10" x14ac:dyDescent="0.3">
      <c r="A1120" t="s">
        <v>12883</v>
      </c>
      <c r="B1120" t="s">
        <v>12884</v>
      </c>
      <c r="C1120">
        <v>2019</v>
      </c>
      <c r="D1120" s="1">
        <v>43559</v>
      </c>
      <c r="E1120">
        <v>85</v>
      </c>
      <c r="F1120" t="s">
        <v>543</v>
      </c>
      <c r="H1120" t="s">
        <v>10</v>
      </c>
      <c r="I1120" t="s">
        <v>27649</v>
      </c>
      <c r="J1120" t="str">
        <f>VLOOKUP(Table4[[#This Row],[id]],Extract!A:A,1,0)</f>
        <v>tt5002838</v>
      </c>
    </row>
    <row r="1121" spans="1:10" hidden="1" x14ac:dyDescent="0.3">
      <c r="A1121" t="s">
        <v>12858</v>
      </c>
      <c r="B1121" t="s">
        <v>12859</v>
      </c>
      <c r="C1121">
        <v>2019</v>
      </c>
      <c r="D1121" s="1">
        <v>43677</v>
      </c>
      <c r="E1121">
        <v>129</v>
      </c>
      <c r="F1121" t="s">
        <v>43</v>
      </c>
      <c r="H1121" t="s">
        <v>10</v>
      </c>
      <c r="I1121" t="s">
        <v>5912</v>
      </c>
      <c r="J1121" t="e">
        <f>VLOOKUP(Table4[[#This Row],[id]],Extract!A:A,1,0)</f>
        <v>#N/A</v>
      </c>
    </row>
    <row r="1122" spans="1:10" x14ac:dyDescent="0.3">
      <c r="A1122" t="s">
        <v>12797</v>
      </c>
      <c r="B1122" t="s">
        <v>58</v>
      </c>
      <c r="C1122">
        <v>2019</v>
      </c>
      <c r="D1122" s="1">
        <v>43532</v>
      </c>
      <c r="E1122">
        <v>100</v>
      </c>
      <c r="F1122" t="s">
        <v>9</v>
      </c>
      <c r="G1122" t="s">
        <v>87152</v>
      </c>
      <c r="H1122" t="s">
        <v>10</v>
      </c>
      <c r="I1122" t="s">
        <v>12798</v>
      </c>
      <c r="J1122" t="str">
        <f>VLOOKUP(Table4[[#This Row],[id]],Extract!A:A,1,0)</f>
        <v>tt4975920</v>
      </c>
    </row>
    <row r="1123" spans="1:10" x14ac:dyDescent="0.3">
      <c r="A1123" t="s">
        <v>12769</v>
      </c>
      <c r="B1123" t="s">
        <v>12770</v>
      </c>
      <c r="C1123">
        <v>2019</v>
      </c>
      <c r="D1123" s="1">
        <v>43483</v>
      </c>
      <c r="E1123">
        <v>104</v>
      </c>
      <c r="F1123" t="s">
        <v>12771</v>
      </c>
      <c r="G1123" t="s">
        <v>87145</v>
      </c>
      <c r="H1123" t="s">
        <v>502</v>
      </c>
      <c r="I1123" t="s">
        <v>12773</v>
      </c>
      <c r="J1123" t="str">
        <f>VLOOKUP(Table4[[#This Row],[id]],Extract!A:A,1,0)</f>
        <v>tt4971258</v>
      </c>
    </row>
    <row r="1124" spans="1:10" hidden="1" x14ac:dyDescent="0.3">
      <c r="A1124" t="s">
        <v>12624</v>
      </c>
      <c r="B1124" t="s">
        <v>12625</v>
      </c>
      <c r="C1124">
        <v>2019</v>
      </c>
      <c r="D1124" s="1">
        <v>43692</v>
      </c>
      <c r="E1124">
        <v>107</v>
      </c>
      <c r="F1124" t="s">
        <v>11</v>
      </c>
      <c r="H1124" t="s">
        <v>12</v>
      </c>
      <c r="I1124" t="s">
        <v>1384</v>
      </c>
      <c r="J1124" t="e">
        <f>VLOOKUP(Table4[[#This Row],[id]],Extract!A:A,1,0)</f>
        <v>#N/A</v>
      </c>
    </row>
    <row r="1125" spans="1:10" x14ac:dyDescent="0.3">
      <c r="A1125" t="s">
        <v>12590</v>
      </c>
      <c r="B1125" t="s">
        <v>12591</v>
      </c>
      <c r="C1125">
        <v>2019</v>
      </c>
      <c r="D1125" s="1">
        <v>43588</v>
      </c>
      <c r="E1125">
        <v>93</v>
      </c>
      <c r="F1125" t="s">
        <v>9</v>
      </c>
      <c r="G1125" t="s">
        <v>87116</v>
      </c>
      <c r="H1125" t="s">
        <v>88</v>
      </c>
      <c r="I1125" t="s">
        <v>12592</v>
      </c>
      <c r="J1125" t="str">
        <f>VLOOKUP(Table4[[#This Row],[id]],Extract!A:A,1,0)</f>
        <v>tt4913966</v>
      </c>
    </row>
    <row r="1126" spans="1:10" x14ac:dyDescent="0.3">
      <c r="A1126" t="s">
        <v>12542</v>
      </c>
      <c r="B1126" t="s">
        <v>12543</v>
      </c>
      <c r="C1126">
        <v>2019</v>
      </c>
      <c r="D1126" s="1">
        <v>43609</v>
      </c>
      <c r="E1126">
        <v>107</v>
      </c>
      <c r="F1126" t="s">
        <v>134</v>
      </c>
      <c r="H1126" t="s">
        <v>998</v>
      </c>
      <c r="I1126" t="s">
        <v>12544</v>
      </c>
      <c r="J1126" t="str">
        <f>VLOOKUP(Table4[[#This Row],[id]],Extract!A:A,1,0)</f>
        <v>tt4897596</v>
      </c>
    </row>
    <row r="1127" spans="1:10" x14ac:dyDescent="0.3">
      <c r="A1127" t="s">
        <v>12451</v>
      </c>
      <c r="B1127" t="s">
        <v>12452</v>
      </c>
      <c r="C1127">
        <v>2019</v>
      </c>
      <c r="D1127" s="1">
        <v>43686</v>
      </c>
      <c r="E1127">
        <v>108</v>
      </c>
      <c r="F1127" t="s">
        <v>9</v>
      </c>
      <c r="H1127" t="s">
        <v>27649</v>
      </c>
      <c r="I1127" t="s">
        <v>12453</v>
      </c>
      <c r="J1127" t="str">
        <f>VLOOKUP(Table4[[#This Row],[id]],Extract!A:A,1,0)</f>
        <v>tt4857806</v>
      </c>
    </row>
    <row r="1128" spans="1:10" hidden="1" x14ac:dyDescent="0.3">
      <c r="A1128" t="s">
        <v>12420</v>
      </c>
      <c r="B1128" t="s">
        <v>12421</v>
      </c>
      <c r="C1128">
        <v>2019</v>
      </c>
      <c r="D1128" s="1">
        <v>43466</v>
      </c>
      <c r="E1128">
        <v>124</v>
      </c>
      <c r="F1128" t="s">
        <v>689</v>
      </c>
      <c r="H1128" t="s">
        <v>10</v>
      </c>
      <c r="I1128" t="s">
        <v>2822</v>
      </c>
      <c r="J1128" t="e">
        <f>VLOOKUP(Table4[[#This Row],[id]],Extract!A:A,1,0)</f>
        <v>#N/A</v>
      </c>
    </row>
    <row r="1129" spans="1:10" hidden="1" x14ac:dyDescent="0.3">
      <c r="A1129" t="s">
        <v>12354</v>
      </c>
      <c r="B1129" t="s">
        <v>12355</v>
      </c>
      <c r="C1129">
        <v>2019</v>
      </c>
      <c r="D1129" s="1">
        <v>43742</v>
      </c>
      <c r="E1129">
        <v>93</v>
      </c>
      <c r="F1129" t="s">
        <v>43</v>
      </c>
      <c r="H1129" t="s">
        <v>10</v>
      </c>
      <c r="I1129" t="s">
        <v>5392</v>
      </c>
      <c r="J1129" t="e">
        <f>VLOOKUP(Table4[[#This Row],[id]],Extract!A:A,1,0)</f>
        <v>#N/A</v>
      </c>
    </row>
    <row r="1130" spans="1:10" x14ac:dyDescent="0.3">
      <c r="A1130" t="s">
        <v>12338</v>
      </c>
      <c r="B1130" t="s">
        <v>8089</v>
      </c>
      <c r="C1130">
        <v>2019</v>
      </c>
      <c r="D1130" s="1">
        <v>43630</v>
      </c>
      <c r="E1130">
        <v>94</v>
      </c>
      <c r="F1130" t="s">
        <v>9</v>
      </c>
      <c r="H1130" t="s">
        <v>10</v>
      </c>
      <c r="I1130" t="s">
        <v>12340</v>
      </c>
      <c r="J1130" t="str">
        <f>VLOOKUP(Table4[[#This Row],[id]],Extract!A:A,1,0)</f>
        <v>tt4824256</v>
      </c>
    </row>
    <row r="1131" spans="1:10" x14ac:dyDescent="0.3">
      <c r="A1131" t="s">
        <v>12306</v>
      </c>
      <c r="B1131" t="s">
        <v>563</v>
      </c>
      <c r="C1131">
        <v>2019</v>
      </c>
      <c r="D1131" s="1">
        <v>43560</v>
      </c>
      <c r="E1131">
        <v>133</v>
      </c>
      <c r="F1131" t="s">
        <v>9</v>
      </c>
      <c r="G1131" t="s">
        <v>87078</v>
      </c>
      <c r="H1131" t="s">
        <v>10</v>
      </c>
      <c r="I1131" t="s">
        <v>11031</v>
      </c>
      <c r="J1131" t="str">
        <f>VLOOKUP(Table4[[#This Row],[id]],Extract!A:A,1,0)</f>
        <v>tt4807408</v>
      </c>
    </row>
    <row r="1132" spans="1:10" x14ac:dyDescent="0.3">
      <c r="A1132" t="s">
        <v>12231</v>
      </c>
      <c r="B1132" t="s">
        <v>12232</v>
      </c>
      <c r="C1132">
        <v>2019</v>
      </c>
      <c r="D1132" s="1">
        <v>43756</v>
      </c>
      <c r="E1132">
        <v>119</v>
      </c>
      <c r="F1132" t="s">
        <v>294</v>
      </c>
      <c r="G1132" t="s">
        <v>87067</v>
      </c>
      <c r="H1132" t="s">
        <v>10</v>
      </c>
      <c r="I1132" t="s">
        <v>6094</v>
      </c>
      <c r="J1132" t="str">
        <f>VLOOKUP(Table4[[#This Row],[id]],Extract!A:A,1,0)</f>
        <v>tt4777008</v>
      </c>
    </row>
    <row r="1133" spans="1:10" x14ac:dyDescent="0.3">
      <c r="A1133" t="s">
        <v>12218</v>
      </c>
      <c r="B1133" t="s">
        <v>12219</v>
      </c>
      <c r="C1133">
        <v>2019</v>
      </c>
      <c r="D1133" s="1">
        <v>43658</v>
      </c>
      <c r="E1133">
        <v>85</v>
      </c>
      <c r="F1133" t="s">
        <v>9</v>
      </c>
      <c r="H1133" t="s">
        <v>10</v>
      </c>
      <c r="I1133" t="s">
        <v>27649</v>
      </c>
      <c r="J1133" t="str">
        <f>VLOOKUP(Table4[[#This Row],[id]],Extract!A:A,1,0)</f>
        <v>tt4772856</v>
      </c>
    </row>
    <row r="1134" spans="1:10" x14ac:dyDescent="0.3">
      <c r="A1134" t="s">
        <v>12207</v>
      </c>
      <c r="B1134" t="s">
        <v>12208</v>
      </c>
      <c r="C1134">
        <v>2019</v>
      </c>
      <c r="D1134" s="1">
        <v>43718</v>
      </c>
      <c r="E1134">
        <v>90</v>
      </c>
      <c r="F1134" t="s">
        <v>9</v>
      </c>
      <c r="H1134" t="s">
        <v>10</v>
      </c>
      <c r="I1134" t="s">
        <v>12210</v>
      </c>
      <c r="J1134" t="str">
        <f>VLOOKUP(Table4[[#This Row],[id]],Extract!A:A,1,0)</f>
        <v>tt4768160</v>
      </c>
    </row>
    <row r="1135" spans="1:10" hidden="1" x14ac:dyDescent="0.3">
      <c r="A1135" t="s">
        <v>12092</v>
      </c>
      <c r="B1135" t="s">
        <v>12093</v>
      </c>
      <c r="C1135">
        <v>2019</v>
      </c>
      <c r="D1135" s="1">
        <v>43784</v>
      </c>
      <c r="E1135">
        <v>96</v>
      </c>
      <c r="F1135" t="s">
        <v>101</v>
      </c>
      <c r="H1135" t="s">
        <v>88</v>
      </c>
      <c r="I1135" t="s">
        <v>12094</v>
      </c>
      <c r="J1135" t="e">
        <f>VLOOKUP(Table4[[#This Row],[id]],Extract!A:A,1,0)</f>
        <v>#N/A</v>
      </c>
    </row>
    <row r="1136" spans="1:10" x14ac:dyDescent="0.3">
      <c r="A1136" t="s">
        <v>12032</v>
      </c>
      <c r="B1136" t="s">
        <v>12033</v>
      </c>
      <c r="C1136">
        <v>2019</v>
      </c>
      <c r="D1136" s="1">
        <v>43777</v>
      </c>
      <c r="E1136">
        <v>89</v>
      </c>
      <c r="F1136" t="s">
        <v>9</v>
      </c>
      <c r="H1136" t="s">
        <v>10</v>
      </c>
      <c r="I1136" t="s">
        <v>3367</v>
      </c>
      <c r="J1136" t="str">
        <f>VLOOKUP(Table4[[#This Row],[id]],Extract!A:A,1,0)</f>
        <v>tt4712086</v>
      </c>
    </row>
    <row r="1137" spans="1:10" hidden="1" x14ac:dyDescent="0.3">
      <c r="A1137" t="s">
        <v>12022</v>
      </c>
      <c r="B1137" t="s">
        <v>12023</v>
      </c>
      <c r="C1137">
        <v>2019</v>
      </c>
      <c r="D1137" s="1">
        <v>43573</v>
      </c>
      <c r="E1137">
        <v>100</v>
      </c>
      <c r="F1137" t="s">
        <v>41</v>
      </c>
      <c r="G1137" t="s">
        <v>87039</v>
      </c>
      <c r="H1137" t="s">
        <v>12024</v>
      </c>
      <c r="I1137" t="s">
        <v>2241</v>
      </c>
      <c r="J1137" t="e">
        <f>VLOOKUP(Table4[[#This Row],[id]],Extract!A:A,1,0)</f>
        <v>#N/A</v>
      </c>
    </row>
    <row r="1138" spans="1:10" hidden="1" x14ac:dyDescent="0.3">
      <c r="A1138" t="s">
        <v>11943</v>
      </c>
      <c r="B1138" t="s">
        <v>11944</v>
      </c>
      <c r="C1138">
        <v>2019</v>
      </c>
      <c r="D1138" s="1">
        <v>43742</v>
      </c>
      <c r="E1138">
        <v>101</v>
      </c>
      <c r="F1138" t="s">
        <v>43</v>
      </c>
      <c r="H1138" t="s">
        <v>10</v>
      </c>
      <c r="I1138" t="s">
        <v>2593</v>
      </c>
      <c r="J1138" t="e">
        <f>VLOOKUP(Table4[[#This Row],[id]],Extract!A:A,1,0)</f>
        <v>#N/A</v>
      </c>
    </row>
    <row r="1139" spans="1:10" x14ac:dyDescent="0.3">
      <c r="A1139" t="s">
        <v>11919</v>
      </c>
      <c r="B1139" t="s">
        <v>11920</v>
      </c>
      <c r="C1139">
        <v>2019</v>
      </c>
      <c r="D1139" s="1">
        <v>43728</v>
      </c>
      <c r="E1139">
        <v>124</v>
      </c>
      <c r="F1139" t="s">
        <v>9</v>
      </c>
      <c r="G1139" t="s">
        <v>87024</v>
      </c>
      <c r="H1139" t="s">
        <v>10</v>
      </c>
      <c r="I1139" t="s">
        <v>11921</v>
      </c>
      <c r="J1139" t="str">
        <f>VLOOKUP(Table4[[#This Row],[id]],Extract!A:A,1,0)</f>
        <v>tt4682804</v>
      </c>
    </row>
    <row r="1140" spans="1:10" x14ac:dyDescent="0.3">
      <c r="A1140" t="s">
        <v>11800</v>
      </c>
      <c r="B1140" t="s">
        <v>11801</v>
      </c>
      <c r="C1140">
        <v>2019</v>
      </c>
      <c r="D1140" s="1">
        <v>43791</v>
      </c>
      <c r="E1140">
        <v>125</v>
      </c>
      <c r="F1140" t="s">
        <v>9</v>
      </c>
      <c r="G1140" t="s">
        <v>87003</v>
      </c>
      <c r="H1140" t="s">
        <v>10</v>
      </c>
      <c r="I1140" t="s">
        <v>6859</v>
      </c>
      <c r="J1140" t="str">
        <f>VLOOKUP(Table4[[#This Row],[id]],Extract!A:A,1,0)</f>
        <v>tt4648786</v>
      </c>
    </row>
    <row r="1141" spans="1:10" x14ac:dyDescent="0.3">
      <c r="A1141" t="s">
        <v>11738</v>
      </c>
      <c r="B1141" t="s">
        <v>11739</v>
      </c>
      <c r="C1141">
        <v>2019</v>
      </c>
      <c r="D1141" s="1">
        <v>43665</v>
      </c>
      <c r="E1141">
        <v>111</v>
      </c>
      <c r="F1141" t="s">
        <v>9</v>
      </c>
      <c r="H1141" t="s">
        <v>10</v>
      </c>
      <c r="I1141" t="s">
        <v>11740</v>
      </c>
      <c r="J1141" t="str">
        <f>VLOOKUP(Table4[[#This Row],[id]],Extract!A:A,1,0)</f>
        <v>tt4622682</v>
      </c>
    </row>
    <row r="1142" spans="1:10" x14ac:dyDescent="0.3">
      <c r="A1142" t="s">
        <v>11631</v>
      </c>
      <c r="B1142" t="s">
        <v>11632</v>
      </c>
      <c r="C1142">
        <v>2019</v>
      </c>
      <c r="D1142" s="1">
        <v>43504</v>
      </c>
      <c r="E1142">
        <v>90</v>
      </c>
      <c r="F1142" t="s">
        <v>9</v>
      </c>
      <c r="H1142" t="s">
        <v>10</v>
      </c>
      <c r="I1142" t="s">
        <v>11634</v>
      </c>
      <c r="J1142" t="str">
        <f>VLOOKUP(Table4[[#This Row],[id]],Extract!A:A,1,0)</f>
        <v>tt4574654</v>
      </c>
    </row>
    <row r="1143" spans="1:10" x14ac:dyDescent="0.3">
      <c r="A1143" t="s">
        <v>11586</v>
      </c>
      <c r="B1143" t="s">
        <v>11587</v>
      </c>
      <c r="C1143">
        <v>2019</v>
      </c>
      <c r="D1143" s="1">
        <v>43777</v>
      </c>
      <c r="E1143">
        <v>110</v>
      </c>
      <c r="F1143" t="s">
        <v>9</v>
      </c>
      <c r="G1143" t="s">
        <v>86963</v>
      </c>
      <c r="H1143" t="s">
        <v>10</v>
      </c>
      <c r="I1143" t="s">
        <v>5195</v>
      </c>
      <c r="J1143" t="str">
        <f>VLOOKUP(Table4[[#This Row],[id]],Extract!A:A,1,0)</f>
        <v>tt4558200</v>
      </c>
    </row>
    <row r="1144" spans="1:10" x14ac:dyDescent="0.3">
      <c r="A1144" t="s">
        <v>11531</v>
      </c>
      <c r="B1144" t="s">
        <v>11532</v>
      </c>
      <c r="C1144">
        <v>2019</v>
      </c>
      <c r="D1144" s="1">
        <v>43635</v>
      </c>
      <c r="E1144">
        <v>90</v>
      </c>
      <c r="F1144" t="s">
        <v>570</v>
      </c>
      <c r="H1144" t="s">
        <v>400</v>
      </c>
      <c r="I1144" t="s">
        <v>11533</v>
      </c>
      <c r="J1144" t="str">
        <f>VLOOKUP(Table4[[#This Row],[id]],Extract!A:A,1,0)</f>
        <v>tt4538670</v>
      </c>
    </row>
    <row r="1145" spans="1:10" hidden="1" x14ac:dyDescent="0.3">
      <c r="A1145" t="s">
        <v>11492</v>
      </c>
      <c r="B1145" t="s">
        <v>11493</v>
      </c>
      <c r="C1145">
        <v>2019</v>
      </c>
      <c r="D1145" s="1">
        <v>43644</v>
      </c>
      <c r="E1145">
        <v>95</v>
      </c>
      <c r="F1145" t="s">
        <v>41</v>
      </c>
      <c r="G1145" t="s">
        <v>86944</v>
      </c>
      <c r="H1145" t="s">
        <v>42</v>
      </c>
      <c r="I1145" t="s">
        <v>11494</v>
      </c>
      <c r="J1145" t="e">
        <f>VLOOKUP(Table4[[#This Row],[id]],Extract!A:A,1,0)</f>
        <v>#N/A</v>
      </c>
    </row>
    <row r="1146" spans="1:10" hidden="1" x14ac:dyDescent="0.3">
      <c r="A1146" t="s">
        <v>11488</v>
      </c>
      <c r="B1146" t="s">
        <v>11489</v>
      </c>
      <c r="C1146">
        <v>2019</v>
      </c>
      <c r="D1146" s="1">
        <v>43763</v>
      </c>
      <c r="E1146">
        <v>93</v>
      </c>
      <c r="F1146" t="s">
        <v>69</v>
      </c>
      <c r="H1146" t="s">
        <v>27649</v>
      </c>
      <c r="I1146" t="s">
        <v>11491</v>
      </c>
      <c r="J1146" t="e">
        <f>VLOOKUP(Table4[[#This Row],[id]],Extract!A:A,1,0)</f>
        <v>#N/A</v>
      </c>
    </row>
    <row r="1147" spans="1:10" x14ac:dyDescent="0.3">
      <c r="A1147" t="s">
        <v>11486</v>
      </c>
      <c r="B1147" t="s">
        <v>11487</v>
      </c>
      <c r="C1147">
        <v>2019</v>
      </c>
      <c r="D1147" s="1">
        <v>43791</v>
      </c>
      <c r="E1147">
        <v>103</v>
      </c>
      <c r="F1147" t="s">
        <v>9</v>
      </c>
      <c r="H1147" t="s">
        <v>10</v>
      </c>
      <c r="I1147" t="s">
        <v>3433</v>
      </c>
      <c r="J1147" t="str">
        <f>VLOOKUP(Table4[[#This Row],[id]],Extract!A:A,1,0)</f>
        <v>tt4520988</v>
      </c>
    </row>
    <row r="1148" spans="1:10" hidden="1" x14ac:dyDescent="0.3">
      <c r="A1148" t="s">
        <v>11454</v>
      </c>
      <c r="B1148" t="s">
        <v>11455</v>
      </c>
      <c r="C1148">
        <v>2019</v>
      </c>
      <c r="D1148" s="1">
        <v>43712</v>
      </c>
      <c r="E1148">
        <v>129</v>
      </c>
      <c r="F1148" t="s">
        <v>341</v>
      </c>
      <c r="G1148" t="s">
        <v>86942</v>
      </c>
      <c r="H1148" t="s">
        <v>11456</v>
      </c>
      <c r="I1148" t="s">
        <v>7235</v>
      </c>
      <c r="J1148" t="e">
        <f>VLOOKUP(Table4[[#This Row],[id]],Extract!A:A,1,0)</f>
        <v>#N/A</v>
      </c>
    </row>
    <row r="1149" spans="1:10" x14ac:dyDescent="0.3">
      <c r="A1149" t="s">
        <v>11432</v>
      </c>
      <c r="B1149" t="s">
        <v>2381</v>
      </c>
      <c r="C1149">
        <v>2019</v>
      </c>
      <c r="D1149" s="1">
        <v>43539</v>
      </c>
      <c r="E1149">
        <v>92</v>
      </c>
      <c r="F1149" t="s">
        <v>435</v>
      </c>
      <c r="G1149" t="s">
        <v>86938</v>
      </c>
      <c r="H1149" t="s">
        <v>10</v>
      </c>
      <c r="I1149" t="s">
        <v>1079</v>
      </c>
      <c r="J1149" t="str">
        <f>VLOOKUP(Table4[[#This Row],[id]],Extract!A:A,1,0)</f>
        <v>tt4504044</v>
      </c>
    </row>
    <row r="1150" spans="1:10" hidden="1" x14ac:dyDescent="0.3">
      <c r="A1150" t="s">
        <v>11427</v>
      </c>
      <c r="B1150" t="s">
        <v>11428</v>
      </c>
      <c r="C1150">
        <v>2019</v>
      </c>
      <c r="D1150" s="1">
        <v>43768</v>
      </c>
      <c r="E1150">
        <v>95</v>
      </c>
      <c r="F1150" t="s">
        <v>41</v>
      </c>
      <c r="G1150" t="s">
        <v>86936</v>
      </c>
      <c r="H1150" t="s">
        <v>128</v>
      </c>
      <c r="I1150" t="s">
        <v>11429</v>
      </c>
      <c r="J1150" t="e">
        <f>VLOOKUP(Table4[[#This Row],[id]],Extract!A:A,1,0)</f>
        <v>#N/A</v>
      </c>
    </row>
    <row r="1151" spans="1:10" hidden="1" x14ac:dyDescent="0.3">
      <c r="A1151" t="s">
        <v>11352</v>
      </c>
      <c r="B1151" t="s">
        <v>2102</v>
      </c>
      <c r="C1151">
        <v>2019</v>
      </c>
      <c r="D1151" s="1">
        <v>43660</v>
      </c>
      <c r="E1151">
        <v>128</v>
      </c>
      <c r="F1151" t="s">
        <v>69</v>
      </c>
      <c r="H1151" t="s">
        <v>10</v>
      </c>
      <c r="I1151" t="s">
        <v>11353</v>
      </c>
      <c r="J1151" t="e">
        <f>VLOOKUP(Table4[[#This Row],[id]],Extract!A:A,1,0)</f>
        <v>#N/A</v>
      </c>
    </row>
    <row r="1152" spans="1:10" x14ac:dyDescent="0.3">
      <c r="A1152" t="s">
        <v>11297</v>
      </c>
      <c r="B1152" t="s">
        <v>832</v>
      </c>
      <c r="C1152">
        <v>2019</v>
      </c>
      <c r="D1152" s="1">
        <v>43630</v>
      </c>
      <c r="E1152">
        <v>111</v>
      </c>
      <c r="F1152" t="s">
        <v>9</v>
      </c>
      <c r="G1152" t="s">
        <v>86912</v>
      </c>
      <c r="H1152" t="s">
        <v>10</v>
      </c>
      <c r="I1152" t="s">
        <v>1499</v>
      </c>
      <c r="J1152" t="str">
        <f>VLOOKUP(Table4[[#This Row],[id]],Extract!A:A,1,0)</f>
        <v>tt4463894</v>
      </c>
    </row>
    <row r="1153" spans="1:10" x14ac:dyDescent="0.3">
      <c r="A1153" t="s">
        <v>11287</v>
      </c>
      <c r="B1153" t="s">
        <v>11288</v>
      </c>
      <c r="C1153">
        <v>2019</v>
      </c>
      <c r="D1153" s="1">
        <v>43718</v>
      </c>
      <c r="E1153">
        <v>74</v>
      </c>
      <c r="F1153" t="s">
        <v>9</v>
      </c>
      <c r="H1153" t="s">
        <v>27649</v>
      </c>
      <c r="I1153" t="s">
        <v>11290</v>
      </c>
      <c r="J1153" t="str">
        <f>VLOOKUP(Table4[[#This Row],[id]],Extract!A:A,1,0)</f>
        <v>tt4461676</v>
      </c>
    </row>
    <row r="1154" spans="1:10" hidden="1" x14ac:dyDescent="0.3">
      <c r="A1154" t="s">
        <v>11239</v>
      </c>
      <c r="B1154" t="s">
        <v>11240</v>
      </c>
      <c r="C1154">
        <v>2019</v>
      </c>
      <c r="D1154" s="1">
        <v>43574</v>
      </c>
      <c r="E1154">
        <v>111</v>
      </c>
      <c r="F1154" t="s">
        <v>69</v>
      </c>
      <c r="G1154" t="s">
        <v>86907</v>
      </c>
      <c r="H1154" t="s">
        <v>10</v>
      </c>
      <c r="I1154" t="s">
        <v>27649</v>
      </c>
      <c r="J1154" t="e">
        <f>VLOOKUP(Table4[[#This Row],[id]],Extract!A:A,1,0)</f>
        <v>#N/A</v>
      </c>
    </row>
    <row r="1155" spans="1:10" hidden="1" x14ac:dyDescent="0.3">
      <c r="A1155" t="s">
        <v>11191</v>
      </c>
      <c r="B1155" t="s">
        <v>4888</v>
      </c>
      <c r="C1155">
        <v>2019</v>
      </c>
      <c r="D1155" s="1">
        <v>43686</v>
      </c>
      <c r="E1155">
        <v>109</v>
      </c>
      <c r="F1155" t="s">
        <v>11192</v>
      </c>
      <c r="G1155" t="s">
        <v>86899</v>
      </c>
      <c r="H1155" t="s">
        <v>10</v>
      </c>
      <c r="I1155" t="s">
        <v>8574</v>
      </c>
      <c r="J1155" t="e">
        <f>VLOOKUP(Table4[[#This Row],[id]],Extract!A:A,1,0)</f>
        <v>#N/A</v>
      </c>
    </row>
    <row r="1156" spans="1:10" x14ac:dyDescent="0.3">
      <c r="A1156" t="s">
        <v>11188</v>
      </c>
      <c r="B1156" t="s">
        <v>11189</v>
      </c>
      <c r="C1156">
        <v>2019</v>
      </c>
      <c r="D1156" s="1">
        <v>43777</v>
      </c>
      <c r="E1156">
        <v>92</v>
      </c>
      <c r="F1156" t="s">
        <v>11190</v>
      </c>
      <c r="G1156" t="s">
        <v>86898</v>
      </c>
      <c r="H1156" t="s">
        <v>419</v>
      </c>
      <c r="I1156" t="s">
        <v>7308</v>
      </c>
      <c r="J1156" t="str">
        <f>VLOOKUP(Table4[[#This Row],[id]],Extract!A:A,1,0)</f>
        <v>tt4426464</v>
      </c>
    </row>
    <row r="1157" spans="1:10" x14ac:dyDescent="0.3">
      <c r="A1157" t="s">
        <v>11115</v>
      </c>
      <c r="B1157" t="s">
        <v>11116</v>
      </c>
      <c r="C1157">
        <v>2019</v>
      </c>
      <c r="D1157" s="1">
        <v>43742</v>
      </c>
      <c r="E1157">
        <v>90</v>
      </c>
      <c r="F1157" t="s">
        <v>9</v>
      </c>
      <c r="H1157" t="s">
        <v>10</v>
      </c>
      <c r="I1157" t="s">
        <v>6057</v>
      </c>
      <c r="J1157" t="str">
        <f>VLOOKUP(Table4[[#This Row],[id]],Extract!A:A,1,0)</f>
        <v>tt4385944</v>
      </c>
    </row>
    <row r="1158" spans="1:10" x14ac:dyDescent="0.3">
      <c r="A1158" t="s">
        <v>11070</v>
      </c>
      <c r="B1158" t="s">
        <v>11071</v>
      </c>
      <c r="C1158">
        <v>2019</v>
      </c>
      <c r="D1158" s="1">
        <v>43756</v>
      </c>
      <c r="E1158">
        <v>97</v>
      </c>
      <c r="F1158" t="s">
        <v>9</v>
      </c>
      <c r="G1158" t="s">
        <v>86877</v>
      </c>
      <c r="H1158" t="s">
        <v>10</v>
      </c>
      <c r="I1158" t="s">
        <v>7679</v>
      </c>
      <c r="J1158" t="str">
        <f>VLOOKUP(Table4[[#This Row],[id]],Extract!A:A,1,0)</f>
        <v>tt4364194</v>
      </c>
    </row>
    <row r="1159" spans="1:10" x14ac:dyDescent="0.3">
      <c r="A1159" t="s">
        <v>11045</v>
      </c>
      <c r="B1159" t="s">
        <v>11046</v>
      </c>
      <c r="C1159">
        <v>2019</v>
      </c>
      <c r="D1159" s="1">
        <v>43763</v>
      </c>
      <c r="E1159">
        <v>121</v>
      </c>
      <c r="F1159" t="s">
        <v>9</v>
      </c>
      <c r="G1159" t="s">
        <v>86874</v>
      </c>
      <c r="H1159" t="s">
        <v>10</v>
      </c>
      <c r="I1159" t="s">
        <v>11047</v>
      </c>
      <c r="J1159" t="str">
        <f>VLOOKUP(Table4[[#This Row],[id]],Extract!A:A,1,0)</f>
        <v>tt4353250</v>
      </c>
    </row>
    <row r="1160" spans="1:10" hidden="1" x14ac:dyDescent="0.3">
      <c r="A1160" t="s">
        <v>11032</v>
      </c>
      <c r="B1160" t="s">
        <v>11033</v>
      </c>
      <c r="C1160">
        <v>2019</v>
      </c>
      <c r="D1160" s="1">
        <v>43683</v>
      </c>
      <c r="E1160">
        <v>81</v>
      </c>
      <c r="F1160" t="s">
        <v>13</v>
      </c>
      <c r="G1160" t="s">
        <v>86872</v>
      </c>
      <c r="H1160" t="s">
        <v>10</v>
      </c>
      <c r="I1160" t="s">
        <v>11035</v>
      </c>
      <c r="J1160" t="e">
        <f>VLOOKUP(Table4[[#This Row],[id]],Extract!A:A,1,0)</f>
        <v>#N/A</v>
      </c>
    </row>
    <row r="1161" spans="1:10" x14ac:dyDescent="0.3">
      <c r="A1161" t="s">
        <v>11017</v>
      </c>
      <c r="B1161" t="s">
        <v>7236</v>
      </c>
      <c r="C1161">
        <v>2019</v>
      </c>
      <c r="D1161" s="1">
        <v>43749</v>
      </c>
      <c r="E1161">
        <v>99</v>
      </c>
      <c r="F1161" t="s">
        <v>9</v>
      </c>
      <c r="H1161" t="s">
        <v>10</v>
      </c>
      <c r="I1161" t="s">
        <v>11018</v>
      </c>
      <c r="J1161" t="str">
        <f>VLOOKUP(Table4[[#This Row],[id]],Extract!A:A,1,0)</f>
        <v>tt4332232</v>
      </c>
    </row>
    <row r="1162" spans="1:10" x14ac:dyDescent="0.3">
      <c r="A1162" t="s">
        <v>10785</v>
      </c>
      <c r="B1162" t="s">
        <v>10786</v>
      </c>
      <c r="C1162">
        <v>2019</v>
      </c>
      <c r="D1162" s="1">
        <v>43686</v>
      </c>
      <c r="E1162">
        <v>99</v>
      </c>
      <c r="F1162" t="s">
        <v>17</v>
      </c>
      <c r="G1162" t="s">
        <v>86853</v>
      </c>
      <c r="H1162" t="s">
        <v>10</v>
      </c>
      <c r="I1162" t="s">
        <v>2311</v>
      </c>
      <c r="J1162" t="str">
        <f>VLOOKUP(Table4[[#This Row],[id]],Extract!A:A,1,0)</f>
        <v>tt4199898</v>
      </c>
    </row>
    <row r="1163" spans="1:10" x14ac:dyDescent="0.3">
      <c r="A1163" t="s">
        <v>10749</v>
      </c>
      <c r="B1163" t="s">
        <v>10750</v>
      </c>
      <c r="C1163">
        <v>2019</v>
      </c>
      <c r="D1163" s="1">
        <v>43679</v>
      </c>
      <c r="E1163">
        <v>100</v>
      </c>
      <c r="F1163" t="s">
        <v>124</v>
      </c>
      <c r="H1163" t="s">
        <v>10</v>
      </c>
      <c r="I1163" t="s">
        <v>3000</v>
      </c>
      <c r="J1163" t="str">
        <f>VLOOKUP(Table4[[#This Row],[id]],Extract!A:A,1,0)</f>
        <v>tt4180560</v>
      </c>
    </row>
    <row r="1164" spans="1:10" x14ac:dyDescent="0.3">
      <c r="A1164" t="s">
        <v>10719</v>
      </c>
      <c r="B1164" t="s">
        <v>10720</v>
      </c>
      <c r="C1164">
        <v>2019</v>
      </c>
      <c r="D1164" s="1">
        <v>43700</v>
      </c>
      <c r="E1164">
        <v>110</v>
      </c>
      <c r="F1164" t="s">
        <v>9</v>
      </c>
      <c r="G1164" t="s">
        <v>86844</v>
      </c>
      <c r="H1164" t="s">
        <v>115</v>
      </c>
      <c r="I1164" t="s">
        <v>10720</v>
      </c>
      <c r="J1164" t="str">
        <f>VLOOKUP(Table4[[#This Row],[id]],Extract!A:A,1,0)</f>
        <v>tt4169146</v>
      </c>
    </row>
    <row r="1165" spans="1:10" hidden="1" x14ac:dyDescent="0.3">
      <c r="A1165" t="s">
        <v>10701</v>
      </c>
      <c r="B1165" t="s">
        <v>10702</v>
      </c>
      <c r="C1165">
        <v>2019</v>
      </c>
      <c r="D1165" s="1">
        <v>43473</v>
      </c>
      <c r="E1165">
        <v>87</v>
      </c>
      <c r="F1165" t="s">
        <v>69</v>
      </c>
      <c r="H1165" t="s">
        <v>10</v>
      </c>
      <c r="I1165" t="s">
        <v>7003</v>
      </c>
      <c r="J1165" t="e">
        <f>VLOOKUP(Table4[[#This Row],[id]],Extract!A:A,1,0)</f>
        <v>#N/A</v>
      </c>
    </row>
    <row r="1166" spans="1:10" x14ac:dyDescent="0.3">
      <c r="A1166" t="s">
        <v>10685</v>
      </c>
      <c r="B1166" t="s">
        <v>10686</v>
      </c>
      <c r="C1166">
        <v>2019</v>
      </c>
      <c r="D1166" s="1">
        <v>43580</v>
      </c>
      <c r="E1166">
        <v>181</v>
      </c>
      <c r="F1166" t="s">
        <v>9</v>
      </c>
      <c r="G1166" t="s">
        <v>86840</v>
      </c>
      <c r="H1166" t="s">
        <v>10687</v>
      </c>
      <c r="I1166" t="s">
        <v>4161</v>
      </c>
      <c r="J1166" t="str">
        <f>VLOOKUP(Table4[[#This Row],[id]],Extract!A:A,1,0)</f>
        <v>tt4154796</v>
      </c>
    </row>
    <row r="1167" spans="1:10" x14ac:dyDescent="0.3">
      <c r="A1167" t="s">
        <v>10681</v>
      </c>
      <c r="B1167" t="s">
        <v>10682</v>
      </c>
      <c r="C1167">
        <v>2019</v>
      </c>
      <c r="D1167" s="1">
        <v>43532</v>
      </c>
      <c r="E1167">
        <v>123</v>
      </c>
      <c r="F1167" t="s">
        <v>1238</v>
      </c>
      <c r="G1167" t="s">
        <v>86838</v>
      </c>
      <c r="H1167" t="s">
        <v>10</v>
      </c>
      <c r="I1167" t="s">
        <v>329</v>
      </c>
      <c r="J1167" t="str">
        <f>VLOOKUP(Table4[[#This Row],[id]],Extract!A:A,1,0)</f>
        <v>tt4154664</v>
      </c>
    </row>
    <row r="1168" spans="1:10" hidden="1" x14ac:dyDescent="0.3">
      <c r="A1168" t="s">
        <v>10678</v>
      </c>
      <c r="B1168" t="s">
        <v>10679</v>
      </c>
      <c r="C1168">
        <v>2019</v>
      </c>
      <c r="D1168" s="1">
        <v>43672</v>
      </c>
      <c r="E1168">
        <v>90</v>
      </c>
      <c r="F1168" t="s">
        <v>13</v>
      </c>
      <c r="G1168" t="s">
        <v>86837</v>
      </c>
      <c r="H1168" t="s">
        <v>40</v>
      </c>
      <c r="I1168" t="s">
        <v>10680</v>
      </c>
      <c r="J1168" t="e">
        <f>VLOOKUP(Table4[[#This Row],[id]],Extract!A:A,1,0)</f>
        <v>#N/A</v>
      </c>
    </row>
    <row r="1169" spans="1:10" x14ac:dyDescent="0.3">
      <c r="A1169" t="s">
        <v>10665</v>
      </c>
      <c r="B1169" t="s">
        <v>2603</v>
      </c>
      <c r="C1169">
        <v>2019</v>
      </c>
      <c r="D1169" s="1">
        <v>43686</v>
      </c>
      <c r="E1169">
        <v>95</v>
      </c>
      <c r="F1169" t="s">
        <v>374</v>
      </c>
      <c r="H1169" t="s">
        <v>125</v>
      </c>
      <c r="I1169" t="s">
        <v>10666</v>
      </c>
      <c r="J1169" t="str">
        <f>VLOOKUP(Table4[[#This Row],[id]],Extract!A:A,1,0)</f>
        <v>tt4142394</v>
      </c>
    </row>
    <row r="1170" spans="1:10" x14ac:dyDescent="0.3">
      <c r="A1170" t="s">
        <v>10663</v>
      </c>
      <c r="B1170" t="s">
        <v>1269</v>
      </c>
      <c r="C1170">
        <v>2019</v>
      </c>
      <c r="D1170" s="1">
        <v>43490</v>
      </c>
      <c r="E1170">
        <v>118</v>
      </c>
      <c r="F1170" t="s">
        <v>158</v>
      </c>
      <c r="H1170" t="s">
        <v>513</v>
      </c>
      <c r="I1170" t="s">
        <v>541</v>
      </c>
      <c r="J1170" t="str">
        <f>VLOOKUP(Table4[[#This Row],[id]],Extract!A:A,1,0)</f>
        <v>tt4139588</v>
      </c>
    </row>
    <row r="1171" spans="1:10" x14ac:dyDescent="0.3">
      <c r="A1171" t="s">
        <v>10622</v>
      </c>
      <c r="B1171" t="s">
        <v>1535</v>
      </c>
      <c r="C1171">
        <v>2019</v>
      </c>
      <c r="D1171" s="1">
        <v>43567</v>
      </c>
      <c r="E1171">
        <v>105</v>
      </c>
      <c r="F1171" t="s">
        <v>9</v>
      </c>
      <c r="G1171" t="s">
        <v>86829</v>
      </c>
      <c r="H1171" t="s">
        <v>10</v>
      </c>
      <c r="I1171" t="s">
        <v>10623</v>
      </c>
      <c r="J1171" t="str">
        <f>VLOOKUP(Table4[[#This Row],[id]],Extract!A:A,1,0)</f>
        <v>tt4126476</v>
      </c>
    </row>
    <row r="1172" spans="1:10" x14ac:dyDescent="0.3">
      <c r="A1172" t="s">
        <v>10575</v>
      </c>
      <c r="B1172" t="s">
        <v>10576</v>
      </c>
      <c r="C1172">
        <v>2019</v>
      </c>
      <c r="D1172" s="1">
        <v>43561</v>
      </c>
      <c r="E1172">
        <v>72</v>
      </c>
      <c r="F1172" t="s">
        <v>9</v>
      </c>
      <c r="H1172" t="s">
        <v>10</v>
      </c>
      <c r="I1172" t="s">
        <v>10577</v>
      </c>
      <c r="J1172" t="str">
        <f>VLOOKUP(Table4[[#This Row],[id]],Extract!A:A,1,0)</f>
        <v>tt4111956</v>
      </c>
    </row>
    <row r="1173" spans="1:10" hidden="1" x14ac:dyDescent="0.3">
      <c r="A1173" t="s">
        <v>10528</v>
      </c>
      <c r="B1173" t="s">
        <v>10529</v>
      </c>
      <c r="C1173">
        <v>2019</v>
      </c>
      <c r="D1173" s="1">
        <v>43602</v>
      </c>
      <c r="E1173">
        <v>93</v>
      </c>
      <c r="F1173" t="s">
        <v>69</v>
      </c>
      <c r="H1173" t="s">
        <v>27649</v>
      </c>
      <c r="I1173" t="s">
        <v>10531</v>
      </c>
      <c r="J1173" t="e">
        <f>VLOOKUP(Table4[[#This Row],[id]],Extract!A:A,1,0)</f>
        <v>#N/A</v>
      </c>
    </row>
    <row r="1174" spans="1:10" x14ac:dyDescent="0.3">
      <c r="A1174" t="s">
        <v>10494</v>
      </c>
      <c r="B1174" t="s">
        <v>10495</v>
      </c>
      <c r="C1174">
        <v>2019</v>
      </c>
      <c r="D1174" s="1">
        <v>43654</v>
      </c>
      <c r="E1174">
        <v>97</v>
      </c>
      <c r="F1174" t="s">
        <v>327</v>
      </c>
      <c r="H1174" t="s">
        <v>88</v>
      </c>
      <c r="I1174" t="s">
        <v>10496</v>
      </c>
      <c r="J1174" t="str">
        <f>VLOOKUP(Table4[[#This Row],[id]],Extract!A:A,1,0)</f>
        <v>tt4072296</v>
      </c>
    </row>
    <row r="1175" spans="1:10" hidden="1" x14ac:dyDescent="0.3">
      <c r="A1175" t="s">
        <v>10467</v>
      </c>
      <c r="B1175" t="s">
        <v>10468</v>
      </c>
      <c r="C1175">
        <v>2019</v>
      </c>
      <c r="D1175" s="1">
        <v>43642</v>
      </c>
      <c r="E1175">
        <v>100</v>
      </c>
      <c r="F1175" t="s">
        <v>303</v>
      </c>
      <c r="G1175" t="s">
        <v>86808</v>
      </c>
      <c r="H1175" t="s">
        <v>95</v>
      </c>
      <c r="I1175" t="s">
        <v>2157</v>
      </c>
      <c r="J1175" t="e">
        <f>VLOOKUP(Table4[[#This Row],[id]],Extract!A:A,1,0)</f>
        <v>#N/A</v>
      </c>
    </row>
    <row r="1176" spans="1:10" x14ac:dyDescent="0.3">
      <c r="A1176" t="s">
        <v>10459</v>
      </c>
      <c r="B1176" t="s">
        <v>10460</v>
      </c>
      <c r="C1176">
        <v>2019</v>
      </c>
      <c r="D1176" s="1">
        <v>43578</v>
      </c>
      <c r="E1176">
        <v>148</v>
      </c>
      <c r="F1176" t="s">
        <v>9</v>
      </c>
      <c r="H1176" t="s">
        <v>10</v>
      </c>
      <c r="I1176" t="s">
        <v>10461</v>
      </c>
      <c r="J1176" t="str">
        <f>VLOOKUP(Table4[[#This Row],[id]],Extract!A:A,1,0)</f>
        <v>tt4058836</v>
      </c>
    </row>
    <row r="1177" spans="1:10" x14ac:dyDescent="0.3">
      <c r="A1177" t="s">
        <v>10450</v>
      </c>
      <c r="B1177" t="s">
        <v>10451</v>
      </c>
      <c r="C1177">
        <v>2019</v>
      </c>
      <c r="D1177" s="1">
        <v>43480</v>
      </c>
      <c r="E1177">
        <v>96</v>
      </c>
      <c r="F1177" t="s">
        <v>9</v>
      </c>
      <c r="G1177" t="s">
        <v>86806</v>
      </c>
      <c r="H1177" t="s">
        <v>10</v>
      </c>
      <c r="I1177" t="s">
        <v>10452</v>
      </c>
      <c r="J1177" t="str">
        <f>VLOOKUP(Table4[[#This Row],[id]],Extract!A:A,1,0)</f>
        <v>tt4054008</v>
      </c>
    </row>
    <row r="1178" spans="1:10" hidden="1" x14ac:dyDescent="0.3">
      <c r="A1178" t="s">
        <v>10385</v>
      </c>
      <c r="B1178" t="s">
        <v>4211</v>
      </c>
      <c r="C1178">
        <v>2019</v>
      </c>
      <c r="D1178" s="1">
        <v>43637</v>
      </c>
      <c r="E1178">
        <v>99</v>
      </c>
      <c r="F1178" t="s">
        <v>101</v>
      </c>
      <c r="G1178" t="s">
        <v>86795</v>
      </c>
      <c r="H1178" t="s">
        <v>42</v>
      </c>
      <c r="I1178" t="s">
        <v>9131</v>
      </c>
      <c r="J1178" t="e">
        <f>VLOOKUP(Table4[[#This Row],[id]],Extract!A:A,1,0)</f>
        <v>#N/A</v>
      </c>
    </row>
    <row r="1179" spans="1:10" x14ac:dyDescent="0.3">
      <c r="A1179" t="s">
        <v>10363</v>
      </c>
      <c r="B1179" t="s">
        <v>3838</v>
      </c>
      <c r="C1179">
        <v>2019</v>
      </c>
      <c r="D1179" s="1">
        <v>43504</v>
      </c>
      <c r="E1179">
        <v>127</v>
      </c>
      <c r="F1179" t="s">
        <v>134</v>
      </c>
      <c r="G1179" t="s">
        <v>86791</v>
      </c>
      <c r="H1179" t="s">
        <v>10364</v>
      </c>
      <c r="I1179" t="s">
        <v>10366</v>
      </c>
      <c r="J1179" t="str">
        <f>VLOOKUP(Table4[[#This Row],[id]],Extract!A:A,1,0)</f>
        <v>tt3996396</v>
      </c>
    </row>
    <row r="1180" spans="1:10" x14ac:dyDescent="0.3">
      <c r="A1180" t="s">
        <v>10263</v>
      </c>
      <c r="B1180" t="s">
        <v>10264</v>
      </c>
      <c r="C1180">
        <v>2019</v>
      </c>
      <c r="D1180" s="1">
        <v>43676</v>
      </c>
      <c r="E1180">
        <v>90</v>
      </c>
      <c r="F1180" t="s">
        <v>9</v>
      </c>
      <c r="H1180" t="s">
        <v>10</v>
      </c>
      <c r="I1180" t="s">
        <v>10266</v>
      </c>
      <c r="J1180" t="str">
        <f>VLOOKUP(Table4[[#This Row],[id]],Extract!A:A,1,0)</f>
        <v>tt3924262</v>
      </c>
    </row>
    <row r="1181" spans="1:10" hidden="1" x14ac:dyDescent="0.3">
      <c r="A1181" t="s">
        <v>10243</v>
      </c>
      <c r="B1181" t="s">
        <v>10244</v>
      </c>
      <c r="C1181">
        <v>2019</v>
      </c>
      <c r="D1181" s="1">
        <v>43536</v>
      </c>
      <c r="E1181">
        <v>93</v>
      </c>
      <c r="F1181" t="s">
        <v>13</v>
      </c>
      <c r="H1181" t="s">
        <v>10</v>
      </c>
      <c r="I1181" t="s">
        <v>10245</v>
      </c>
      <c r="J1181" t="e">
        <f>VLOOKUP(Table4[[#This Row],[id]],Extract!A:A,1,0)</f>
        <v>#N/A</v>
      </c>
    </row>
    <row r="1182" spans="1:10" x14ac:dyDescent="0.3">
      <c r="A1182" t="s">
        <v>10230</v>
      </c>
      <c r="B1182" t="s">
        <v>10231</v>
      </c>
      <c r="C1182">
        <v>2019</v>
      </c>
      <c r="D1182" s="1">
        <v>43487</v>
      </c>
      <c r="E1182">
        <v>84</v>
      </c>
      <c r="F1182" t="s">
        <v>9</v>
      </c>
      <c r="H1182" t="s">
        <v>10</v>
      </c>
      <c r="I1182" t="s">
        <v>6575</v>
      </c>
      <c r="J1182" t="str">
        <f>VLOOKUP(Table4[[#This Row],[id]],Extract!A:A,1,0)</f>
        <v>tt3912672</v>
      </c>
    </row>
    <row r="1183" spans="1:10" x14ac:dyDescent="0.3">
      <c r="A1183" t="s">
        <v>10117</v>
      </c>
      <c r="B1183" t="s">
        <v>10118</v>
      </c>
      <c r="C1183">
        <v>2019</v>
      </c>
      <c r="D1183" s="1">
        <v>43735</v>
      </c>
      <c r="E1183">
        <v>149</v>
      </c>
      <c r="F1183" t="s">
        <v>9</v>
      </c>
      <c r="G1183" t="s">
        <v>86758</v>
      </c>
      <c r="H1183" t="s">
        <v>10119</v>
      </c>
      <c r="I1183" t="s">
        <v>3781</v>
      </c>
      <c r="J1183" t="str">
        <f>VLOOKUP(Table4[[#This Row],[id]],Extract!A:A,1,0)</f>
        <v>tt3864056</v>
      </c>
    </row>
    <row r="1184" spans="1:10" x14ac:dyDescent="0.3">
      <c r="A1184" t="s">
        <v>10107</v>
      </c>
      <c r="B1184" t="s">
        <v>276</v>
      </c>
      <c r="C1184">
        <v>2019</v>
      </c>
      <c r="D1184" s="1">
        <v>43553</v>
      </c>
      <c r="E1184">
        <v>112</v>
      </c>
      <c r="F1184" t="s">
        <v>10108</v>
      </c>
      <c r="G1184" t="s">
        <v>86756</v>
      </c>
      <c r="H1184" t="s">
        <v>70</v>
      </c>
      <c r="I1184" t="s">
        <v>329</v>
      </c>
      <c r="J1184" t="str">
        <f>VLOOKUP(Table4[[#This Row],[id]],Extract!A:A,1,0)</f>
        <v>tt3861390</v>
      </c>
    </row>
    <row r="1185" spans="1:10" x14ac:dyDescent="0.3">
      <c r="A1185" t="s">
        <v>9973</v>
      </c>
      <c r="B1185" t="s">
        <v>9974</v>
      </c>
      <c r="C1185">
        <v>2019</v>
      </c>
      <c r="D1185" s="1">
        <v>43502</v>
      </c>
      <c r="E1185">
        <v>102</v>
      </c>
      <c r="F1185" t="s">
        <v>9</v>
      </c>
      <c r="H1185" t="s">
        <v>10</v>
      </c>
      <c r="I1185" t="s">
        <v>6642</v>
      </c>
      <c r="J1185" t="str">
        <f>VLOOKUP(Table4[[#This Row],[id]],Extract!A:A,1,0)</f>
        <v>tt3813094</v>
      </c>
    </row>
    <row r="1186" spans="1:10" x14ac:dyDescent="0.3">
      <c r="A1186" t="s">
        <v>9888</v>
      </c>
      <c r="B1186" t="s">
        <v>9889</v>
      </c>
      <c r="C1186">
        <v>2019</v>
      </c>
      <c r="D1186" s="1">
        <v>43609</v>
      </c>
      <c r="E1186">
        <v>78</v>
      </c>
      <c r="F1186" t="s">
        <v>9</v>
      </c>
      <c r="H1186" t="s">
        <v>10</v>
      </c>
      <c r="I1186" t="s">
        <v>5178</v>
      </c>
      <c r="J1186" t="str">
        <f>VLOOKUP(Table4[[#This Row],[id]],Extract!A:A,1,0)</f>
        <v>tt3763748</v>
      </c>
    </row>
    <row r="1187" spans="1:10" x14ac:dyDescent="0.3">
      <c r="A1187" t="s">
        <v>9867</v>
      </c>
      <c r="B1187" t="s">
        <v>9868</v>
      </c>
      <c r="C1187">
        <v>2019</v>
      </c>
      <c r="D1187" s="1">
        <v>43679</v>
      </c>
      <c r="E1187">
        <v>103</v>
      </c>
      <c r="F1187" t="s">
        <v>165</v>
      </c>
      <c r="G1187" t="s">
        <v>86707</v>
      </c>
      <c r="H1187" t="s">
        <v>10</v>
      </c>
      <c r="I1187" t="s">
        <v>9071</v>
      </c>
      <c r="J1187" t="str">
        <f>VLOOKUP(Table4[[#This Row],[id]],Extract!A:A,1,0)</f>
        <v>tt3758162</v>
      </c>
    </row>
    <row r="1188" spans="1:10" x14ac:dyDescent="0.3">
      <c r="A1188" t="s">
        <v>9832</v>
      </c>
      <c r="B1188" t="s">
        <v>9833</v>
      </c>
      <c r="C1188">
        <v>2019</v>
      </c>
      <c r="D1188" s="1">
        <v>43614</v>
      </c>
      <c r="E1188">
        <v>132</v>
      </c>
      <c r="F1188" t="s">
        <v>9834</v>
      </c>
      <c r="G1188" t="s">
        <v>86725</v>
      </c>
      <c r="H1188" t="s">
        <v>4108</v>
      </c>
      <c r="I1188" t="s">
        <v>72</v>
      </c>
      <c r="J1188" t="str">
        <f>VLOOKUP(Table4[[#This Row],[id]],Extract!A:A,1,0)</f>
        <v>tt3741700</v>
      </c>
    </row>
    <row r="1189" spans="1:10" x14ac:dyDescent="0.3">
      <c r="A1189" t="s">
        <v>9813</v>
      </c>
      <c r="B1189" t="s">
        <v>9814</v>
      </c>
      <c r="C1189">
        <v>2019</v>
      </c>
      <c r="D1189" s="1">
        <v>43476</v>
      </c>
      <c r="E1189">
        <v>104</v>
      </c>
      <c r="F1189" t="s">
        <v>9</v>
      </c>
      <c r="G1189" t="s">
        <v>86270</v>
      </c>
      <c r="H1189" t="s">
        <v>10</v>
      </c>
      <c r="I1189" t="s">
        <v>6591</v>
      </c>
      <c r="J1189" t="str">
        <f>VLOOKUP(Table4[[#This Row],[id]],Extract!A:A,1,0)</f>
        <v>tt3737840</v>
      </c>
    </row>
    <row r="1190" spans="1:10" hidden="1" x14ac:dyDescent="0.3">
      <c r="A1190" t="s">
        <v>9733</v>
      </c>
      <c r="B1190" t="s">
        <v>9734</v>
      </c>
      <c r="C1190">
        <v>2019</v>
      </c>
      <c r="D1190" s="1">
        <v>43739</v>
      </c>
      <c r="E1190">
        <v>85</v>
      </c>
      <c r="F1190" t="s">
        <v>69</v>
      </c>
      <c r="H1190" t="s">
        <v>10</v>
      </c>
      <c r="I1190" t="s">
        <v>9736</v>
      </c>
      <c r="J1190" t="e">
        <f>VLOOKUP(Table4[[#This Row],[id]],Extract!A:A,1,0)</f>
        <v>#N/A</v>
      </c>
    </row>
    <row r="1191" spans="1:10" x14ac:dyDescent="0.3">
      <c r="A1191" t="s">
        <v>9700</v>
      </c>
      <c r="B1191" t="s">
        <v>9701</v>
      </c>
      <c r="C1191">
        <v>2019</v>
      </c>
      <c r="D1191" s="1">
        <v>43510</v>
      </c>
      <c r="E1191">
        <v>93</v>
      </c>
      <c r="F1191" t="s">
        <v>9</v>
      </c>
      <c r="H1191" t="s">
        <v>10</v>
      </c>
      <c r="I1191" t="s">
        <v>5959</v>
      </c>
      <c r="J1191" t="str">
        <f>VLOOKUP(Table4[[#This Row],[id]],Extract!A:A,1,0)</f>
        <v>tt3699702</v>
      </c>
    </row>
    <row r="1192" spans="1:10" x14ac:dyDescent="0.3">
      <c r="A1192" t="s">
        <v>9681</v>
      </c>
      <c r="B1192" t="s">
        <v>9682</v>
      </c>
      <c r="C1192">
        <v>2019</v>
      </c>
      <c r="D1192" s="1">
        <v>43644</v>
      </c>
      <c r="E1192">
        <v>93</v>
      </c>
      <c r="F1192" t="s">
        <v>9</v>
      </c>
      <c r="H1192" t="s">
        <v>10</v>
      </c>
      <c r="I1192" t="s">
        <v>8860</v>
      </c>
      <c r="J1192" t="str">
        <f>VLOOKUP(Table4[[#This Row],[id]],Extract!A:A,1,0)</f>
        <v>tt3692082</v>
      </c>
    </row>
    <row r="1193" spans="1:10" x14ac:dyDescent="0.3">
      <c r="A1193" t="s">
        <v>9647</v>
      </c>
      <c r="B1193" t="s">
        <v>9648</v>
      </c>
      <c r="C1193">
        <v>2019</v>
      </c>
      <c r="D1193" s="1">
        <v>43539</v>
      </c>
      <c r="E1193">
        <v>141</v>
      </c>
      <c r="F1193" t="s">
        <v>134</v>
      </c>
      <c r="G1193" t="s">
        <v>86702</v>
      </c>
      <c r="H1193" t="s">
        <v>355</v>
      </c>
      <c r="I1193" t="s">
        <v>9649</v>
      </c>
      <c r="J1193" t="str">
        <f>VLOOKUP(Table4[[#This Row],[id]],Extract!A:A,1,0)</f>
        <v>tt3679070</v>
      </c>
    </row>
    <row r="1194" spans="1:10" x14ac:dyDescent="0.3">
      <c r="A1194" t="s">
        <v>9614</v>
      </c>
      <c r="B1194" t="s">
        <v>9615</v>
      </c>
      <c r="C1194">
        <v>2019</v>
      </c>
      <c r="D1194" s="1">
        <v>43577</v>
      </c>
      <c r="E1194">
        <v>103</v>
      </c>
      <c r="F1194" t="s">
        <v>9</v>
      </c>
      <c r="H1194" t="s">
        <v>10</v>
      </c>
      <c r="I1194" t="s">
        <v>9617</v>
      </c>
      <c r="J1194" t="str">
        <f>VLOOKUP(Table4[[#This Row],[id]],Extract!A:A,1,0)</f>
        <v>tt3663680</v>
      </c>
    </row>
    <row r="1195" spans="1:10" hidden="1" x14ac:dyDescent="0.3">
      <c r="A1195" t="s">
        <v>9498</v>
      </c>
      <c r="B1195" t="s">
        <v>9499</v>
      </c>
      <c r="C1195">
        <v>2019</v>
      </c>
      <c r="D1195" s="1">
        <v>43605</v>
      </c>
      <c r="E1195">
        <v>82</v>
      </c>
      <c r="F1195" t="s">
        <v>69</v>
      </c>
      <c r="G1195" t="s">
        <v>86686</v>
      </c>
      <c r="H1195" t="s">
        <v>10</v>
      </c>
      <c r="I1195" t="s">
        <v>9500</v>
      </c>
      <c r="J1195" t="e">
        <f>VLOOKUP(Table4[[#This Row],[id]],Extract!A:A,1,0)</f>
        <v>#N/A</v>
      </c>
    </row>
    <row r="1196" spans="1:10" x14ac:dyDescent="0.3">
      <c r="A1196" t="s">
        <v>9464</v>
      </c>
      <c r="B1196" t="s">
        <v>9465</v>
      </c>
      <c r="C1196">
        <v>2019</v>
      </c>
      <c r="D1196" s="1">
        <v>43753</v>
      </c>
      <c r="E1196">
        <v>91</v>
      </c>
      <c r="F1196" t="s">
        <v>9</v>
      </c>
      <c r="H1196" t="s">
        <v>10</v>
      </c>
      <c r="I1196" t="s">
        <v>9466</v>
      </c>
      <c r="J1196" t="str">
        <f>VLOOKUP(Table4[[#This Row],[id]],Extract!A:A,1,0)</f>
        <v>tt3584496</v>
      </c>
    </row>
    <row r="1197" spans="1:10" x14ac:dyDescent="0.3">
      <c r="A1197" t="s">
        <v>9348</v>
      </c>
      <c r="B1197" t="s">
        <v>9349</v>
      </c>
      <c r="C1197">
        <v>2019</v>
      </c>
      <c r="D1197" s="1">
        <v>43532</v>
      </c>
      <c r="E1197">
        <v>83</v>
      </c>
      <c r="F1197" t="s">
        <v>9</v>
      </c>
      <c r="G1197" t="s">
        <v>86672</v>
      </c>
      <c r="H1197" t="s">
        <v>10</v>
      </c>
      <c r="I1197" t="s">
        <v>5956</v>
      </c>
      <c r="J1197" t="str">
        <f>VLOOKUP(Table4[[#This Row],[id]],Extract!A:A,1,0)</f>
        <v>tt3517870</v>
      </c>
    </row>
    <row r="1198" spans="1:10" x14ac:dyDescent="0.3">
      <c r="A1198" t="s">
        <v>9340</v>
      </c>
      <c r="B1198" t="s">
        <v>9341</v>
      </c>
      <c r="C1198">
        <v>2019</v>
      </c>
      <c r="D1198" s="1">
        <v>43504</v>
      </c>
      <c r="E1198">
        <v>107</v>
      </c>
      <c r="F1198" t="s">
        <v>9342</v>
      </c>
      <c r="G1198" t="s">
        <v>86671</v>
      </c>
      <c r="H1198" t="s">
        <v>10</v>
      </c>
      <c r="I1198" t="s">
        <v>72</v>
      </c>
      <c r="J1198" t="str">
        <f>VLOOKUP(Table4[[#This Row],[id]],Extract!A:A,1,0)</f>
        <v>tt3513498</v>
      </c>
    </row>
    <row r="1199" spans="1:10" x14ac:dyDescent="0.3">
      <c r="A1199" t="s">
        <v>9321</v>
      </c>
      <c r="B1199" t="s">
        <v>9322</v>
      </c>
      <c r="C1199">
        <v>2019</v>
      </c>
      <c r="D1199" s="1">
        <v>43604</v>
      </c>
      <c r="E1199">
        <v>82</v>
      </c>
      <c r="F1199" t="s">
        <v>9</v>
      </c>
      <c r="H1199" t="s">
        <v>10</v>
      </c>
      <c r="I1199" t="s">
        <v>9324</v>
      </c>
      <c r="J1199" t="str">
        <f>VLOOKUP(Table4[[#This Row],[id]],Extract!A:A,1,0)</f>
        <v>tt3505898</v>
      </c>
    </row>
    <row r="1200" spans="1:10" hidden="1" x14ac:dyDescent="0.3">
      <c r="A1200" t="s">
        <v>9268</v>
      </c>
      <c r="B1200" t="s">
        <v>9269</v>
      </c>
      <c r="C1200">
        <v>2019</v>
      </c>
      <c r="D1200" s="1">
        <v>43523</v>
      </c>
      <c r="E1200">
        <v>98</v>
      </c>
      <c r="F1200" t="s">
        <v>69</v>
      </c>
      <c r="G1200" t="s">
        <v>86663</v>
      </c>
      <c r="H1200" t="s">
        <v>27649</v>
      </c>
      <c r="I1200" t="s">
        <v>9271</v>
      </c>
      <c r="J1200" t="e">
        <f>VLOOKUP(Table4[[#This Row],[id]],Extract!A:A,1,0)</f>
        <v>#N/A</v>
      </c>
    </row>
    <row r="1201" spans="1:10" x14ac:dyDescent="0.3">
      <c r="A1201" t="s">
        <v>9259</v>
      </c>
      <c r="B1201" t="s">
        <v>9260</v>
      </c>
      <c r="C1201">
        <v>2019</v>
      </c>
      <c r="D1201" s="1">
        <v>43557</v>
      </c>
      <c r="E1201">
        <v>94</v>
      </c>
      <c r="F1201" t="s">
        <v>9</v>
      </c>
      <c r="H1201" t="s">
        <v>10</v>
      </c>
      <c r="I1201" t="s">
        <v>9261</v>
      </c>
      <c r="J1201" t="str">
        <f>VLOOKUP(Table4[[#This Row],[id]],Extract!A:A,1,0)</f>
        <v>tt3480662</v>
      </c>
    </row>
    <row r="1202" spans="1:10" x14ac:dyDescent="0.3">
      <c r="A1202" t="s">
        <v>9235</v>
      </c>
      <c r="B1202" t="s">
        <v>9236</v>
      </c>
      <c r="C1202">
        <v>2019</v>
      </c>
      <c r="D1202" s="1">
        <v>43532</v>
      </c>
      <c r="E1202">
        <v>123</v>
      </c>
      <c r="F1202" t="s">
        <v>9</v>
      </c>
      <c r="H1202" t="s">
        <v>10</v>
      </c>
      <c r="I1202" t="s">
        <v>9238</v>
      </c>
      <c r="J1202" t="str">
        <f>VLOOKUP(Table4[[#This Row],[id]],Extract!A:A,1,0)</f>
        <v>tt3466094</v>
      </c>
    </row>
    <row r="1203" spans="1:10" x14ac:dyDescent="0.3">
      <c r="A1203" t="s">
        <v>9206</v>
      </c>
      <c r="B1203" t="s">
        <v>9207</v>
      </c>
      <c r="C1203">
        <v>2019</v>
      </c>
      <c r="D1203" s="1">
        <v>43533</v>
      </c>
      <c r="E1203">
        <v>88</v>
      </c>
      <c r="F1203" t="s">
        <v>1531</v>
      </c>
      <c r="H1203" t="s">
        <v>88</v>
      </c>
      <c r="I1203" t="s">
        <v>9208</v>
      </c>
      <c r="J1203" t="str">
        <f>VLOOKUP(Table4[[#This Row],[id]],Extract!A:A,1,0)</f>
        <v>tt3453008</v>
      </c>
    </row>
    <row r="1204" spans="1:10" x14ac:dyDescent="0.3">
      <c r="A1204" t="s">
        <v>9175</v>
      </c>
      <c r="B1204" t="s">
        <v>9176</v>
      </c>
      <c r="C1204">
        <v>2019</v>
      </c>
      <c r="D1204" s="1">
        <v>43718</v>
      </c>
      <c r="E1204">
        <v>90</v>
      </c>
      <c r="F1204" t="s">
        <v>9</v>
      </c>
      <c r="H1204" t="s">
        <v>10</v>
      </c>
      <c r="I1204" t="s">
        <v>9177</v>
      </c>
      <c r="J1204" t="str">
        <f>VLOOKUP(Table4[[#This Row],[id]],Extract!A:A,1,0)</f>
        <v>tt3445280</v>
      </c>
    </row>
    <row r="1205" spans="1:10" x14ac:dyDescent="0.3">
      <c r="A1205" t="s">
        <v>9060</v>
      </c>
      <c r="B1205" t="s">
        <v>9061</v>
      </c>
      <c r="C1205">
        <v>2019</v>
      </c>
      <c r="D1205" s="1">
        <v>43700</v>
      </c>
      <c r="E1205">
        <v>108</v>
      </c>
      <c r="F1205" t="s">
        <v>435</v>
      </c>
      <c r="G1205" t="s">
        <v>86638</v>
      </c>
      <c r="H1205" t="s">
        <v>10</v>
      </c>
      <c r="I1205" t="s">
        <v>9062</v>
      </c>
      <c r="J1205" t="str">
        <f>VLOOKUP(Table4[[#This Row],[id]],Extract!A:A,1,0)</f>
        <v>tt3387520</v>
      </c>
    </row>
    <row r="1206" spans="1:10" x14ac:dyDescent="0.3">
      <c r="A1206" t="s">
        <v>9050</v>
      </c>
      <c r="B1206" t="s">
        <v>9051</v>
      </c>
      <c r="C1206">
        <v>2019</v>
      </c>
      <c r="D1206" s="1">
        <v>43475</v>
      </c>
      <c r="E1206">
        <v>98</v>
      </c>
      <c r="F1206" t="s">
        <v>9</v>
      </c>
      <c r="H1206" t="s">
        <v>10</v>
      </c>
      <c r="I1206" t="s">
        <v>9053</v>
      </c>
      <c r="J1206" t="str">
        <f>VLOOKUP(Table4[[#This Row],[id]],Extract!A:A,1,0)</f>
        <v>tt3378384</v>
      </c>
    </row>
    <row r="1207" spans="1:10" x14ac:dyDescent="0.3">
      <c r="A1207" t="s">
        <v>9029</v>
      </c>
      <c r="B1207" t="s">
        <v>9030</v>
      </c>
      <c r="C1207">
        <v>2019</v>
      </c>
      <c r="D1207" s="1">
        <v>43588</v>
      </c>
      <c r="E1207">
        <v>112</v>
      </c>
      <c r="F1207" t="s">
        <v>9</v>
      </c>
      <c r="G1207" t="s">
        <v>86634</v>
      </c>
      <c r="H1207" t="s">
        <v>10</v>
      </c>
      <c r="I1207" t="s">
        <v>2017</v>
      </c>
      <c r="J1207" t="str">
        <f>VLOOKUP(Table4[[#This Row],[id]],Extract!A:A,1,0)</f>
        <v>tt3361792</v>
      </c>
    </row>
    <row r="1208" spans="1:10" hidden="1" x14ac:dyDescent="0.3">
      <c r="A1208" t="s">
        <v>9008</v>
      </c>
      <c r="B1208" t="s">
        <v>1014</v>
      </c>
      <c r="C1208">
        <v>2019</v>
      </c>
      <c r="D1208" s="1">
        <v>43482</v>
      </c>
      <c r="E1208">
        <v>99</v>
      </c>
      <c r="F1208" t="s">
        <v>7</v>
      </c>
      <c r="G1208" t="s">
        <v>86631</v>
      </c>
      <c r="H1208" t="s">
        <v>1015</v>
      </c>
      <c r="I1208" t="s">
        <v>4947</v>
      </c>
      <c r="J1208" t="e">
        <f>VLOOKUP(Table4[[#This Row],[id]],Extract!A:A,1,0)</f>
        <v>#N/A</v>
      </c>
    </row>
    <row r="1209" spans="1:10" hidden="1" x14ac:dyDescent="0.3">
      <c r="A1209" t="s">
        <v>8869</v>
      </c>
      <c r="B1209" t="s">
        <v>498</v>
      </c>
      <c r="C1209">
        <v>2019</v>
      </c>
      <c r="D1209" s="1">
        <v>43657</v>
      </c>
      <c r="E1209">
        <v>89</v>
      </c>
      <c r="F1209" t="s">
        <v>8870</v>
      </c>
      <c r="G1209" t="s">
        <v>86614</v>
      </c>
      <c r="H1209" t="s">
        <v>10</v>
      </c>
      <c r="I1209" t="s">
        <v>3362</v>
      </c>
      <c r="J1209" t="e">
        <f>VLOOKUP(Table4[[#This Row],[id]],Extract!A:A,1,0)</f>
        <v>#N/A</v>
      </c>
    </row>
    <row r="1210" spans="1:10" x14ac:dyDescent="0.3">
      <c r="A1210" t="s">
        <v>8832</v>
      </c>
      <c r="B1210" t="s">
        <v>8833</v>
      </c>
      <c r="C1210">
        <v>2019</v>
      </c>
      <c r="D1210" s="1">
        <v>43574</v>
      </c>
      <c r="E1210">
        <v>101</v>
      </c>
      <c r="F1210" t="s">
        <v>134</v>
      </c>
      <c r="H1210" t="s">
        <v>355</v>
      </c>
      <c r="I1210" t="s">
        <v>5216</v>
      </c>
      <c r="J1210" t="str">
        <f>VLOOKUP(Table4[[#This Row],[id]],Extract!A:A,1,0)</f>
        <v>tt3257794</v>
      </c>
    </row>
    <row r="1211" spans="1:10" x14ac:dyDescent="0.3">
      <c r="A1211" t="s">
        <v>8829</v>
      </c>
      <c r="B1211" t="s">
        <v>8830</v>
      </c>
      <c r="C1211">
        <v>2019</v>
      </c>
      <c r="D1211" s="1">
        <v>43483</v>
      </c>
      <c r="E1211">
        <v>96</v>
      </c>
      <c r="F1211" t="s">
        <v>9</v>
      </c>
      <c r="H1211" t="s">
        <v>10</v>
      </c>
      <c r="I1211" t="s">
        <v>8831</v>
      </c>
      <c r="J1211" t="str">
        <f>VLOOKUP(Table4[[#This Row],[id]],Extract!A:A,1,0)</f>
        <v>tt3256226</v>
      </c>
    </row>
    <row r="1212" spans="1:10" x14ac:dyDescent="0.3">
      <c r="A1212" t="s">
        <v>8819</v>
      </c>
      <c r="B1212" t="s">
        <v>8820</v>
      </c>
      <c r="C1212">
        <v>2019</v>
      </c>
      <c r="D1212" s="1">
        <v>43484</v>
      </c>
      <c r="E1212">
        <v>107</v>
      </c>
      <c r="F1212" t="s">
        <v>9</v>
      </c>
      <c r="H1212" t="s">
        <v>10</v>
      </c>
      <c r="I1212" t="s">
        <v>8821</v>
      </c>
      <c r="J1212" t="str">
        <f>VLOOKUP(Table4[[#This Row],[id]],Extract!A:A,1,0)</f>
        <v>tt3246874</v>
      </c>
    </row>
    <row r="1213" spans="1:10" x14ac:dyDescent="0.3">
      <c r="A1213" t="s">
        <v>8691</v>
      </c>
      <c r="B1213" t="s">
        <v>8692</v>
      </c>
      <c r="C1213">
        <v>2019</v>
      </c>
      <c r="D1213" s="1">
        <v>43602</v>
      </c>
      <c r="E1213">
        <v>106</v>
      </c>
      <c r="F1213" t="s">
        <v>9</v>
      </c>
      <c r="H1213" t="s">
        <v>27649</v>
      </c>
      <c r="I1213" t="s">
        <v>8693</v>
      </c>
      <c r="J1213" t="str">
        <f>VLOOKUP(Table4[[#This Row],[id]],Extract!A:A,1,0)</f>
        <v>tt3170458</v>
      </c>
    </row>
    <row r="1214" spans="1:10" hidden="1" x14ac:dyDescent="0.3">
      <c r="A1214" t="s">
        <v>8671</v>
      </c>
      <c r="B1214" t="s">
        <v>8672</v>
      </c>
      <c r="C1214">
        <v>2019</v>
      </c>
      <c r="D1214" s="1">
        <v>43553</v>
      </c>
      <c r="E1214">
        <v>100</v>
      </c>
      <c r="F1214" t="s">
        <v>3019</v>
      </c>
      <c r="H1214" t="s">
        <v>10</v>
      </c>
      <c r="I1214" t="s">
        <v>8673</v>
      </c>
      <c r="J1214" t="e">
        <f>VLOOKUP(Table4[[#This Row],[id]],Extract!A:A,1,0)</f>
        <v>#N/A</v>
      </c>
    </row>
    <row r="1215" spans="1:10" x14ac:dyDescent="0.3">
      <c r="A1215" t="s">
        <v>8628</v>
      </c>
      <c r="B1215" t="s">
        <v>8629</v>
      </c>
      <c r="C1215">
        <v>2019</v>
      </c>
      <c r="D1215" s="1">
        <v>43665</v>
      </c>
      <c r="E1215">
        <v>98</v>
      </c>
      <c r="F1215" t="s">
        <v>9</v>
      </c>
      <c r="H1215" t="s">
        <v>10</v>
      </c>
      <c r="I1215" t="s">
        <v>8630</v>
      </c>
      <c r="J1215" t="str">
        <f>VLOOKUP(Table4[[#This Row],[id]],Extract!A:A,1,0)</f>
        <v>tt3138122</v>
      </c>
    </row>
    <row r="1216" spans="1:10" hidden="1" x14ac:dyDescent="0.3">
      <c r="A1216" t="s">
        <v>8484</v>
      </c>
      <c r="B1216" t="s">
        <v>8485</v>
      </c>
      <c r="C1216">
        <v>2019</v>
      </c>
      <c r="D1216" s="1">
        <v>43481</v>
      </c>
      <c r="E1216">
        <v>90</v>
      </c>
      <c r="F1216" t="s">
        <v>8486</v>
      </c>
      <c r="G1216" t="s">
        <v>86583</v>
      </c>
      <c r="H1216" t="s">
        <v>40</v>
      </c>
      <c r="I1216" t="s">
        <v>8487</v>
      </c>
      <c r="J1216" t="e">
        <f>VLOOKUP(Table4[[#This Row],[id]],Extract!A:A,1,0)</f>
        <v>#N/A</v>
      </c>
    </row>
    <row r="1217" spans="1:10" x14ac:dyDescent="0.3">
      <c r="A1217" t="s">
        <v>8451</v>
      </c>
      <c r="B1217" t="s">
        <v>8452</v>
      </c>
      <c r="C1217">
        <v>2019</v>
      </c>
      <c r="D1217" s="1">
        <v>43686</v>
      </c>
      <c r="E1217">
        <v>97</v>
      </c>
      <c r="F1217" t="s">
        <v>9</v>
      </c>
      <c r="G1217" t="s">
        <v>86580</v>
      </c>
      <c r="H1217" t="s">
        <v>10</v>
      </c>
      <c r="I1217" t="s">
        <v>8189</v>
      </c>
      <c r="J1217" t="str">
        <f>VLOOKUP(Table4[[#This Row],[id]],Extract!A:A,1,0)</f>
        <v>tt3009772</v>
      </c>
    </row>
    <row r="1218" spans="1:10" x14ac:dyDescent="0.3">
      <c r="A1218" t="s">
        <v>8351</v>
      </c>
      <c r="B1218" t="s">
        <v>8352</v>
      </c>
      <c r="C1218">
        <v>2019</v>
      </c>
      <c r="D1218" s="1">
        <v>43726</v>
      </c>
      <c r="E1218">
        <v>123</v>
      </c>
      <c r="F1218" t="s">
        <v>1332</v>
      </c>
      <c r="G1218" t="s">
        <v>86567</v>
      </c>
      <c r="H1218" t="s">
        <v>719</v>
      </c>
      <c r="I1218" t="s">
        <v>1989</v>
      </c>
      <c r="J1218" t="str">
        <f>VLOOKUP(Table4[[#This Row],[id]],Extract!A:A,1,0)</f>
        <v>tt2935510</v>
      </c>
    </row>
    <row r="1219" spans="1:10" hidden="1" x14ac:dyDescent="0.3">
      <c r="A1219" t="s">
        <v>8261</v>
      </c>
      <c r="B1219" t="s">
        <v>8262</v>
      </c>
      <c r="C1219">
        <v>2019</v>
      </c>
      <c r="D1219" s="1">
        <v>43714</v>
      </c>
      <c r="E1219">
        <v>96</v>
      </c>
      <c r="F1219" t="s">
        <v>43</v>
      </c>
      <c r="G1219" t="s">
        <v>86562</v>
      </c>
      <c r="H1219" t="s">
        <v>10</v>
      </c>
      <c r="I1219" t="s">
        <v>6383</v>
      </c>
      <c r="J1219" t="e">
        <f>VLOOKUP(Table4[[#This Row],[id]],Extract!A:A,1,0)</f>
        <v>#N/A</v>
      </c>
    </row>
    <row r="1220" spans="1:10" x14ac:dyDescent="0.3">
      <c r="A1220" t="s">
        <v>8182</v>
      </c>
      <c r="B1220" t="s">
        <v>8183</v>
      </c>
      <c r="C1220">
        <v>2019</v>
      </c>
      <c r="D1220" s="1">
        <v>43526</v>
      </c>
      <c r="E1220">
        <v>85</v>
      </c>
      <c r="F1220" t="s">
        <v>9</v>
      </c>
      <c r="G1220" t="s">
        <v>86552</v>
      </c>
      <c r="H1220" t="s">
        <v>10</v>
      </c>
      <c r="I1220" t="s">
        <v>8184</v>
      </c>
      <c r="J1220" t="str">
        <f>VLOOKUP(Table4[[#This Row],[id]],Extract!A:A,1,0)</f>
        <v>tt2789014</v>
      </c>
    </row>
    <row r="1221" spans="1:10" hidden="1" x14ac:dyDescent="0.3">
      <c r="A1221" t="s">
        <v>8130</v>
      </c>
      <c r="B1221" t="s">
        <v>8131</v>
      </c>
      <c r="C1221">
        <v>2019</v>
      </c>
      <c r="D1221" s="1">
        <v>43706</v>
      </c>
      <c r="E1221">
        <v>131</v>
      </c>
      <c r="F1221" t="s">
        <v>1350</v>
      </c>
      <c r="G1221" t="s">
        <v>86547</v>
      </c>
      <c r="H1221" t="s">
        <v>607</v>
      </c>
      <c r="I1221" t="s">
        <v>8132</v>
      </c>
      <c r="J1221" t="e">
        <f>VLOOKUP(Table4[[#This Row],[id]],Extract!A:A,1,0)</f>
        <v>#N/A</v>
      </c>
    </row>
    <row r="1222" spans="1:10" x14ac:dyDescent="0.3">
      <c r="A1222" t="s">
        <v>8094</v>
      </c>
      <c r="B1222" t="s">
        <v>8095</v>
      </c>
      <c r="C1222">
        <v>2019</v>
      </c>
      <c r="D1222" s="1">
        <v>43487</v>
      </c>
      <c r="E1222">
        <v>80</v>
      </c>
      <c r="F1222" t="s">
        <v>9</v>
      </c>
      <c r="H1222" t="s">
        <v>10</v>
      </c>
      <c r="I1222" t="s">
        <v>8097</v>
      </c>
      <c r="J1222" t="str">
        <f>VLOOKUP(Table4[[#This Row],[id]],Extract!A:A,1,0)</f>
        <v>tt2709962</v>
      </c>
    </row>
    <row r="1223" spans="1:10" x14ac:dyDescent="0.3">
      <c r="A1223" t="s">
        <v>7958</v>
      </c>
      <c r="B1223" t="s">
        <v>7959</v>
      </c>
      <c r="C1223">
        <v>2019</v>
      </c>
      <c r="D1223" s="1">
        <v>43690</v>
      </c>
      <c r="E1223">
        <v>94</v>
      </c>
      <c r="F1223" t="s">
        <v>9</v>
      </c>
      <c r="H1223" t="s">
        <v>10</v>
      </c>
      <c r="I1223" t="s">
        <v>7961</v>
      </c>
      <c r="J1223" t="str">
        <f>VLOOKUP(Table4[[#This Row],[id]],Extract!A:A,1,0)</f>
        <v>tt2585736</v>
      </c>
    </row>
    <row r="1224" spans="1:10" x14ac:dyDescent="0.3">
      <c r="A1224" t="s">
        <v>7822</v>
      </c>
      <c r="B1224" t="s">
        <v>712</v>
      </c>
      <c r="C1224">
        <v>2019</v>
      </c>
      <c r="D1224" s="1">
        <v>43658</v>
      </c>
      <c r="E1224">
        <v>86</v>
      </c>
      <c r="F1224" t="s">
        <v>17</v>
      </c>
      <c r="H1224" t="s">
        <v>10</v>
      </c>
      <c r="I1224" t="s">
        <v>338</v>
      </c>
      <c r="J1224" t="str">
        <f>VLOOKUP(Table4[[#This Row],[id]],Extract!A:A,1,0)</f>
        <v>tt2499472</v>
      </c>
    </row>
    <row r="1225" spans="1:10" x14ac:dyDescent="0.3">
      <c r="A1225" t="s">
        <v>7796</v>
      </c>
      <c r="B1225" t="s">
        <v>7797</v>
      </c>
      <c r="C1225">
        <v>2019</v>
      </c>
      <c r="D1225" s="1">
        <v>43588</v>
      </c>
      <c r="E1225">
        <v>110</v>
      </c>
      <c r="F1225" t="s">
        <v>9</v>
      </c>
      <c r="G1225" t="s">
        <v>86514</v>
      </c>
      <c r="H1225" t="s">
        <v>10</v>
      </c>
      <c r="I1225" t="s">
        <v>7798</v>
      </c>
      <c r="J1225" t="str">
        <f>VLOOKUP(Table4[[#This Row],[id]],Extract!A:A,1,0)</f>
        <v>tt2481498</v>
      </c>
    </row>
    <row r="1226" spans="1:10" x14ac:dyDescent="0.3">
      <c r="A1226" t="s">
        <v>7671</v>
      </c>
      <c r="B1226" t="s">
        <v>7672</v>
      </c>
      <c r="C1226">
        <v>2019</v>
      </c>
      <c r="D1226" s="1">
        <v>43510</v>
      </c>
      <c r="E1226">
        <v>153</v>
      </c>
      <c r="F1226" t="s">
        <v>134</v>
      </c>
      <c r="G1226" t="s">
        <v>86504</v>
      </c>
      <c r="H1226" t="s">
        <v>355</v>
      </c>
      <c r="I1226" t="s">
        <v>2990</v>
      </c>
      <c r="J1226" t="str">
        <f>VLOOKUP(Table4[[#This Row],[id]],Extract!A:A,1,0)</f>
        <v>tt2395469</v>
      </c>
    </row>
    <row r="1227" spans="1:10" x14ac:dyDescent="0.3">
      <c r="A1227" t="s">
        <v>7643</v>
      </c>
      <c r="B1227" t="s">
        <v>7644</v>
      </c>
      <c r="C1227">
        <v>2019</v>
      </c>
      <c r="D1227" s="1">
        <v>43571</v>
      </c>
      <c r="E1227">
        <v>85</v>
      </c>
      <c r="F1227" t="s">
        <v>9</v>
      </c>
      <c r="G1227" t="s">
        <v>86502</v>
      </c>
      <c r="H1227" t="s">
        <v>10</v>
      </c>
      <c r="I1227" t="s">
        <v>7645</v>
      </c>
      <c r="J1227" t="str">
        <f>VLOOKUP(Table4[[#This Row],[id]],Extract!A:A,1,0)</f>
        <v>tt2386668</v>
      </c>
    </row>
    <row r="1228" spans="1:10" x14ac:dyDescent="0.3">
      <c r="A1228" t="s">
        <v>7638</v>
      </c>
      <c r="B1228" t="s">
        <v>7639</v>
      </c>
      <c r="C1228">
        <v>2019</v>
      </c>
      <c r="D1228" s="1">
        <v>43497</v>
      </c>
      <c r="E1228">
        <v>104</v>
      </c>
      <c r="F1228" t="s">
        <v>503</v>
      </c>
      <c r="G1228" t="s">
        <v>86500</v>
      </c>
      <c r="H1228" t="s">
        <v>10</v>
      </c>
      <c r="I1228" t="s">
        <v>2190</v>
      </c>
      <c r="J1228" t="str">
        <f>VLOOKUP(Table4[[#This Row],[id]],Extract!A:A,1,0)</f>
        <v>tt2386490</v>
      </c>
    </row>
    <row r="1229" spans="1:10" x14ac:dyDescent="0.3">
      <c r="A1229" t="s">
        <v>7475</v>
      </c>
      <c r="B1229" t="s">
        <v>7476</v>
      </c>
      <c r="C1229">
        <v>2019</v>
      </c>
      <c r="D1229" s="1">
        <v>43550</v>
      </c>
      <c r="E1229">
        <v>88</v>
      </c>
      <c r="F1229" t="s">
        <v>9</v>
      </c>
      <c r="H1229" t="s">
        <v>10</v>
      </c>
      <c r="I1229" t="s">
        <v>7478</v>
      </c>
      <c r="J1229" t="str">
        <f>VLOOKUP(Table4[[#This Row],[id]],Extract!A:A,1,0)</f>
        <v>tt2311530</v>
      </c>
    </row>
    <row r="1230" spans="1:10" x14ac:dyDescent="0.3">
      <c r="A1230" t="s">
        <v>7422</v>
      </c>
      <c r="B1230" t="s">
        <v>7423</v>
      </c>
      <c r="C1230">
        <v>2019</v>
      </c>
      <c r="D1230" s="1">
        <v>43630</v>
      </c>
      <c r="E1230">
        <v>114</v>
      </c>
      <c r="F1230" t="s">
        <v>9</v>
      </c>
      <c r="G1230" t="s">
        <v>86478</v>
      </c>
      <c r="H1230" t="s">
        <v>281</v>
      </c>
      <c r="I1230" t="s">
        <v>98</v>
      </c>
      <c r="J1230" t="str">
        <f>VLOOKUP(Table4[[#This Row],[id]],Extract!A:A,1,0)</f>
        <v>tt2283336</v>
      </c>
    </row>
    <row r="1231" spans="1:10" hidden="1" x14ac:dyDescent="0.3">
      <c r="A1231" t="s">
        <v>7400</v>
      </c>
      <c r="B1231" t="s">
        <v>7401</v>
      </c>
      <c r="C1231">
        <v>2019</v>
      </c>
      <c r="D1231" s="1">
        <v>43685</v>
      </c>
      <c r="E1231">
        <v>120</v>
      </c>
      <c r="F1231" t="s">
        <v>13</v>
      </c>
      <c r="G1231" t="s">
        <v>86475</v>
      </c>
      <c r="H1231" t="s">
        <v>40</v>
      </c>
      <c r="I1231" t="s">
        <v>7402</v>
      </c>
      <c r="J1231" t="e">
        <f>VLOOKUP(Table4[[#This Row],[id]],Extract!A:A,1,0)</f>
        <v>#N/A</v>
      </c>
    </row>
    <row r="1232" spans="1:10" x14ac:dyDescent="0.3">
      <c r="A1232" t="s">
        <v>7396</v>
      </c>
      <c r="B1232" t="s">
        <v>7397</v>
      </c>
      <c r="C1232">
        <v>2019</v>
      </c>
      <c r="D1232" s="1">
        <v>43546</v>
      </c>
      <c r="E1232">
        <v>137</v>
      </c>
      <c r="F1232" t="s">
        <v>9</v>
      </c>
      <c r="G1232" t="s">
        <v>86474</v>
      </c>
      <c r="H1232" t="s">
        <v>601</v>
      </c>
      <c r="I1232" t="s">
        <v>7399</v>
      </c>
      <c r="J1232" t="str">
        <f>VLOOKUP(Table4[[#This Row],[id]],Extract!A:A,1,0)</f>
        <v>tt2275629</v>
      </c>
    </row>
    <row r="1233" spans="1:10" x14ac:dyDescent="0.3">
      <c r="A1233" t="s">
        <v>7391</v>
      </c>
      <c r="B1233" t="s">
        <v>2412</v>
      </c>
      <c r="C1233">
        <v>2019</v>
      </c>
      <c r="D1233" s="1">
        <v>43566</v>
      </c>
      <c r="E1233">
        <v>120</v>
      </c>
      <c r="F1233" t="s">
        <v>7392</v>
      </c>
      <c r="G1233" t="s">
        <v>86473</v>
      </c>
      <c r="H1233" t="s">
        <v>2101</v>
      </c>
      <c r="I1233" t="s">
        <v>2183</v>
      </c>
      <c r="J1233" t="str">
        <f>VLOOKUP(Table4[[#This Row],[id]],Extract!A:A,1,0)</f>
        <v>tt2274648</v>
      </c>
    </row>
    <row r="1234" spans="1:10" hidden="1" x14ac:dyDescent="0.3">
      <c r="A1234" t="s">
        <v>7165</v>
      </c>
      <c r="B1234" t="s">
        <v>32805</v>
      </c>
      <c r="C1234">
        <v>2019</v>
      </c>
      <c r="D1234" s="1">
        <v>43699</v>
      </c>
      <c r="E1234">
        <v>109</v>
      </c>
      <c r="F1234" t="s">
        <v>181</v>
      </c>
      <c r="G1234" t="s">
        <v>86459</v>
      </c>
      <c r="H1234" t="s">
        <v>7166</v>
      </c>
      <c r="I1234" t="s">
        <v>3578</v>
      </c>
      <c r="J1234" t="e">
        <f>VLOOKUP(Table4[[#This Row],[id]],Extract!A:A,1,0)</f>
        <v>#N/A</v>
      </c>
    </row>
    <row r="1235" spans="1:10" x14ac:dyDescent="0.3">
      <c r="A1235" t="s">
        <v>7132</v>
      </c>
      <c r="B1235" t="s">
        <v>7133</v>
      </c>
      <c r="C1235">
        <v>2019</v>
      </c>
      <c r="D1235" s="1">
        <v>43588</v>
      </c>
      <c r="E1235">
        <v>125</v>
      </c>
      <c r="F1235" t="s">
        <v>9</v>
      </c>
      <c r="G1235" t="s">
        <v>86457</v>
      </c>
      <c r="H1235" t="s">
        <v>7134</v>
      </c>
      <c r="I1235" t="s">
        <v>7135</v>
      </c>
      <c r="J1235" t="str">
        <f>VLOOKUP(Table4[[#This Row],[id]],Extract!A:A,1,0)</f>
        <v>tt2139881</v>
      </c>
    </row>
    <row r="1236" spans="1:10" x14ac:dyDescent="0.3">
      <c r="A1236" t="s">
        <v>7012</v>
      </c>
      <c r="B1236" t="s">
        <v>7013</v>
      </c>
      <c r="C1236">
        <v>2019</v>
      </c>
      <c r="D1236" s="1">
        <v>43607</v>
      </c>
      <c r="E1236">
        <v>121</v>
      </c>
      <c r="F1236" t="s">
        <v>954</v>
      </c>
      <c r="G1236" t="s">
        <v>86447</v>
      </c>
      <c r="H1236" t="s">
        <v>10</v>
      </c>
      <c r="I1236" t="s">
        <v>37</v>
      </c>
      <c r="J1236" t="str">
        <f>VLOOKUP(Table4[[#This Row],[id]],Extract!A:A,1,0)</f>
        <v>tt2066051</v>
      </c>
    </row>
    <row r="1237" spans="1:10" x14ac:dyDescent="0.3">
      <c r="A1237" t="s">
        <v>6989</v>
      </c>
      <c r="B1237" t="s">
        <v>6990</v>
      </c>
      <c r="C1237">
        <v>2019</v>
      </c>
      <c r="D1237" s="1">
        <v>43679</v>
      </c>
      <c r="E1237">
        <v>97</v>
      </c>
      <c r="F1237" t="s">
        <v>9</v>
      </c>
      <c r="H1237" t="s">
        <v>88</v>
      </c>
      <c r="I1237" t="s">
        <v>6991</v>
      </c>
      <c r="J1237" t="str">
        <f>VLOOKUP(Table4[[#This Row],[id]],Extract!A:A,1,0)</f>
        <v>tt2051850</v>
      </c>
    </row>
    <row r="1238" spans="1:10" x14ac:dyDescent="0.3">
      <c r="A1238" t="s">
        <v>6878</v>
      </c>
      <c r="B1238" t="s">
        <v>6879</v>
      </c>
      <c r="C1238">
        <v>2019</v>
      </c>
      <c r="D1238" s="1">
        <v>43637</v>
      </c>
      <c r="E1238">
        <v>100</v>
      </c>
      <c r="F1238" t="s">
        <v>9</v>
      </c>
      <c r="G1238" t="s">
        <v>86433</v>
      </c>
      <c r="H1238" t="s">
        <v>10</v>
      </c>
      <c r="I1238" t="s">
        <v>1966</v>
      </c>
      <c r="J1238" t="str">
        <f>VLOOKUP(Table4[[#This Row],[id]],Extract!A:A,1,0)</f>
        <v>tt1979376</v>
      </c>
    </row>
    <row r="1239" spans="1:10" x14ac:dyDescent="0.3">
      <c r="A1239" t="s">
        <v>6826</v>
      </c>
      <c r="B1239" t="s">
        <v>6827</v>
      </c>
      <c r="C1239">
        <v>2019</v>
      </c>
      <c r="D1239" s="1">
        <v>43777</v>
      </c>
      <c r="E1239">
        <v>92</v>
      </c>
      <c r="F1239" t="s">
        <v>9</v>
      </c>
      <c r="H1239" t="s">
        <v>10</v>
      </c>
      <c r="I1239" t="s">
        <v>6828</v>
      </c>
      <c r="J1239" t="str">
        <f>VLOOKUP(Table4[[#This Row],[id]],Extract!A:A,1,0)</f>
        <v>tt1950235</v>
      </c>
    </row>
    <row r="1240" spans="1:10" x14ac:dyDescent="0.3">
      <c r="A1240" t="s">
        <v>6823</v>
      </c>
      <c r="B1240" t="s">
        <v>6824</v>
      </c>
      <c r="C1240">
        <v>2019</v>
      </c>
      <c r="D1240" s="1">
        <v>43784</v>
      </c>
      <c r="E1240">
        <v>152</v>
      </c>
      <c r="F1240" t="s">
        <v>644</v>
      </c>
      <c r="G1240" t="s">
        <v>86426</v>
      </c>
      <c r="H1240" t="s">
        <v>6825</v>
      </c>
      <c r="I1240" t="s">
        <v>5899</v>
      </c>
      <c r="J1240" t="str">
        <f>VLOOKUP(Table4[[#This Row],[id]],Extract!A:A,1,0)</f>
        <v>tt1950186</v>
      </c>
    </row>
    <row r="1241" spans="1:10" x14ac:dyDescent="0.3">
      <c r="A1241" t="s">
        <v>6818</v>
      </c>
      <c r="B1241" t="s">
        <v>6819</v>
      </c>
      <c r="C1241">
        <v>2019</v>
      </c>
      <c r="D1241" s="1">
        <v>43693</v>
      </c>
      <c r="E1241">
        <v>87</v>
      </c>
      <c r="F1241" t="s">
        <v>5591</v>
      </c>
      <c r="G1241" t="s">
        <v>86425</v>
      </c>
      <c r="H1241" t="s">
        <v>10</v>
      </c>
      <c r="I1241" t="s">
        <v>5622</v>
      </c>
      <c r="J1241" t="str">
        <f>VLOOKUP(Table4[[#This Row],[id]],Extract!A:A,1,0)</f>
        <v>tt1946502</v>
      </c>
    </row>
    <row r="1242" spans="1:10" x14ac:dyDescent="0.3">
      <c r="A1242" t="s">
        <v>6725</v>
      </c>
      <c r="B1242" t="s">
        <v>6726</v>
      </c>
      <c r="C1242">
        <v>2019</v>
      </c>
      <c r="D1242" s="1">
        <v>43728</v>
      </c>
      <c r="E1242">
        <v>96</v>
      </c>
      <c r="F1242" t="s">
        <v>9</v>
      </c>
      <c r="G1242" t="s">
        <v>86415</v>
      </c>
      <c r="H1242" t="s">
        <v>10</v>
      </c>
      <c r="I1242" t="s">
        <v>2205</v>
      </c>
      <c r="J1242" t="str">
        <f>VLOOKUP(Table4[[#This Row],[id]],Extract!A:A,1,0)</f>
        <v>tt1881109</v>
      </c>
    </row>
    <row r="1243" spans="1:10" x14ac:dyDescent="0.3">
      <c r="A1243" t="s">
        <v>6690</v>
      </c>
      <c r="B1243" t="s">
        <v>6691</v>
      </c>
      <c r="C1243">
        <v>2019</v>
      </c>
      <c r="D1243" s="1">
        <v>43553</v>
      </c>
      <c r="E1243">
        <v>132</v>
      </c>
      <c r="F1243" t="s">
        <v>9</v>
      </c>
      <c r="H1243" t="s">
        <v>10</v>
      </c>
      <c r="I1243" t="s">
        <v>4192</v>
      </c>
      <c r="J1243" t="str">
        <f>VLOOKUP(Table4[[#This Row],[id]],Extract!A:A,1,0)</f>
        <v>tt1860242</v>
      </c>
    </row>
    <row r="1244" spans="1:10" hidden="1" x14ac:dyDescent="0.3">
      <c r="A1244" t="s">
        <v>6635</v>
      </c>
      <c r="B1244" t="s">
        <v>109</v>
      </c>
      <c r="C1244">
        <v>2019</v>
      </c>
      <c r="D1244" s="1">
        <v>43707</v>
      </c>
      <c r="E1244">
        <v>113</v>
      </c>
      <c r="F1244" t="s">
        <v>69</v>
      </c>
      <c r="G1244" t="s">
        <v>86405</v>
      </c>
      <c r="H1244" t="s">
        <v>10</v>
      </c>
      <c r="I1244" t="s">
        <v>6637</v>
      </c>
      <c r="J1244" t="e">
        <f>VLOOKUP(Table4[[#This Row],[id]],Extract!A:A,1,0)</f>
        <v>#N/A</v>
      </c>
    </row>
    <row r="1245" spans="1:10" x14ac:dyDescent="0.3">
      <c r="A1245" t="s">
        <v>6612</v>
      </c>
      <c r="B1245" t="s">
        <v>32773</v>
      </c>
      <c r="C1245">
        <v>2019</v>
      </c>
      <c r="D1245" s="1">
        <v>43601</v>
      </c>
      <c r="E1245">
        <v>97</v>
      </c>
      <c r="F1245" t="s">
        <v>6613</v>
      </c>
      <c r="H1245" t="s">
        <v>6614</v>
      </c>
      <c r="I1245" t="s">
        <v>6615</v>
      </c>
      <c r="J1245" t="str">
        <f>VLOOKUP(Table4[[#This Row],[id]],Extract!A:A,1,0)</f>
        <v>tt1824932</v>
      </c>
    </row>
    <row r="1246" spans="1:10" x14ac:dyDescent="0.3">
      <c r="A1246" t="s">
        <v>6532</v>
      </c>
      <c r="B1246" t="s">
        <v>6533</v>
      </c>
      <c r="C1246">
        <v>2019</v>
      </c>
      <c r="D1246" s="1">
        <v>43812</v>
      </c>
      <c r="E1246">
        <v>96</v>
      </c>
      <c r="F1246" t="s">
        <v>124</v>
      </c>
      <c r="H1246" t="s">
        <v>70</v>
      </c>
      <c r="I1246" t="s">
        <v>6534</v>
      </c>
      <c r="J1246" t="str">
        <f>VLOOKUP(Table4[[#This Row],[id]],Extract!A:A,1,0)</f>
        <v>tt1780967</v>
      </c>
    </row>
    <row r="1247" spans="1:10" hidden="1" x14ac:dyDescent="0.3">
      <c r="A1247" t="s">
        <v>6522</v>
      </c>
      <c r="B1247" t="s">
        <v>6523</v>
      </c>
      <c r="C1247">
        <v>2019</v>
      </c>
      <c r="D1247" s="1">
        <v>43521</v>
      </c>
      <c r="E1247">
        <v>92</v>
      </c>
      <c r="F1247" t="s">
        <v>69</v>
      </c>
      <c r="H1247" t="s">
        <v>10</v>
      </c>
      <c r="I1247" t="s">
        <v>3817</v>
      </c>
      <c r="J1247" t="e">
        <f>VLOOKUP(Table4[[#This Row],[id]],Extract!A:A,1,0)</f>
        <v>#N/A</v>
      </c>
    </row>
    <row r="1248" spans="1:10" x14ac:dyDescent="0.3">
      <c r="A1248" t="s">
        <v>6481</v>
      </c>
      <c r="B1248" t="s">
        <v>6482</v>
      </c>
      <c r="C1248">
        <v>2019</v>
      </c>
      <c r="D1248" s="1">
        <v>43487</v>
      </c>
      <c r="E1248">
        <v>90</v>
      </c>
      <c r="F1248" t="s">
        <v>9</v>
      </c>
      <c r="H1248" t="s">
        <v>10</v>
      </c>
      <c r="I1248" t="s">
        <v>6483</v>
      </c>
      <c r="J1248" t="str">
        <f>VLOOKUP(Table4[[#This Row],[id]],Extract!A:A,1,0)</f>
        <v>tt1754316</v>
      </c>
    </row>
    <row r="1249" spans="1:10" hidden="1" x14ac:dyDescent="0.3">
      <c r="A1249" t="s">
        <v>6280</v>
      </c>
      <c r="B1249" t="s">
        <v>6281</v>
      </c>
      <c r="C1249">
        <v>2019</v>
      </c>
      <c r="D1249" s="1">
        <v>43720</v>
      </c>
      <c r="E1249">
        <v>169</v>
      </c>
      <c r="F1249" t="s">
        <v>6282</v>
      </c>
      <c r="G1249" t="s">
        <v>86379</v>
      </c>
      <c r="H1249" t="s">
        <v>6283</v>
      </c>
      <c r="I1249" t="s">
        <v>6284</v>
      </c>
      <c r="J1249" t="e">
        <f>VLOOKUP(Table4[[#This Row],[id]],Extract!A:A,1,0)</f>
        <v>#N/A</v>
      </c>
    </row>
    <row r="1250" spans="1:10" x14ac:dyDescent="0.3">
      <c r="A1250" t="s">
        <v>6230</v>
      </c>
      <c r="B1250" t="s">
        <v>6231</v>
      </c>
      <c r="C1250">
        <v>2019</v>
      </c>
      <c r="D1250" s="1">
        <v>43476</v>
      </c>
      <c r="E1250">
        <v>125</v>
      </c>
      <c r="F1250" t="s">
        <v>9</v>
      </c>
      <c r="G1250" t="s">
        <v>86374</v>
      </c>
      <c r="H1250" t="s">
        <v>10</v>
      </c>
      <c r="I1250" t="s">
        <v>6233</v>
      </c>
      <c r="J1250" t="str">
        <f>VLOOKUP(Table4[[#This Row],[id]],Extract!A:A,1,0)</f>
        <v>tt1650060</v>
      </c>
    </row>
    <row r="1251" spans="1:10" x14ac:dyDescent="0.3">
      <c r="A1251" t="s">
        <v>6169</v>
      </c>
      <c r="B1251" t="s">
        <v>1609</v>
      </c>
      <c r="C1251">
        <v>2019</v>
      </c>
      <c r="D1251" s="1">
        <v>43763</v>
      </c>
      <c r="E1251">
        <v>86</v>
      </c>
      <c r="F1251" t="s">
        <v>165</v>
      </c>
      <c r="G1251" t="s">
        <v>86367</v>
      </c>
      <c r="H1251" t="s">
        <v>10</v>
      </c>
      <c r="I1251" t="s">
        <v>74</v>
      </c>
      <c r="J1251" t="str">
        <f>VLOOKUP(Table4[[#This Row],[id]],Extract!A:A,1,0)</f>
        <v>tt1620981</v>
      </c>
    </row>
    <row r="1252" spans="1:10" x14ac:dyDescent="0.3">
      <c r="A1252" t="s">
        <v>6159</v>
      </c>
      <c r="B1252" t="s">
        <v>6160</v>
      </c>
      <c r="C1252">
        <v>2019</v>
      </c>
      <c r="D1252" s="1">
        <v>43630</v>
      </c>
      <c r="E1252">
        <v>97</v>
      </c>
      <c r="F1252" t="s">
        <v>9</v>
      </c>
      <c r="H1252" t="s">
        <v>70</v>
      </c>
      <c r="I1252" t="s">
        <v>6161</v>
      </c>
      <c r="J1252" t="str">
        <f>VLOOKUP(Table4[[#This Row],[id]],Extract!A:A,1,0)</f>
        <v>tt1618434</v>
      </c>
    </row>
    <row r="1253" spans="1:10" hidden="1" x14ac:dyDescent="0.3">
      <c r="A1253" t="s">
        <v>6126</v>
      </c>
      <c r="B1253" t="s">
        <v>6127</v>
      </c>
      <c r="C1253">
        <v>2019</v>
      </c>
      <c r="D1253" s="1">
        <v>43630</v>
      </c>
      <c r="E1253">
        <v>77</v>
      </c>
      <c r="F1253" t="s">
        <v>27649</v>
      </c>
      <c r="G1253" t="s">
        <v>86362</v>
      </c>
      <c r="H1253" t="s">
        <v>10</v>
      </c>
      <c r="I1253" t="s">
        <v>6128</v>
      </c>
      <c r="J1253" t="e">
        <f>VLOOKUP(Table4[[#This Row],[id]],Extract!A:A,1,0)</f>
        <v>#N/A</v>
      </c>
    </row>
    <row r="1254" spans="1:10" x14ac:dyDescent="0.3">
      <c r="A1254" t="s">
        <v>6045</v>
      </c>
      <c r="B1254" t="s">
        <v>6046</v>
      </c>
      <c r="C1254">
        <v>2019</v>
      </c>
      <c r="D1254" s="1">
        <v>43756</v>
      </c>
      <c r="E1254">
        <v>99</v>
      </c>
      <c r="F1254" t="s">
        <v>435</v>
      </c>
      <c r="G1254" t="s">
        <v>86356</v>
      </c>
      <c r="H1254" t="s">
        <v>10</v>
      </c>
      <c r="I1254" t="s">
        <v>6047</v>
      </c>
      <c r="J1254" t="str">
        <f>VLOOKUP(Table4[[#This Row],[id]],Extract!A:A,1,0)</f>
        <v>tt1560220</v>
      </c>
    </row>
    <row r="1255" spans="1:10" x14ac:dyDescent="0.3">
      <c r="A1255" t="s">
        <v>5942</v>
      </c>
      <c r="B1255" t="s">
        <v>5943</v>
      </c>
      <c r="C1255">
        <v>2019</v>
      </c>
      <c r="D1255" s="1">
        <v>43665</v>
      </c>
      <c r="E1255">
        <v>111</v>
      </c>
      <c r="F1255" t="s">
        <v>9</v>
      </c>
      <c r="G1255" t="s">
        <v>86107</v>
      </c>
      <c r="H1255" t="s">
        <v>10</v>
      </c>
      <c r="I1255" t="s">
        <v>5944</v>
      </c>
      <c r="J1255" t="str">
        <f>VLOOKUP(Table4[[#This Row],[id]],Extract!A:A,1,0)</f>
        <v>tt1507002</v>
      </c>
    </row>
    <row r="1256" spans="1:10" x14ac:dyDescent="0.3">
      <c r="A1256" t="s">
        <v>5908</v>
      </c>
      <c r="B1256" t="s">
        <v>5909</v>
      </c>
      <c r="C1256">
        <v>2019</v>
      </c>
      <c r="D1256" s="1">
        <v>43612</v>
      </c>
      <c r="E1256">
        <v>102</v>
      </c>
      <c r="F1256" t="s">
        <v>9</v>
      </c>
      <c r="G1256" t="s">
        <v>86339</v>
      </c>
      <c r="H1256" t="s">
        <v>3045</v>
      </c>
      <c r="I1256" t="s">
        <v>5166</v>
      </c>
      <c r="J1256" t="str">
        <f>VLOOKUP(Table4[[#This Row],[id]],Extract!A:A,1,0)</f>
        <v>tt1489887</v>
      </c>
    </row>
    <row r="1257" spans="1:10" x14ac:dyDescent="0.3">
      <c r="A1257" t="s">
        <v>5904</v>
      </c>
      <c r="B1257" t="s">
        <v>5905</v>
      </c>
      <c r="C1257">
        <v>2019</v>
      </c>
      <c r="D1257" s="1">
        <v>43537</v>
      </c>
      <c r="E1257">
        <v>125</v>
      </c>
      <c r="F1257" t="s">
        <v>9</v>
      </c>
      <c r="H1257" t="s">
        <v>223</v>
      </c>
      <c r="I1257" t="s">
        <v>5906</v>
      </c>
      <c r="J1257" t="str">
        <f>VLOOKUP(Table4[[#This Row],[id]],Extract!A:A,1,0)</f>
        <v>tt1488606</v>
      </c>
    </row>
    <row r="1258" spans="1:10" x14ac:dyDescent="0.3">
      <c r="A1258" t="s">
        <v>5886</v>
      </c>
      <c r="B1258" t="s">
        <v>5887</v>
      </c>
      <c r="C1258">
        <v>2019</v>
      </c>
      <c r="D1258" s="1">
        <v>43686</v>
      </c>
      <c r="E1258">
        <v>109</v>
      </c>
      <c r="F1258" t="s">
        <v>9</v>
      </c>
      <c r="G1258" t="s">
        <v>86336</v>
      </c>
      <c r="H1258" t="s">
        <v>125</v>
      </c>
      <c r="I1258" t="s">
        <v>2046</v>
      </c>
      <c r="J1258" t="str">
        <f>VLOOKUP(Table4[[#This Row],[id]],Extract!A:A,1,0)</f>
        <v>tt1478839</v>
      </c>
    </row>
    <row r="1259" spans="1:10" x14ac:dyDescent="0.3">
      <c r="A1259" t="s">
        <v>5612</v>
      </c>
      <c r="B1259" t="s">
        <v>1036</v>
      </c>
      <c r="C1259">
        <v>2019</v>
      </c>
      <c r="D1259" s="1">
        <v>43796</v>
      </c>
      <c r="E1259">
        <v>209</v>
      </c>
      <c r="F1259" t="s">
        <v>9</v>
      </c>
      <c r="H1259" t="s">
        <v>855</v>
      </c>
      <c r="I1259" t="s">
        <v>32731</v>
      </c>
      <c r="J1259" t="str">
        <f>VLOOKUP(Table4[[#This Row],[id]],Extract!A:A,1,0)</f>
        <v>tt1302006</v>
      </c>
    </row>
    <row r="1260" spans="1:10" x14ac:dyDescent="0.3">
      <c r="A1260" t="s">
        <v>5604</v>
      </c>
      <c r="B1260" t="s">
        <v>5223</v>
      </c>
      <c r="C1260">
        <v>2019</v>
      </c>
      <c r="D1260" s="1">
        <v>43595</v>
      </c>
      <c r="E1260">
        <v>93</v>
      </c>
      <c r="F1260" t="s">
        <v>9</v>
      </c>
      <c r="G1260" t="s">
        <v>86315</v>
      </c>
      <c r="H1260" t="s">
        <v>5605</v>
      </c>
      <c r="I1260" t="s">
        <v>74</v>
      </c>
      <c r="J1260" t="str">
        <f>VLOOKUP(Table4[[#This Row],[id]],Extract!A:A,1,0)</f>
        <v>tt1298644</v>
      </c>
    </row>
    <row r="1261" spans="1:10" x14ac:dyDescent="0.3">
      <c r="A1261" t="s">
        <v>5484</v>
      </c>
      <c r="B1261" t="s">
        <v>4174</v>
      </c>
      <c r="C1261">
        <v>2019</v>
      </c>
      <c r="D1261" s="1">
        <v>43508</v>
      </c>
      <c r="E1261">
        <v>78</v>
      </c>
      <c r="F1261" t="s">
        <v>9</v>
      </c>
      <c r="H1261" t="s">
        <v>10</v>
      </c>
      <c r="I1261" t="s">
        <v>27649</v>
      </c>
      <c r="J1261" t="str">
        <f>VLOOKUP(Table4[[#This Row],[id]],Extract!A:A,1,0)</f>
        <v>tt1249439</v>
      </c>
    </row>
    <row r="1262" spans="1:10" x14ac:dyDescent="0.3">
      <c r="A1262" t="s">
        <v>5383</v>
      </c>
      <c r="B1262" t="s">
        <v>5384</v>
      </c>
      <c r="C1262">
        <v>2019</v>
      </c>
      <c r="D1262" s="1">
        <v>43727</v>
      </c>
      <c r="E1262">
        <v>89</v>
      </c>
      <c r="F1262" t="s">
        <v>5385</v>
      </c>
      <c r="G1262" t="s">
        <v>86298</v>
      </c>
      <c r="H1262" t="s">
        <v>88</v>
      </c>
      <c r="I1262" t="s">
        <v>3055</v>
      </c>
      <c r="J1262" t="str">
        <f>VLOOKUP(Table4[[#This Row],[id]],Extract!A:A,1,0)</f>
        <v>tt1206885</v>
      </c>
    </row>
    <row r="1263" spans="1:10" hidden="1" x14ac:dyDescent="0.3">
      <c r="A1263" t="s">
        <v>5293</v>
      </c>
      <c r="B1263" t="s">
        <v>5294</v>
      </c>
      <c r="C1263">
        <v>2019</v>
      </c>
      <c r="D1263" s="1">
        <v>43684</v>
      </c>
      <c r="E1263">
        <v>100</v>
      </c>
      <c r="F1263" t="s">
        <v>5295</v>
      </c>
      <c r="G1263" t="s">
        <v>86293</v>
      </c>
      <c r="H1263" t="s">
        <v>125</v>
      </c>
      <c r="I1263" t="s">
        <v>5297</v>
      </c>
      <c r="J1263" t="e">
        <f>VLOOKUP(Table4[[#This Row],[id]],Extract!A:A,1,0)</f>
        <v>#N/A</v>
      </c>
    </row>
    <row r="1264" spans="1:10" hidden="1" x14ac:dyDescent="0.3">
      <c r="A1264" t="s">
        <v>5229</v>
      </c>
      <c r="B1264" t="s">
        <v>5230</v>
      </c>
      <c r="C1264">
        <v>2019</v>
      </c>
      <c r="D1264" s="1">
        <v>43621</v>
      </c>
      <c r="E1264">
        <v>96</v>
      </c>
      <c r="F1264" t="s">
        <v>748</v>
      </c>
      <c r="H1264" t="s">
        <v>749</v>
      </c>
      <c r="I1264" t="s">
        <v>27649</v>
      </c>
      <c r="J1264" t="e">
        <f>VLOOKUP(Table4[[#This Row],[id]],Extract!A:A,1,0)</f>
        <v>#N/A</v>
      </c>
    </row>
    <row r="1265" spans="1:10" x14ac:dyDescent="0.3">
      <c r="A1265" t="s">
        <v>5220</v>
      </c>
      <c r="B1265" t="s">
        <v>2023</v>
      </c>
      <c r="C1265">
        <v>2019</v>
      </c>
      <c r="D1265" s="1">
        <v>43784</v>
      </c>
      <c r="E1265">
        <v>104</v>
      </c>
      <c r="F1265" t="s">
        <v>134</v>
      </c>
      <c r="H1265" t="s">
        <v>355</v>
      </c>
      <c r="I1265" t="s">
        <v>5221</v>
      </c>
      <c r="J1265" t="str">
        <f>VLOOKUP(Table4[[#This Row],[id]],Extract!A:A,1,0)</f>
        <v>tt11163028</v>
      </c>
    </row>
    <row r="1266" spans="1:10" x14ac:dyDescent="0.3">
      <c r="A1266" t="s">
        <v>5213</v>
      </c>
      <c r="B1266" t="s">
        <v>5214</v>
      </c>
      <c r="C1266">
        <v>2019</v>
      </c>
      <c r="D1266" s="1">
        <v>43756</v>
      </c>
      <c r="E1266">
        <v>90</v>
      </c>
      <c r="F1266" t="s">
        <v>134</v>
      </c>
      <c r="H1266" t="s">
        <v>355</v>
      </c>
      <c r="I1266" t="s">
        <v>5216</v>
      </c>
      <c r="J1266" t="str">
        <f>VLOOKUP(Table4[[#This Row],[id]],Extract!A:A,1,0)</f>
        <v>tt11134856</v>
      </c>
    </row>
    <row r="1267" spans="1:10" hidden="1" x14ac:dyDescent="0.3">
      <c r="A1267" t="s">
        <v>5211</v>
      </c>
      <c r="B1267" t="s">
        <v>32709</v>
      </c>
      <c r="C1267">
        <v>2019</v>
      </c>
      <c r="D1267" s="1">
        <v>43763</v>
      </c>
      <c r="E1267">
        <v>90</v>
      </c>
      <c r="F1267" t="s">
        <v>293</v>
      </c>
      <c r="G1267" t="s">
        <v>86285</v>
      </c>
      <c r="H1267" t="s">
        <v>1169</v>
      </c>
      <c r="I1267" t="s">
        <v>5212</v>
      </c>
      <c r="J1267" t="e">
        <f>VLOOKUP(Table4[[#This Row],[id]],Extract!A:A,1,0)</f>
        <v>#N/A</v>
      </c>
    </row>
    <row r="1268" spans="1:10" x14ac:dyDescent="0.3">
      <c r="A1268" t="s">
        <v>5199</v>
      </c>
      <c r="B1268" t="s">
        <v>5200</v>
      </c>
      <c r="C1268">
        <v>2019</v>
      </c>
      <c r="D1268" s="1">
        <v>43756</v>
      </c>
      <c r="E1268">
        <v>112</v>
      </c>
      <c r="F1268" t="s">
        <v>134</v>
      </c>
      <c r="H1268" t="s">
        <v>355</v>
      </c>
      <c r="I1268" t="s">
        <v>5201</v>
      </c>
      <c r="J1268" t="str">
        <f>VLOOKUP(Table4[[#This Row],[id]],Extract!A:A,1,0)</f>
        <v>tt11066130</v>
      </c>
    </row>
    <row r="1269" spans="1:10" hidden="1" x14ac:dyDescent="0.3">
      <c r="A1269" t="s">
        <v>5197</v>
      </c>
      <c r="B1269" t="s">
        <v>5198</v>
      </c>
      <c r="C1269">
        <v>2019</v>
      </c>
      <c r="D1269" s="1">
        <v>43775</v>
      </c>
      <c r="E1269">
        <v>131</v>
      </c>
      <c r="F1269" t="s">
        <v>27649</v>
      </c>
      <c r="G1269" t="s">
        <v>86284</v>
      </c>
      <c r="H1269" t="s">
        <v>27649</v>
      </c>
      <c r="I1269" t="s">
        <v>27649</v>
      </c>
      <c r="J1269" t="e">
        <f>VLOOKUP(Table4[[#This Row],[id]],Extract!A:A,1,0)</f>
        <v>#N/A</v>
      </c>
    </row>
    <row r="1270" spans="1:10" x14ac:dyDescent="0.3">
      <c r="A1270" t="s">
        <v>5186</v>
      </c>
      <c r="B1270" t="s">
        <v>5187</v>
      </c>
      <c r="C1270">
        <v>2019</v>
      </c>
      <c r="D1270" s="1">
        <v>43770</v>
      </c>
      <c r="E1270">
        <v>120</v>
      </c>
      <c r="F1270" t="s">
        <v>134</v>
      </c>
      <c r="G1270" t="s">
        <v>86283</v>
      </c>
      <c r="H1270" t="s">
        <v>355</v>
      </c>
      <c r="I1270" t="s">
        <v>5188</v>
      </c>
      <c r="J1270" t="str">
        <f>VLOOKUP(Table4[[#This Row],[id]],Extract!A:A,1,0)</f>
        <v>tt11046300</v>
      </c>
    </row>
    <row r="1271" spans="1:10" hidden="1" x14ac:dyDescent="0.3">
      <c r="A1271" t="s">
        <v>5183</v>
      </c>
      <c r="B1271" t="s">
        <v>5184</v>
      </c>
      <c r="C1271">
        <v>2019</v>
      </c>
      <c r="D1271" s="1">
        <v>43791</v>
      </c>
      <c r="E1271">
        <v>90</v>
      </c>
      <c r="F1271" t="s">
        <v>2371</v>
      </c>
      <c r="G1271" t="s">
        <v>86282</v>
      </c>
      <c r="H1271" t="s">
        <v>2697</v>
      </c>
      <c r="I1271" t="s">
        <v>27649</v>
      </c>
      <c r="J1271" t="e">
        <f>VLOOKUP(Table4[[#This Row],[id]],Extract!A:A,1,0)</f>
        <v>#N/A</v>
      </c>
    </row>
    <row r="1272" spans="1:10" hidden="1" x14ac:dyDescent="0.3">
      <c r="A1272" t="s">
        <v>5179</v>
      </c>
      <c r="B1272" t="s">
        <v>5180</v>
      </c>
      <c r="C1272">
        <v>2019</v>
      </c>
      <c r="D1272" s="1">
        <v>43732</v>
      </c>
      <c r="E1272">
        <v>97</v>
      </c>
      <c r="F1272" t="s">
        <v>5181</v>
      </c>
      <c r="H1272" t="s">
        <v>861</v>
      </c>
      <c r="I1272" t="s">
        <v>5182</v>
      </c>
      <c r="J1272" t="e">
        <f>VLOOKUP(Table4[[#This Row],[id]],Extract!A:A,1,0)</f>
        <v>#N/A</v>
      </c>
    </row>
    <row r="1273" spans="1:10" hidden="1" x14ac:dyDescent="0.3">
      <c r="A1273" t="s">
        <v>5174</v>
      </c>
      <c r="B1273" t="s">
        <v>5175</v>
      </c>
      <c r="C1273">
        <v>2019</v>
      </c>
      <c r="D1273" s="1">
        <v>43572</v>
      </c>
      <c r="E1273">
        <v>99</v>
      </c>
      <c r="F1273" t="s">
        <v>748</v>
      </c>
      <c r="H1273" t="s">
        <v>5176</v>
      </c>
      <c r="I1273" t="s">
        <v>27649</v>
      </c>
      <c r="J1273" t="e">
        <f>VLOOKUP(Table4[[#This Row],[id]],Extract!A:A,1,0)</f>
        <v>#N/A</v>
      </c>
    </row>
    <row r="1274" spans="1:10" hidden="1" x14ac:dyDescent="0.3">
      <c r="A1274" t="s">
        <v>5171</v>
      </c>
      <c r="B1274" t="s">
        <v>5172</v>
      </c>
      <c r="C1274">
        <v>2019</v>
      </c>
      <c r="D1274" s="1">
        <v>43732</v>
      </c>
      <c r="E1274">
        <v>88</v>
      </c>
      <c r="F1274" t="s">
        <v>1719</v>
      </c>
      <c r="H1274" t="s">
        <v>774</v>
      </c>
      <c r="I1274" t="s">
        <v>5173</v>
      </c>
      <c r="J1274" t="e">
        <f>VLOOKUP(Table4[[#This Row],[id]],Extract!A:A,1,0)</f>
        <v>#N/A</v>
      </c>
    </row>
    <row r="1275" spans="1:10" x14ac:dyDescent="0.3">
      <c r="A1275" t="s">
        <v>5167</v>
      </c>
      <c r="B1275" t="s">
        <v>5168</v>
      </c>
      <c r="C1275">
        <v>2019</v>
      </c>
      <c r="D1275" s="1">
        <v>43735</v>
      </c>
      <c r="E1275">
        <v>154</v>
      </c>
      <c r="F1275" t="s">
        <v>134</v>
      </c>
      <c r="H1275" t="s">
        <v>2348</v>
      </c>
      <c r="I1275" t="s">
        <v>5169</v>
      </c>
      <c r="J1275" t="str">
        <f>VLOOKUP(Table4[[#This Row],[id]],Extract!A:A,1,0)</f>
        <v>tt11006522</v>
      </c>
    </row>
    <row r="1276" spans="1:10" hidden="1" x14ac:dyDescent="0.3">
      <c r="A1276" t="s">
        <v>5163</v>
      </c>
      <c r="B1276" t="s">
        <v>5164</v>
      </c>
      <c r="C1276">
        <v>2019</v>
      </c>
      <c r="D1276" s="1">
        <v>43735</v>
      </c>
      <c r="E1276">
        <v>139</v>
      </c>
      <c r="F1276" t="s">
        <v>1757</v>
      </c>
      <c r="H1276" t="s">
        <v>423</v>
      </c>
      <c r="I1276" t="s">
        <v>5165</v>
      </c>
      <c r="J1276" t="e">
        <f>VLOOKUP(Table4[[#This Row],[id]],Extract!A:A,1,0)</f>
        <v>#N/A</v>
      </c>
    </row>
    <row r="1277" spans="1:10" x14ac:dyDescent="0.3">
      <c r="A1277" t="s">
        <v>5160</v>
      </c>
      <c r="B1277" t="s">
        <v>5161</v>
      </c>
      <c r="C1277">
        <v>2019</v>
      </c>
      <c r="D1277" s="1">
        <v>43756</v>
      </c>
      <c r="E1277">
        <v>122</v>
      </c>
      <c r="F1277" t="s">
        <v>134</v>
      </c>
      <c r="H1277" t="s">
        <v>2348</v>
      </c>
      <c r="I1277" t="s">
        <v>5162</v>
      </c>
      <c r="J1277" t="str">
        <f>VLOOKUP(Table4[[#This Row],[id]],Extract!A:A,1,0)</f>
        <v>tt10975452</v>
      </c>
    </row>
    <row r="1278" spans="1:10" hidden="1" x14ac:dyDescent="0.3">
      <c r="A1278" t="s">
        <v>5154</v>
      </c>
      <c r="B1278" t="s">
        <v>5155</v>
      </c>
      <c r="C1278">
        <v>2019</v>
      </c>
      <c r="D1278" s="1">
        <v>43750</v>
      </c>
      <c r="E1278">
        <v>96</v>
      </c>
      <c r="F1278" t="s">
        <v>21</v>
      </c>
      <c r="H1278" t="s">
        <v>22</v>
      </c>
      <c r="I1278" t="s">
        <v>27649</v>
      </c>
      <c r="J1278" t="e">
        <f>VLOOKUP(Table4[[#This Row],[id]],Extract!A:A,1,0)</f>
        <v>#N/A</v>
      </c>
    </row>
    <row r="1279" spans="1:10" x14ac:dyDescent="0.3">
      <c r="A1279" t="s">
        <v>5147</v>
      </c>
      <c r="B1279" t="s">
        <v>5148</v>
      </c>
      <c r="C1279">
        <v>2019</v>
      </c>
      <c r="D1279" s="1">
        <v>43743</v>
      </c>
      <c r="E1279">
        <v>147</v>
      </c>
      <c r="F1279" t="s">
        <v>134</v>
      </c>
      <c r="H1279" t="s">
        <v>2348</v>
      </c>
      <c r="I1279" t="s">
        <v>5150</v>
      </c>
      <c r="J1279" t="str">
        <f>VLOOKUP(Table4[[#This Row],[id]],Extract!A:A,1,0)</f>
        <v>tt10944714</v>
      </c>
    </row>
    <row r="1280" spans="1:10" hidden="1" x14ac:dyDescent="0.3">
      <c r="A1280" t="s">
        <v>5140</v>
      </c>
      <c r="B1280" t="s">
        <v>5141</v>
      </c>
      <c r="C1280">
        <v>2019</v>
      </c>
      <c r="D1280" s="1">
        <v>43739</v>
      </c>
      <c r="E1280">
        <v>81</v>
      </c>
      <c r="F1280" t="s">
        <v>1011</v>
      </c>
      <c r="H1280" t="s">
        <v>10</v>
      </c>
      <c r="I1280" t="s">
        <v>5143</v>
      </c>
      <c r="J1280" t="e">
        <f>VLOOKUP(Table4[[#This Row],[id]],Extract!A:A,1,0)</f>
        <v>#N/A</v>
      </c>
    </row>
    <row r="1281" spans="1:10" x14ac:dyDescent="0.3">
      <c r="A1281" t="s">
        <v>5135</v>
      </c>
      <c r="B1281" t="s">
        <v>5136</v>
      </c>
      <c r="C1281">
        <v>2019</v>
      </c>
      <c r="D1281" s="1">
        <v>43756</v>
      </c>
      <c r="E1281">
        <v>132</v>
      </c>
      <c r="F1281" t="s">
        <v>134</v>
      </c>
      <c r="H1281" t="s">
        <v>355</v>
      </c>
      <c r="I1281" t="s">
        <v>5137</v>
      </c>
      <c r="J1281" t="str">
        <f>VLOOKUP(Table4[[#This Row],[id]],Extract!A:A,1,0)</f>
        <v>tt10914342</v>
      </c>
    </row>
    <row r="1282" spans="1:10" hidden="1" x14ac:dyDescent="0.3">
      <c r="A1282" t="s">
        <v>5129</v>
      </c>
      <c r="B1282" t="s">
        <v>5130</v>
      </c>
      <c r="C1282">
        <v>2019</v>
      </c>
      <c r="D1282" s="1">
        <v>43719</v>
      </c>
      <c r="E1282">
        <v>82</v>
      </c>
      <c r="F1282" t="s">
        <v>7</v>
      </c>
      <c r="H1282" t="s">
        <v>10</v>
      </c>
      <c r="I1282" t="s">
        <v>5131</v>
      </c>
      <c r="J1282" t="e">
        <f>VLOOKUP(Table4[[#This Row],[id]],Extract!A:A,1,0)</f>
        <v>#N/A</v>
      </c>
    </row>
    <row r="1283" spans="1:10" x14ac:dyDescent="0.3">
      <c r="A1283" t="s">
        <v>5126</v>
      </c>
      <c r="B1283" t="s">
        <v>5127</v>
      </c>
      <c r="C1283">
        <v>2019</v>
      </c>
      <c r="D1283" s="1">
        <v>43707</v>
      </c>
      <c r="E1283">
        <v>141</v>
      </c>
      <c r="F1283" t="s">
        <v>134</v>
      </c>
      <c r="H1283" t="s">
        <v>1298</v>
      </c>
      <c r="I1283" t="s">
        <v>4685</v>
      </c>
      <c r="J1283" t="str">
        <f>VLOOKUP(Table4[[#This Row],[id]],Extract!A:A,1,0)</f>
        <v>tt10895830</v>
      </c>
    </row>
    <row r="1284" spans="1:10" x14ac:dyDescent="0.3">
      <c r="A1284" t="s">
        <v>5122</v>
      </c>
      <c r="B1284" t="s">
        <v>5123</v>
      </c>
      <c r="C1284">
        <v>2019</v>
      </c>
      <c r="D1284" s="1">
        <v>43735</v>
      </c>
      <c r="E1284">
        <v>126</v>
      </c>
      <c r="F1284" t="s">
        <v>134</v>
      </c>
      <c r="H1284" t="s">
        <v>2348</v>
      </c>
      <c r="I1284" t="s">
        <v>5125</v>
      </c>
      <c r="J1284" t="str">
        <f>VLOOKUP(Table4[[#This Row],[id]],Extract!A:A,1,0)</f>
        <v>tt10895780</v>
      </c>
    </row>
    <row r="1285" spans="1:10" x14ac:dyDescent="0.3">
      <c r="A1285" t="s">
        <v>5119</v>
      </c>
      <c r="B1285" t="s">
        <v>5120</v>
      </c>
      <c r="C1285">
        <v>2019</v>
      </c>
      <c r="D1285" s="1">
        <v>43770</v>
      </c>
      <c r="E1285">
        <v>120</v>
      </c>
      <c r="F1285" t="s">
        <v>134</v>
      </c>
      <c r="G1285" t="s">
        <v>86281</v>
      </c>
      <c r="H1285" t="s">
        <v>2348</v>
      </c>
      <c r="I1285" t="s">
        <v>5121</v>
      </c>
      <c r="J1285" t="str">
        <f>VLOOKUP(Table4[[#This Row],[id]],Extract!A:A,1,0)</f>
        <v>tt10885124</v>
      </c>
    </row>
    <row r="1286" spans="1:10" hidden="1" x14ac:dyDescent="0.3">
      <c r="A1286" t="s">
        <v>5115</v>
      </c>
      <c r="B1286" t="s">
        <v>5116</v>
      </c>
      <c r="C1286">
        <v>2019</v>
      </c>
      <c r="D1286" s="1">
        <v>43770</v>
      </c>
      <c r="E1286">
        <v>156</v>
      </c>
      <c r="F1286" t="s">
        <v>794</v>
      </c>
      <c r="H1286" t="s">
        <v>387</v>
      </c>
      <c r="I1286" t="s">
        <v>5118</v>
      </c>
      <c r="J1286" t="e">
        <f>VLOOKUP(Table4[[#This Row],[id]],Extract!A:A,1,0)</f>
        <v>#N/A</v>
      </c>
    </row>
    <row r="1287" spans="1:10" hidden="1" x14ac:dyDescent="0.3">
      <c r="A1287" t="s">
        <v>5111</v>
      </c>
      <c r="B1287" t="s">
        <v>5112</v>
      </c>
      <c r="C1287">
        <v>2019</v>
      </c>
      <c r="D1287" s="1">
        <v>43727</v>
      </c>
      <c r="E1287">
        <v>101</v>
      </c>
      <c r="F1287" t="s">
        <v>1043</v>
      </c>
      <c r="H1287" t="s">
        <v>1044</v>
      </c>
      <c r="I1287" t="s">
        <v>5114</v>
      </c>
      <c r="J1287" t="e">
        <f>VLOOKUP(Table4[[#This Row],[id]],Extract!A:A,1,0)</f>
        <v>#N/A</v>
      </c>
    </row>
    <row r="1288" spans="1:10" x14ac:dyDescent="0.3">
      <c r="A1288" t="s">
        <v>5099</v>
      </c>
      <c r="B1288" t="s">
        <v>1956</v>
      </c>
      <c r="C1288">
        <v>2019</v>
      </c>
      <c r="D1288" s="1">
        <v>43756</v>
      </c>
      <c r="E1288">
        <v>144</v>
      </c>
      <c r="F1288" t="s">
        <v>134</v>
      </c>
      <c r="H1288" t="s">
        <v>1150</v>
      </c>
      <c r="I1288" t="s">
        <v>5101</v>
      </c>
      <c r="J1288" t="str">
        <f>VLOOKUP(Table4[[#This Row],[id]],Extract!A:A,1,0)</f>
        <v>tt10869474</v>
      </c>
    </row>
    <row r="1289" spans="1:10" x14ac:dyDescent="0.3">
      <c r="A1289" t="s">
        <v>5094</v>
      </c>
      <c r="B1289" t="s">
        <v>5095</v>
      </c>
      <c r="C1289">
        <v>2019</v>
      </c>
      <c r="D1289" s="1">
        <v>43700</v>
      </c>
      <c r="E1289">
        <v>145</v>
      </c>
      <c r="F1289" t="s">
        <v>134</v>
      </c>
      <c r="H1289" t="s">
        <v>998</v>
      </c>
      <c r="I1289" t="s">
        <v>5097</v>
      </c>
      <c r="J1289" t="str">
        <f>VLOOKUP(Table4[[#This Row],[id]],Extract!A:A,1,0)</f>
        <v>tt10867504</v>
      </c>
    </row>
    <row r="1290" spans="1:10" hidden="1" x14ac:dyDescent="0.3">
      <c r="A1290" t="s">
        <v>5091</v>
      </c>
      <c r="B1290" t="s">
        <v>4299</v>
      </c>
      <c r="C1290">
        <v>2019</v>
      </c>
      <c r="D1290" s="1">
        <v>43742</v>
      </c>
      <c r="E1290">
        <v>94</v>
      </c>
      <c r="F1290" t="s">
        <v>51</v>
      </c>
      <c r="H1290" t="s">
        <v>363</v>
      </c>
      <c r="I1290" t="s">
        <v>5093</v>
      </c>
      <c r="J1290" t="e">
        <f>VLOOKUP(Table4[[#This Row],[id]],Extract!A:A,1,0)</f>
        <v>#N/A</v>
      </c>
    </row>
    <row r="1291" spans="1:10" hidden="1" x14ac:dyDescent="0.3">
      <c r="A1291" t="s">
        <v>5089</v>
      </c>
      <c r="B1291" t="s">
        <v>5090</v>
      </c>
      <c r="C1291">
        <v>2019</v>
      </c>
      <c r="D1291" s="1">
        <v>43728</v>
      </c>
      <c r="E1291">
        <v>135</v>
      </c>
      <c r="F1291" t="s">
        <v>209</v>
      </c>
      <c r="G1291" t="s">
        <v>86280</v>
      </c>
      <c r="H1291" t="s">
        <v>210</v>
      </c>
      <c r="I1291" t="s">
        <v>27649</v>
      </c>
      <c r="J1291" t="e">
        <f>VLOOKUP(Table4[[#This Row],[id]],Extract!A:A,1,0)</f>
        <v>#N/A</v>
      </c>
    </row>
    <row r="1292" spans="1:10" x14ac:dyDescent="0.3">
      <c r="A1292" t="s">
        <v>5081</v>
      </c>
      <c r="B1292" t="s">
        <v>5082</v>
      </c>
      <c r="C1292">
        <v>2019</v>
      </c>
      <c r="D1292" s="1">
        <v>43740</v>
      </c>
      <c r="E1292">
        <v>142</v>
      </c>
      <c r="F1292" t="s">
        <v>134</v>
      </c>
      <c r="H1292" t="s">
        <v>423</v>
      </c>
      <c r="I1292" t="s">
        <v>3282</v>
      </c>
      <c r="J1292" t="str">
        <f>VLOOKUP(Table4[[#This Row],[id]],Extract!A:A,1,0)</f>
        <v>tt10834986</v>
      </c>
    </row>
    <row r="1293" spans="1:10" x14ac:dyDescent="0.3">
      <c r="A1293" t="s">
        <v>5071</v>
      </c>
      <c r="B1293" t="s">
        <v>5072</v>
      </c>
      <c r="C1293">
        <v>2019</v>
      </c>
      <c r="D1293" s="1">
        <v>43756</v>
      </c>
      <c r="E1293">
        <v>131</v>
      </c>
      <c r="F1293" t="s">
        <v>134</v>
      </c>
      <c r="H1293" t="s">
        <v>355</v>
      </c>
      <c r="I1293" t="s">
        <v>5074</v>
      </c>
      <c r="J1293" t="str">
        <f>VLOOKUP(Table4[[#This Row],[id]],Extract!A:A,1,0)</f>
        <v>tt10816510</v>
      </c>
    </row>
    <row r="1294" spans="1:10" x14ac:dyDescent="0.3">
      <c r="A1294" t="s">
        <v>5067</v>
      </c>
      <c r="B1294" t="s">
        <v>5068</v>
      </c>
      <c r="C1294">
        <v>2019</v>
      </c>
      <c r="D1294" s="1">
        <v>43756</v>
      </c>
      <c r="E1294">
        <v>120</v>
      </c>
      <c r="F1294" t="s">
        <v>134</v>
      </c>
      <c r="H1294" t="s">
        <v>355</v>
      </c>
      <c r="I1294" t="s">
        <v>5070</v>
      </c>
      <c r="J1294" t="str">
        <f>VLOOKUP(Table4[[#This Row],[id]],Extract!A:A,1,0)</f>
        <v>tt10815982</v>
      </c>
    </row>
    <row r="1295" spans="1:10" hidden="1" x14ac:dyDescent="0.3">
      <c r="A1295" t="s">
        <v>5063</v>
      </c>
      <c r="B1295" t="s">
        <v>5064</v>
      </c>
      <c r="C1295">
        <v>2019</v>
      </c>
      <c r="D1295" s="1">
        <v>43728</v>
      </c>
      <c r="E1295">
        <v>102</v>
      </c>
      <c r="F1295" t="s">
        <v>794</v>
      </c>
      <c r="H1295" t="s">
        <v>387</v>
      </c>
      <c r="I1295" t="s">
        <v>5066</v>
      </c>
      <c r="J1295" t="e">
        <f>VLOOKUP(Table4[[#This Row],[id]],Extract!A:A,1,0)</f>
        <v>#N/A</v>
      </c>
    </row>
    <row r="1296" spans="1:10" hidden="1" x14ac:dyDescent="0.3">
      <c r="A1296" t="s">
        <v>5060</v>
      </c>
      <c r="B1296" t="s">
        <v>5061</v>
      </c>
      <c r="C1296">
        <v>2019</v>
      </c>
      <c r="D1296" s="1">
        <v>43698</v>
      </c>
      <c r="E1296">
        <v>113</v>
      </c>
      <c r="F1296" t="s">
        <v>548</v>
      </c>
      <c r="G1296" t="s">
        <v>86278</v>
      </c>
      <c r="H1296" t="s">
        <v>702</v>
      </c>
      <c r="I1296" t="s">
        <v>27649</v>
      </c>
      <c r="J1296" t="e">
        <f>VLOOKUP(Table4[[#This Row],[id]],Extract!A:A,1,0)</f>
        <v>#N/A</v>
      </c>
    </row>
    <row r="1297" spans="1:10" hidden="1" x14ac:dyDescent="0.3">
      <c r="A1297" t="s">
        <v>5054</v>
      </c>
      <c r="B1297" t="s">
        <v>5055</v>
      </c>
      <c r="C1297">
        <v>2019</v>
      </c>
      <c r="D1297" s="1">
        <v>43742</v>
      </c>
      <c r="E1297">
        <v>101</v>
      </c>
      <c r="F1297" t="s">
        <v>209</v>
      </c>
      <c r="G1297" t="s">
        <v>86277</v>
      </c>
      <c r="H1297" t="s">
        <v>210</v>
      </c>
      <c r="I1297" t="s">
        <v>5056</v>
      </c>
      <c r="J1297" t="e">
        <f>VLOOKUP(Table4[[#This Row],[id]],Extract!A:A,1,0)</f>
        <v>#N/A</v>
      </c>
    </row>
    <row r="1298" spans="1:10" x14ac:dyDescent="0.3">
      <c r="A1298" t="s">
        <v>5048</v>
      </c>
      <c r="B1298" t="s">
        <v>5049</v>
      </c>
      <c r="C1298">
        <v>2019</v>
      </c>
      <c r="D1298" s="1">
        <v>43700</v>
      </c>
      <c r="E1298">
        <v>129</v>
      </c>
      <c r="F1298" t="s">
        <v>134</v>
      </c>
      <c r="H1298" t="s">
        <v>2348</v>
      </c>
      <c r="I1298" t="s">
        <v>5051</v>
      </c>
      <c r="J1298" t="str">
        <f>VLOOKUP(Table4[[#This Row],[id]],Extract!A:A,1,0)</f>
        <v>tt10768678</v>
      </c>
    </row>
    <row r="1299" spans="1:10" hidden="1" x14ac:dyDescent="0.3">
      <c r="A1299" t="s">
        <v>5044</v>
      </c>
      <c r="B1299" t="s">
        <v>5045</v>
      </c>
      <c r="C1299">
        <v>2019</v>
      </c>
      <c r="D1299" s="1">
        <v>43762</v>
      </c>
      <c r="E1299">
        <v>132</v>
      </c>
      <c r="F1299" t="s">
        <v>33</v>
      </c>
      <c r="G1299" t="s">
        <v>86276</v>
      </c>
      <c r="H1299" t="s">
        <v>34</v>
      </c>
      <c r="I1299" t="s">
        <v>5047</v>
      </c>
      <c r="J1299" t="e">
        <f>VLOOKUP(Table4[[#This Row],[id]],Extract!A:A,1,0)</f>
        <v>#N/A</v>
      </c>
    </row>
    <row r="1300" spans="1:10" hidden="1" x14ac:dyDescent="0.3">
      <c r="A1300" t="s">
        <v>5040</v>
      </c>
      <c r="B1300" t="s">
        <v>188</v>
      </c>
      <c r="C1300">
        <v>2019</v>
      </c>
      <c r="D1300" s="1">
        <v>43707</v>
      </c>
      <c r="E1300">
        <v>97</v>
      </c>
      <c r="F1300" t="s">
        <v>5041</v>
      </c>
      <c r="H1300" t="s">
        <v>42</v>
      </c>
      <c r="I1300" t="s">
        <v>5043</v>
      </c>
      <c r="J1300" t="e">
        <f>VLOOKUP(Table4[[#This Row],[id]],Extract!A:A,1,0)</f>
        <v>#N/A</v>
      </c>
    </row>
    <row r="1301" spans="1:10" x14ac:dyDescent="0.3">
      <c r="A1301" t="s">
        <v>5037</v>
      </c>
      <c r="B1301" t="s">
        <v>5038</v>
      </c>
      <c r="C1301">
        <v>2019</v>
      </c>
      <c r="D1301" s="1">
        <v>43747</v>
      </c>
      <c r="E1301">
        <v>150</v>
      </c>
      <c r="F1301" t="s">
        <v>9</v>
      </c>
      <c r="G1301" t="s">
        <v>86275</v>
      </c>
      <c r="H1301" t="s">
        <v>10</v>
      </c>
      <c r="I1301" t="s">
        <v>5039</v>
      </c>
      <c r="J1301" t="str">
        <f>VLOOKUP(Table4[[#This Row],[id]],Extract!A:A,1,0)</f>
        <v>tt10765852</v>
      </c>
    </row>
    <row r="1302" spans="1:10" hidden="1" x14ac:dyDescent="0.3">
      <c r="A1302" t="s">
        <v>5035</v>
      </c>
      <c r="B1302" t="s">
        <v>5036</v>
      </c>
      <c r="C1302">
        <v>2019</v>
      </c>
      <c r="D1302" s="1">
        <v>43731</v>
      </c>
      <c r="E1302">
        <v>105</v>
      </c>
      <c r="F1302" t="s">
        <v>27649</v>
      </c>
      <c r="G1302" t="s">
        <v>86274</v>
      </c>
      <c r="H1302" t="s">
        <v>27649</v>
      </c>
      <c r="I1302" t="s">
        <v>27649</v>
      </c>
      <c r="J1302" t="e">
        <f>VLOOKUP(Table4[[#This Row],[id]],Extract!A:A,1,0)</f>
        <v>#N/A</v>
      </c>
    </row>
    <row r="1303" spans="1:10" x14ac:dyDescent="0.3">
      <c r="A1303" t="s">
        <v>5032</v>
      </c>
      <c r="B1303" t="s">
        <v>5033</v>
      </c>
      <c r="C1303">
        <v>2019</v>
      </c>
      <c r="D1303" s="1">
        <v>43721</v>
      </c>
      <c r="E1303">
        <v>143</v>
      </c>
      <c r="F1303" t="s">
        <v>134</v>
      </c>
      <c r="H1303" t="s">
        <v>2348</v>
      </c>
      <c r="I1303" t="s">
        <v>5034</v>
      </c>
      <c r="J1303" t="str">
        <f>VLOOKUP(Table4[[#This Row],[id]],Extract!A:A,1,0)</f>
        <v>tt10763826</v>
      </c>
    </row>
    <row r="1304" spans="1:10" hidden="1" x14ac:dyDescent="0.3">
      <c r="A1304" t="s">
        <v>5030</v>
      </c>
      <c r="B1304" t="s">
        <v>5031</v>
      </c>
      <c r="C1304">
        <v>2019</v>
      </c>
      <c r="D1304" s="1">
        <v>43705</v>
      </c>
      <c r="E1304">
        <v>122</v>
      </c>
      <c r="F1304" t="s">
        <v>548</v>
      </c>
      <c r="G1304" t="s">
        <v>86273</v>
      </c>
      <c r="H1304" t="s">
        <v>702</v>
      </c>
      <c r="I1304" t="s">
        <v>27649</v>
      </c>
      <c r="J1304" t="e">
        <f>VLOOKUP(Table4[[#This Row],[id]],Extract!A:A,1,0)</f>
        <v>#N/A</v>
      </c>
    </row>
    <row r="1305" spans="1:10" hidden="1" x14ac:dyDescent="0.3">
      <c r="A1305" t="s">
        <v>5024</v>
      </c>
      <c r="B1305" t="s">
        <v>5025</v>
      </c>
      <c r="C1305">
        <v>2019</v>
      </c>
      <c r="D1305" s="1">
        <v>43692</v>
      </c>
      <c r="E1305">
        <v>96</v>
      </c>
      <c r="F1305" t="s">
        <v>152</v>
      </c>
      <c r="G1305" t="s">
        <v>86272</v>
      </c>
      <c r="H1305" t="s">
        <v>153</v>
      </c>
      <c r="I1305" t="s">
        <v>5027</v>
      </c>
      <c r="J1305" t="e">
        <f>VLOOKUP(Table4[[#This Row],[id]],Extract!A:A,1,0)</f>
        <v>#N/A</v>
      </c>
    </row>
    <row r="1306" spans="1:10" hidden="1" x14ac:dyDescent="0.3">
      <c r="A1306" t="s">
        <v>5021</v>
      </c>
      <c r="B1306" t="s">
        <v>5022</v>
      </c>
      <c r="C1306">
        <v>2019</v>
      </c>
      <c r="D1306" s="1">
        <v>43715</v>
      </c>
      <c r="E1306">
        <v>101</v>
      </c>
      <c r="F1306" t="s">
        <v>303</v>
      </c>
      <c r="G1306" t="s">
        <v>86271</v>
      </c>
      <c r="H1306" t="s">
        <v>387</v>
      </c>
      <c r="I1306" t="s">
        <v>5023</v>
      </c>
      <c r="J1306" t="e">
        <f>VLOOKUP(Table4[[#This Row],[id]],Extract!A:A,1,0)</f>
        <v>#N/A</v>
      </c>
    </row>
    <row r="1307" spans="1:10" x14ac:dyDescent="0.3">
      <c r="A1307" t="s">
        <v>5016</v>
      </c>
      <c r="B1307" t="s">
        <v>5017</v>
      </c>
      <c r="C1307">
        <v>2019</v>
      </c>
      <c r="D1307" s="1">
        <v>43700</v>
      </c>
      <c r="E1307">
        <v>121</v>
      </c>
      <c r="F1307" t="s">
        <v>134</v>
      </c>
      <c r="H1307" t="s">
        <v>1298</v>
      </c>
      <c r="I1307" t="s">
        <v>5018</v>
      </c>
      <c r="J1307" t="str">
        <f>VLOOKUP(Table4[[#This Row],[id]],Extract!A:A,1,0)</f>
        <v>tt10731866</v>
      </c>
    </row>
    <row r="1308" spans="1:10" hidden="1" x14ac:dyDescent="0.3">
      <c r="A1308" t="s">
        <v>5010</v>
      </c>
      <c r="B1308" t="s">
        <v>5011</v>
      </c>
      <c r="C1308">
        <v>2019</v>
      </c>
      <c r="D1308" s="1">
        <v>43727</v>
      </c>
      <c r="E1308">
        <v>100</v>
      </c>
      <c r="F1308" t="s">
        <v>1043</v>
      </c>
      <c r="H1308" t="s">
        <v>1044</v>
      </c>
      <c r="I1308" t="s">
        <v>5012</v>
      </c>
      <c r="J1308" t="e">
        <f>VLOOKUP(Table4[[#This Row],[id]],Extract!A:A,1,0)</f>
        <v>#N/A</v>
      </c>
    </row>
    <row r="1309" spans="1:10" hidden="1" x14ac:dyDescent="0.3">
      <c r="A1309" t="s">
        <v>5007</v>
      </c>
      <c r="B1309" t="s">
        <v>5008</v>
      </c>
      <c r="C1309">
        <v>2019</v>
      </c>
      <c r="D1309" s="1">
        <v>43719</v>
      </c>
      <c r="E1309">
        <v>114</v>
      </c>
      <c r="F1309" t="s">
        <v>548</v>
      </c>
      <c r="G1309" t="s">
        <v>86268</v>
      </c>
      <c r="H1309" t="s">
        <v>702</v>
      </c>
      <c r="I1309" t="s">
        <v>27649</v>
      </c>
      <c r="J1309" t="e">
        <f>VLOOKUP(Table4[[#This Row],[id]],Extract!A:A,1,0)</f>
        <v>#N/A</v>
      </c>
    </row>
    <row r="1310" spans="1:10" hidden="1" x14ac:dyDescent="0.3">
      <c r="A1310" t="s">
        <v>5003</v>
      </c>
      <c r="B1310" t="s">
        <v>5004</v>
      </c>
      <c r="C1310">
        <v>2019</v>
      </c>
      <c r="D1310" s="1">
        <v>43713</v>
      </c>
      <c r="E1310">
        <v>101</v>
      </c>
      <c r="F1310" t="s">
        <v>1429</v>
      </c>
      <c r="H1310" t="s">
        <v>436</v>
      </c>
      <c r="I1310" t="s">
        <v>5005</v>
      </c>
      <c r="J1310" t="e">
        <f>VLOOKUP(Table4[[#This Row],[id]],Extract!A:A,1,0)</f>
        <v>#N/A</v>
      </c>
    </row>
    <row r="1311" spans="1:10" hidden="1" x14ac:dyDescent="0.3">
      <c r="A1311" t="s">
        <v>5001</v>
      </c>
      <c r="B1311" t="s">
        <v>5002</v>
      </c>
      <c r="C1311">
        <v>2019</v>
      </c>
      <c r="D1311" s="1">
        <v>43707</v>
      </c>
      <c r="E1311">
        <v>83</v>
      </c>
      <c r="F1311" t="s">
        <v>21</v>
      </c>
      <c r="H1311" t="s">
        <v>22</v>
      </c>
      <c r="I1311" t="s">
        <v>3278</v>
      </c>
      <c r="J1311" t="e">
        <f>VLOOKUP(Table4[[#This Row],[id]],Extract!A:A,1,0)</f>
        <v>#N/A</v>
      </c>
    </row>
    <row r="1312" spans="1:10" x14ac:dyDescent="0.3">
      <c r="A1312" t="s">
        <v>4998</v>
      </c>
      <c r="B1312" t="s">
        <v>4999</v>
      </c>
      <c r="C1312">
        <v>2019</v>
      </c>
      <c r="D1312" s="1">
        <v>43692</v>
      </c>
      <c r="E1312">
        <v>143</v>
      </c>
      <c r="F1312" t="s">
        <v>134</v>
      </c>
      <c r="G1312" t="s">
        <v>86267</v>
      </c>
      <c r="H1312" t="s">
        <v>1298</v>
      </c>
      <c r="I1312" t="s">
        <v>5000</v>
      </c>
      <c r="J1312" t="str">
        <f>VLOOKUP(Table4[[#This Row],[id]],Extract!A:A,1,0)</f>
        <v>tt10711648</v>
      </c>
    </row>
    <row r="1313" spans="1:10" x14ac:dyDescent="0.3">
      <c r="A1313" t="s">
        <v>4994</v>
      </c>
      <c r="B1313" t="s">
        <v>4995</v>
      </c>
      <c r="C1313">
        <v>2019</v>
      </c>
      <c r="D1313" s="1">
        <v>43735</v>
      </c>
      <c r="E1313">
        <v>153</v>
      </c>
      <c r="F1313" t="s">
        <v>134</v>
      </c>
      <c r="G1313" t="s">
        <v>86266</v>
      </c>
      <c r="H1313" t="s">
        <v>1298</v>
      </c>
      <c r="I1313" t="s">
        <v>4997</v>
      </c>
      <c r="J1313" t="str">
        <f>VLOOKUP(Table4[[#This Row],[id]],Extract!A:A,1,0)</f>
        <v>tt10709404</v>
      </c>
    </row>
    <row r="1314" spans="1:10" hidden="1" x14ac:dyDescent="0.3">
      <c r="A1314" t="s">
        <v>4992</v>
      </c>
      <c r="B1314" t="s">
        <v>4993</v>
      </c>
      <c r="C1314">
        <v>2019</v>
      </c>
      <c r="D1314" s="1">
        <v>43720</v>
      </c>
      <c r="E1314">
        <v>80</v>
      </c>
      <c r="F1314" t="s">
        <v>69</v>
      </c>
      <c r="G1314" t="s">
        <v>86265</v>
      </c>
      <c r="H1314" t="s">
        <v>27649</v>
      </c>
      <c r="I1314" t="s">
        <v>27649</v>
      </c>
      <c r="J1314" t="e">
        <f>VLOOKUP(Table4[[#This Row],[id]],Extract!A:A,1,0)</f>
        <v>#N/A</v>
      </c>
    </row>
    <row r="1315" spans="1:10" hidden="1" x14ac:dyDescent="0.3">
      <c r="A1315" t="s">
        <v>4989</v>
      </c>
      <c r="B1315" t="s">
        <v>4990</v>
      </c>
      <c r="C1315">
        <v>2019</v>
      </c>
      <c r="D1315" s="1">
        <v>43685</v>
      </c>
      <c r="E1315">
        <v>125</v>
      </c>
      <c r="F1315" t="s">
        <v>389</v>
      </c>
      <c r="G1315" t="s">
        <v>86264</v>
      </c>
      <c r="H1315" t="s">
        <v>390</v>
      </c>
      <c r="I1315" t="s">
        <v>27649</v>
      </c>
      <c r="J1315" t="e">
        <f>VLOOKUP(Table4[[#This Row],[id]],Extract!A:A,1,0)</f>
        <v>#N/A</v>
      </c>
    </row>
    <row r="1316" spans="1:10" hidden="1" x14ac:dyDescent="0.3">
      <c r="A1316" t="s">
        <v>4987</v>
      </c>
      <c r="B1316" t="s">
        <v>2415</v>
      </c>
      <c r="C1316">
        <v>2019</v>
      </c>
      <c r="D1316" s="1">
        <v>43686</v>
      </c>
      <c r="E1316">
        <v>135</v>
      </c>
      <c r="F1316" t="s">
        <v>2711</v>
      </c>
      <c r="G1316" t="s">
        <v>86263</v>
      </c>
      <c r="H1316" t="s">
        <v>558</v>
      </c>
      <c r="I1316" t="s">
        <v>4988</v>
      </c>
      <c r="J1316" t="e">
        <f>VLOOKUP(Table4[[#This Row],[id]],Extract!A:A,1,0)</f>
        <v>#N/A</v>
      </c>
    </row>
    <row r="1317" spans="1:10" hidden="1" x14ac:dyDescent="0.3">
      <c r="A1317" t="s">
        <v>4985</v>
      </c>
      <c r="B1317" t="s">
        <v>32706</v>
      </c>
      <c r="C1317">
        <v>2019</v>
      </c>
      <c r="D1317" s="1">
        <v>43734</v>
      </c>
      <c r="E1317">
        <v>125</v>
      </c>
      <c r="F1317" t="s">
        <v>1276</v>
      </c>
      <c r="H1317" t="s">
        <v>4986</v>
      </c>
      <c r="I1317" t="s">
        <v>2421</v>
      </c>
      <c r="J1317" t="e">
        <f>VLOOKUP(Table4[[#This Row],[id]],Extract!A:A,1,0)</f>
        <v>#N/A</v>
      </c>
    </row>
    <row r="1318" spans="1:10" x14ac:dyDescent="0.3">
      <c r="A1318" t="s">
        <v>4982</v>
      </c>
      <c r="B1318" t="s">
        <v>4983</v>
      </c>
      <c r="C1318">
        <v>2019</v>
      </c>
      <c r="D1318" s="1">
        <v>43735</v>
      </c>
      <c r="E1318">
        <v>41</v>
      </c>
      <c r="F1318" t="s">
        <v>9</v>
      </c>
      <c r="H1318" t="s">
        <v>27649</v>
      </c>
      <c r="I1318" t="s">
        <v>27649</v>
      </c>
      <c r="J1318" t="str">
        <f>VLOOKUP(Table4[[#This Row],[id]],Extract!A:A,1,0)</f>
        <v>tt10682000</v>
      </c>
    </row>
    <row r="1319" spans="1:10" hidden="1" x14ac:dyDescent="0.3">
      <c r="A1319" t="s">
        <v>4978</v>
      </c>
      <c r="B1319" t="s">
        <v>4979</v>
      </c>
      <c r="C1319">
        <v>2019</v>
      </c>
      <c r="D1319" s="1">
        <v>43689</v>
      </c>
      <c r="E1319">
        <v>139</v>
      </c>
      <c r="F1319" t="s">
        <v>2711</v>
      </c>
      <c r="G1319" t="s">
        <v>86262</v>
      </c>
      <c r="H1319" t="s">
        <v>558</v>
      </c>
      <c r="I1319" t="s">
        <v>4980</v>
      </c>
      <c r="J1319" t="e">
        <f>VLOOKUP(Table4[[#This Row],[id]],Extract!A:A,1,0)</f>
        <v>#N/A</v>
      </c>
    </row>
    <row r="1320" spans="1:10" x14ac:dyDescent="0.3">
      <c r="A1320" t="s">
        <v>4976</v>
      </c>
      <c r="B1320" t="s">
        <v>4977</v>
      </c>
      <c r="C1320">
        <v>2019</v>
      </c>
      <c r="D1320" s="1">
        <v>43672</v>
      </c>
      <c r="E1320">
        <v>118</v>
      </c>
      <c r="F1320" t="s">
        <v>134</v>
      </c>
      <c r="H1320" t="s">
        <v>2348</v>
      </c>
      <c r="I1320" t="s">
        <v>27649</v>
      </c>
      <c r="J1320" t="str">
        <f>VLOOKUP(Table4[[#This Row],[id]],Extract!A:A,1,0)</f>
        <v>tt10675966</v>
      </c>
    </row>
    <row r="1321" spans="1:10" x14ac:dyDescent="0.3">
      <c r="A1321" t="s">
        <v>4973</v>
      </c>
      <c r="B1321" t="s">
        <v>4974</v>
      </c>
      <c r="C1321">
        <v>2019</v>
      </c>
      <c r="D1321" s="1">
        <v>43727</v>
      </c>
      <c r="E1321">
        <v>85</v>
      </c>
      <c r="F1321" t="s">
        <v>9</v>
      </c>
      <c r="H1321" t="s">
        <v>10</v>
      </c>
      <c r="I1321" t="s">
        <v>4975</v>
      </c>
      <c r="J1321" t="str">
        <f>VLOOKUP(Table4[[#This Row],[id]],Extract!A:A,1,0)</f>
        <v>tt10675136</v>
      </c>
    </row>
    <row r="1322" spans="1:10" x14ac:dyDescent="0.3">
      <c r="A1322" t="s">
        <v>4969</v>
      </c>
      <c r="B1322" t="s">
        <v>4970</v>
      </c>
      <c r="C1322">
        <v>2019</v>
      </c>
      <c r="D1322" s="1">
        <v>43684</v>
      </c>
      <c r="E1322">
        <v>89</v>
      </c>
      <c r="F1322" t="s">
        <v>134</v>
      </c>
      <c r="H1322" t="s">
        <v>355</v>
      </c>
      <c r="I1322" t="s">
        <v>4972</v>
      </c>
      <c r="J1322" t="str">
        <f>VLOOKUP(Table4[[#This Row],[id]],Extract!A:A,1,0)</f>
        <v>tt10671436</v>
      </c>
    </row>
    <row r="1323" spans="1:10" hidden="1" x14ac:dyDescent="0.3">
      <c r="A1323" t="s">
        <v>4966</v>
      </c>
      <c r="B1323" t="s">
        <v>32705</v>
      </c>
      <c r="C1323">
        <v>2019</v>
      </c>
      <c r="D1323" s="1">
        <v>43672</v>
      </c>
      <c r="E1323">
        <v>80</v>
      </c>
      <c r="F1323" t="s">
        <v>209</v>
      </c>
      <c r="G1323" t="s">
        <v>86261</v>
      </c>
      <c r="H1323" t="s">
        <v>210</v>
      </c>
      <c r="I1323" t="s">
        <v>4968</v>
      </c>
      <c r="J1323" t="e">
        <f>VLOOKUP(Table4[[#This Row],[id]],Extract!A:A,1,0)</f>
        <v>#N/A</v>
      </c>
    </row>
    <row r="1324" spans="1:10" hidden="1" x14ac:dyDescent="0.3">
      <c r="A1324" t="s">
        <v>4962</v>
      </c>
      <c r="B1324" t="s">
        <v>4963</v>
      </c>
      <c r="C1324">
        <v>2019</v>
      </c>
      <c r="D1324" s="1">
        <v>43665</v>
      </c>
      <c r="E1324">
        <v>90</v>
      </c>
      <c r="F1324" t="s">
        <v>209</v>
      </c>
      <c r="G1324" t="s">
        <v>86260</v>
      </c>
      <c r="H1324" t="s">
        <v>210</v>
      </c>
      <c r="I1324" t="s">
        <v>4965</v>
      </c>
      <c r="J1324" t="e">
        <f>VLOOKUP(Table4[[#This Row],[id]],Extract!A:A,1,0)</f>
        <v>#N/A</v>
      </c>
    </row>
    <row r="1325" spans="1:10" hidden="1" x14ac:dyDescent="0.3">
      <c r="A1325" t="s">
        <v>4960</v>
      </c>
      <c r="B1325" t="s">
        <v>4961</v>
      </c>
      <c r="C1325">
        <v>2019</v>
      </c>
      <c r="D1325" s="1">
        <v>43741</v>
      </c>
      <c r="E1325">
        <v>119</v>
      </c>
      <c r="F1325" t="s">
        <v>1043</v>
      </c>
      <c r="H1325" t="s">
        <v>1044</v>
      </c>
      <c r="I1325" t="s">
        <v>3768</v>
      </c>
      <c r="J1325" t="e">
        <f>VLOOKUP(Table4[[#This Row],[id]],Extract!A:A,1,0)</f>
        <v>#N/A</v>
      </c>
    </row>
    <row r="1326" spans="1:10" hidden="1" x14ac:dyDescent="0.3">
      <c r="A1326" t="s">
        <v>4958</v>
      </c>
      <c r="B1326" t="s">
        <v>1064</v>
      </c>
      <c r="C1326">
        <v>2019</v>
      </c>
      <c r="D1326" s="1">
        <v>43776</v>
      </c>
      <c r="E1326">
        <v>99</v>
      </c>
      <c r="F1326" t="s">
        <v>1043</v>
      </c>
      <c r="H1326" t="s">
        <v>1044</v>
      </c>
      <c r="I1326" t="s">
        <v>1045</v>
      </c>
      <c r="J1326" t="e">
        <f>VLOOKUP(Table4[[#This Row],[id]],Extract!A:A,1,0)</f>
        <v>#N/A</v>
      </c>
    </row>
    <row r="1327" spans="1:10" x14ac:dyDescent="0.3">
      <c r="A1327" t="s">
        <v>4953</v>
      </c>
      <c r="B1327" t="s">
        <v>4954</v>
      </c>
      <c r="C1327">
        <v>2019</v>
      </c>
      <c r="D1327" s="1">
        <v>43672</v>
      </c>
      <c r="E1327">
        <v>122</v>
      </c>
      <c r="F1327" t="s">
        <v>134</v>
      </c>
      <c r="H1327" t="s">
        <v>423</v>
      </c>
      <c r="I1327" t="s">
        <v>3282</v>
      </c>
      <c r="J1327" t="str">
        <f>VLOOKUP(Table4[[#This Row],[id]],Extract!A:A,1,0)</f>
        <v>tt10651188</v>
      </c>
    </row>
    <row r="1328" spans="1:10" hidden="1" x14ac:dyDescent="0.3">
      <c r="A1328" t="s">
        <v>4948</v>
      </c>
      <c r="B1328" t="s">
        <v>4949</v>
      </c>
      <c r="C1328">
        <v>2019</v>
      </c>
      <c r="D1328" s="1">
        <v>43677</v>
      </c>
      <c r="E1328">
        <v>103</v>
      </c>
      <c r="F1328" t="s">
        <v>548</v>
      </c>
      <c r="G1328" t="s">
        <v>86259</v>
      </c>
      <c r="H1328" t="s">
        <v>702</v>
      </c>
      <c r="I1328" t="s">
        <v>4950</v>
      </c>
      <c r="J1328" t="e">
        <f>VLOOKUP(Table4[[#This Row],[id]],Extract!A:A,1,0)</f>
        <v>#N/A</v>
      </c>
    </row>
    <row r="1329" spans="1:10" hidden="1" x14ac:dyDescent="0.3">
      <c r="A1329" t="s">
        <v>4944</v>
      </c>
      <c r="B1329" t="s">
        <v>4945</v>
      </c>
      <c r="C1329">
        <v>2019</v>
      </c>
      <c r="D1329" s="1">
        <v>43769</v>
      </c>
      <c r="E1329">
        <v>92</v>
      </c>
      <c r="F1329" t="s">
        <v>1043</v>
      </c>
      <c r="H1329" t="s">
        <v>1044</v>
      </c>
      <c r="I1329" t="s">
        <v>4946</v>
      </c>
      <c r="J1329" t="e">
        <f>VLOOKUP(Table4[[#This Row],[id]],Extract!A:A,1,0)</f>
        <v>#N/A</v>
      </c>
    </row>
    <row r="1330" spans="1:10" hidden="1" x14ac:dyDescent="0.3">
      <c r="A1330" t="s">
        <v>4937</v>
      </c>
      <c r="B1330" t="s">
        <v>4938</v>
      </c>
      <c r="C1330">
        <v>2019</v>
      </c>
      <c r="D1330" s="1">
        <v>43672</v>
      </c>
      <c r="E1330">
        <v>110</v>
      </c>
      <c r="F1330" t="s">
        <v>303</v>
      </c>
      <c r="G1330" t="s">
        <v>86258</v>
      </c>
      <c r="H1330" t="s">
        <v>387</v>
      </c>
      <c r="I1330" t="s">
        <v>4940</v>
      </c>
      <c r="J1330" t="e">
        <f>VLOOKUP(Table4[[#This Row],[id]],Extract!A:A,1,0)</f>
        <v>#N/A</v>
      </c>
    </row>
    <row r="1331" spans="1:10" x14ac:dyDescent="0.3">
      <c r="A1331" t="s">
        <v>4932</v>
      </c>
      <c r="B1331" t="s">
        <v>4933</v>
      </c>
      <c r="C1331">
        <v>2019</v>
      </c>
      <c r="D1331" s="1">
        <v>43672</v>
      </c>
      <c r="E1331">
        <v>124</v>
      </c>
      <c r="F1331" t="s">
        <v>4934</v>
      </c>
      <c r="G1331" t="s">
        <v>86257</v>
      </c>
      <c r="H1331" t="s">
        <v>2700</v>
      </c>
      <c r="I1331" t="s">
        <v>4936</v>
      </c>
      <c r="J1331" t="str">
        <f>VLOOKUP(Table4[[#This Row],[id]],Extract!A:A,1,0)</f>
        <v>tt10623524</v>
      </c>
    </row>
    <row r="1332" spans="1:10" hidden="1" x14ac:dyDescent="0.3">
      <c r="A1332" t="s">
        <v>4928</v>
      </c>
      <c r="B1332" t="s">
        <v>4929</v>
      </c>
      <c r="C1332">
        <v>2019</v>
      </c>
      <c r="D1332" s="1">
        <v>43614</v>
      </c>
      <c r="E1332">
        <v>83</v>
      </c>
      <c r="F1332" t="s">
        <v>152</v>
      </c>
      <c r="H1332" t="s">
        <v>153</v>
      </c>
      <c r="I1332" t="s">
        <v>4931</v>
      </c>
      <c r="J1332" t="e">
        <f>VLOOKUP(Table4[[#This Row],[id]],Extract!A:A,1,0)</f>
        <v>#N/A</v>
      </c>
    </row>
    <row r="1333" spans="1:10" x14ac:dyDescent="0.3">
      <c r="A1333" t="s">
        <v>4925</v>
      </c>
      <c r="B1333" t="s">
        <v>4926</v>
      </c>
      <c r="C1333">
        <v>2019</v>
      </c>
      <c r="D1333" s="1">
        <v>43466</v>
      </c>
      <c r="E1333">
        <v>70</v>
      </c>
      <c r="F1333" t="s">
        <v>9</v>
      </c>
      <c r="H1333" t="s">
        <v>10</v>
      </c>
      <c r="I1333" t="s">
        <v>27649</v>
      </c>
      <c r="J1333" t="str">
        <f>VLOOKUP(Table4[[#This Row],[id]],Extract!A:A,1,0)</f>
        <v>tt10608842</v>
      </c>
    </row>
    <row r="1334" spans="1:10" hidden="1" x14ac:dyDescent="0.3">
      <c r="A1334" t="s">
        <v>4923</v>
      </c>
      <c r="B1334" t="s">
        <v>4924</v>
      </c>
      <c r="C1334">
        <v>2019</v>
      </c>
      <c r="D1334" s="1">
        <v>43651</v>
      </c>
      <c r="E1334">
        <v>87</v>
      </c>
      <c r="F1334" t="s">
        <v>209</v>
      </c>
      <c r="G1334" t="s">
        <v>86256</v>
      </c>
      <c r="H1334" t="s">
        <v>210</v>
      </c>
      <c r="I1334" t="s">
        <v>32703</v>
      </c>
      <c r="J1334" t="e">
        <f>VLOOKUP(Table4[[#This Row],[id]],Extract!A:A,1,0)</f>
        <v>#N/A</v>
      </c>
    </row>
    <row r="1335" spans="1:10" x14ac:dyDescent="0.3">
      <c r="A1335" t="s">
        <v>4915</v>
      </c>
      <c r="B1335" t="s">
        <v>4916</v>
      </c>
      <c r="C1335">
        <v>2019</v>
      </c>
      <c r="D1335" s="1">
        <v>43539</v>
      </c>
      <c r="E1335">
        <v>110</v>
      </c>
      <c r="F1335" t="s">
        <v>134</v>
      </c>
      <c r="H1335" t="s">
        <v>423</v>
      </c>
      <c r="I1335" t="s">
        <v>4918</v>
      </c>
      <c r="J1335" t="str">
        <f>VLOOKUP(Table4[[#This Row],[id]],Extract!A:A,1,0)</f>
        <v>tt10602172</v>
      </c>
    </row>
    <row r="1336" spans="1:10" x14ac:dyDescent="0.3">
      <c r="A1336" t="s">
        <v>4909</v>
      </c>
      <c r="B1336" t="s">
        <v>4910</v>
      </c>
      <c r="C1336">
        <v>2019</v>
      </c>
      <c r="D1336" s="1">
        <v>43672</v>
      </c>
      <c r="E1336">
        <v>135</v>
      </c>
      <c r="F1336" t="s">
        <v>134</v>
      </c>
      <c r="H1336" t="s">
        <v>4911</v>
      </c>
      <c r="I1336" t="s">
        <v>27649</v>
      </c>
      <c r="J1336" t="str">
        <f>VLOOKUP(Table4[[#This Row],[id]],Extract!A:A,1,0)</f>
        <v>tt10592506</v>
      </c>
    </row>
    <row r="1337" spans="1:10" x14ac:dyDescent="0.3">
      <c r="A1337" t="s">
        <v>4907</v>
      </c>
      <c r="B1337" t="s">
        <v>441</v>
      </c>
      <c r="C1337">
        <v>2019</v>
      </c>
      <c r="D1337" s="1">
        <v>43707</v>
      </c>
      <c r="E1337">
        <v>115</v>
      </c>
      <c r="F1337" t="s">
        <v>134</v>
      </c>
      <c r="H1337" t="s">
        <v>423</v>
      </c>
      <c r="I1337" t="s">
        <v>4908</v>
      </c>
      <c r="J1337" t="str">
        <f>VLOOKUP(Table4[[#This Row],[id]],Extract!A:A,1,0)</f>
        <v>tt10592082</v>
      </c>
    </row>
    <row r="1338" spans="1:10" hidden="1" x14ac:dyDescent="0.3">
      <c r="A1338" t="s">
        <v>4905</v>
      </c>
      <c r="B1338" t="s">
        <v>4906</v>
      </c>
      <c r="C1338">
        <v>2019</v>
      </c>
      <c r="D1338" s="1">
        <v>43749</v>
      </c>
      <c r="E1338">
        <v>151</v>
      </c>
      <c r="F1338" t="s">
        <v>60</v>
      </c>
      <c r="H1338" t="s">
        <v>61</v>
      </c>
      <c r="I1338" t="s">
        <v>3278</v>
      </c>
      <c r="J1338" t="e">
        <f>VLOOKUP(Table4[[#This Row],[id]],Extract!A:A,1,0)</f>
        <v>#N/A</v>
      </c>
    </row>
    <row r="1339" spans="1:10" x14ac:dyDescent="0.3">
      <c r="A1339" t="s">
        <v>4900</v>
      </c>
      <c r="B1339" t="s">
        <v>4901</v>
      </c>
      <c r="C1339">
        <v>2019</v>
      </c>
      <c r="D1339" s="1">
        <v>43602</v>
      </c>
      <c r="E1339">
        <v>98</v>
      </c>
      <c r="F1339" t="s">
        <v>134</v>
      </c>
      <c r="H1339" t="s">
        <v>423</v>
      </c>
      <c r="I1339" t="s">
        <v>4903</v>
      </c>
      <c r="J1339" t="str">
        <f>VLOOKUP(Table4[[#This Row],[id]],Extract!A:A,1,0)</f>
        <v>tt10585038</v>
      </c>
    </row>
    <row r="1340" spans="1:10" x14ac:dyDescent="0.3">
      <c r="A1340" t="s">
        <v>4897</v>
      </c>
      <c r="B1340" t="s">
        <v>4898</v>
      </c>
      <c r="C1340">
        <v>2019</v>
      </c>
      <c r="D1340" s="1">
        <v>43753</v>
      </c>
      <c r="E1340">
        <v>83</v>
      </c>
      <c r="F1340" t="s">
        <v>9</v>
      </c>
      <c r="H1340" t="s">
        <v>10</v>
      </c>
      <c r="I1340" t="s">
        <v>4899</v>
      </c>
      <c r="J1340" t="str">
        <f>VLOOKUP(Table4[[#This Row],[id]],Extract!A:A,1,0)</f>
        <v>tt10581102</v>
      </c>
    </row>
    <row r="1341" spans="1:10" x14ac:dyDescent="0.3">
      <c r="A1341" t="s">
        <v>4893</v>
      </c>
      <c r="B1341" t="s">
        <v>4894</v>
      </c>
      <c r="C1341">
        <v>2019</v>
      </c>
      <c r="D1341" s="1">
        <v>43749</v>
      </c>
      <c r="E1341">
        <v>89</v>
      </c>
      <c r="F1341" t="s">
        <v>9</v>
      </c>
      <c r="G1341" t="s">
        <v>86255</v>
      </c>
      <c r="H1341" t="s">
        <v>10</v>
      </c>
      <c r="I1341" t="s">
        <v>4896</v>
      </c>
      <c r="J1341" t="str">
        <f>VLOOKUP(Table4[[#This Row],[id]],Extract!A:A,1,0)</f>
        <v>tt10579992</v>
      </c>
    </row>
    <row r="1342" spans="1:10" x14ac:dyDescent="0.3">
      <c r="A1342" t="s">
        <v>4884</v>
      </c>
      <c r="B1342" t="s">
        <v>4885</v>
      </c>
      <c r="C1342">
        <v>2019</v>
      </c>
      <c r="D1342" s="1">
        <v>43644</v>
      </c>
      <c r="E1342">
        <v>122</v>
      </c>
      <c r="F1342" t="s">
        <v>134</v>
      </c>
      <c r="H1342" t="s">
        <v>1298</v>
      </c>
      <c r="I1342" t="s">
        <v>4887</v>
      </c>
      <c r="J1342" t="str">
        <f>VLOOKUP(Table4[[#This Row],[id]],Extract!A:A,1,0)</f>
        <v>tt10556036</v>
      </c>
    </row>
    <row r="1343" spans="1:10" x14ac:dyDescent="0.3">
      <c r="A1343" t="s">
        <v>4879</v>
      </c>
      <c r="B1343" t="s">
        <v>4880</v>
      </c>
      <c r="C1343">
        <v>2019</v>
      </c>
      <c r="D1343" s="1">
        <v>43686</v>
      </c>
      <c r="E1343">
        <v>136</v>
      </c>
      <c r="F1343" t="s">
        <v>134</v>
      </c>
      <c r="G1343" t="s">
        <v>86253</v>
      </c>
      <c r="H1343" t="s">
        <v>1150</v>
      </c>
      <c r="I1343" t="s">
        <v>4882</v>
      </c>
      <c r="J1343" t="str">
        <f>VLOOKUP(Table4[[#This Row],[id]],Extract!A:A,1,0)</f>
        <v>tt10551608</v>
      </c>
    </row>
    <row r="1344" spans="1:10" hidden="1" x14ac:dyDescent="0.3">
      <c r="A1344" t="s">
        <v>4877</v>
      </c>
      <c r="B1344" t="s">
        <v>4878</v>
      </c>
      <c r="C1344">
        <v>2019</v>
      </c>
      <c r="D1344" s="1">
        <v>43706</v>
      </c>
      <c r="E1344">
        <v>103</v>
      </c>
      <c r="F1344" t="s">
        <v>1043</v>
      </c>
      <c r="H1344" t="s">
        <v>1044</v>
      </c>
      <c r="I1344" t="s">
        <v>4296</v>
      </c>
      <c r="J1344" t="e">
        <f>VLOOKUP(Table4[[#This Row],[id]],Extract!A:A,1,0)</f>
        <v>#N/A</v>
      </c>
    </row>
    <row r="1345" spans="1:10" hidden="1" x14ac:dyDescent="0.3">
      <c r="A1345" t="s">
        <v>4874</v>
      </c>
      <c r="B1345" t="s">
        <v>4875</v>
      </c>
      <c r="C1345">
        <v>2019</v>
      </c>
      <c r="D1345" s="1">
        <v>43714</v>
      </c>
      <c r="E1345">
        <v>120</v>
      </c>
      <c r="F1345" t="s">
        <v>303</v>
      </c>
      <c r="G1345" t="s">
        <v>86252</v>
      </c>
      <c r="H1345" t="s">
        <v>2530</v>
      </c>
      <c r="I1345" t="s">
        <v>1563</v>
      </c>
      <c r="J1345" t="e">
        <f>VLOOKUP(Table4[[#This Row],[id]],Extract!A:A,1,0)</f>
        <v>#N/A</v>
      </c>
    </row>
    <row r="1346" spans="1:10" x14ac:dyDescent="0.3">
      <c r="A1346" t="s">
        <v>4871</v>
      </c>
      <c r="B1346" t="s">
        <v>4872</v>
      </c>
      <c r="C1346">
        <v>2019</v>
      </c>
      <c r="D1346" s="1">
        <v>43694</v>
      </c>
      <c r="E1346">
        <v>86</v>
      </c>
      <c r="F1346" t="s">
        <v>9</v>
      </c>
      <c r="H1346" t="s">
        <v>10</v>
      </c>
      <c r="I1346" t="s">
        <v>4873</v>
      </c>
      <c r="J1346" t="str">
        <f>VLOOKUP(Table4[[#This Row],[id]],Extract!A:A,1,0)</f>
        <v>tt10551118</v>
      </c>
    </row>
    <row r="1347" spans="1:10" hidden="1" x14ac:dyDescent="0.3">
      <c r="A1347" t="s">
        <v>4866</v>
      </c>
      <c r="B1347" t="s">
        <v>4867</v>
      </c>
      <c r="C1347">
        <v>2019</v>
      </c>
      <c r="D1347" s="1">
        <v>43677</v>
      </c>
      <c r="E1347">
        <v>129</v>
      </c>
      <c r="F1347" t="s">
        <v>548</v>
      </c>
      <c r="G1347" t="s">
        <v>86251</v>
      </c>
      <c r="H1347" t="s">
        <v>4868</v>
      </c>
      <c r="I1347" t="s">
        <v>4870</v>
      </c>
      <c r="J1347" t="e">
        <f>VLOOKUP(Table4[[#This Row],[id]],Extract!A:A,1,0)</f>
        <v>#N/A</v>
      </c>
    </row>
    <row r="1348" spans="1:10" x14ac:dyDescent="0.3">
      <c r="A1348" t="s">
        <v>4862</v>
      </c>
      <c r="B1348" t="s">
        <v>4863</v>
      </c>
      <c r="C1348">
        <v>2019</v>
      </c>
      <c r="D1348" s="1">
        <v>43692</v>
      </c>
      <c r="E1348">
        <v>118</v>
      </c>
      <c r="F1348" t="s">
        <v>134</v>
      </c>
      <c r="G1348" t="s">
        <v>86250</v>
      </c>
      <c r="H1348" t="s">
        <v>2348</v>
      </c>
      <c r="I1348" t="s">
        <v>4865</v>
      </c>
      <c r="J1348" t="str">
        <f>VLOOKUP(Table4[[#This Row],[id]],Extract!A:A,1,0)</f>
        <v>tt10545484</v>
      </c>
    </row>
    <row r="1349" spans="1:10" hidden="1" x14ac:dyDescent="0.3">
      <c r="A1349" t="s">
        <v>4860</v>
      </c>
      <c r="B1349" t="s">
        <v>4861</v>
      </c>
      <c r="C1349">
        <v>2019</v>
      </c>
      <c r="D1349" s="1">
        <v>43733</v>
      </c>
      <c r="E1349">
        <v>103</v>
      </c>
      <c r="F1349" t="s">
        <v>48</v>
      </c>
      <c r="G1349" t="s">
        <v>86249</v>
      </c>
      <c r="H1349" t="s">
        <v>22</v>
      </c>
      <c r="I1349" t="s">
        <v>3177</v>
      </c>
      <c r="J1349" t="e">
        <f>VLOOKUP(Table4[[#This Row],[id]],Extract!A:A,1,0)</f>
        <v>#N/A</v>
      </c>
    </row>
    <row r="1350" spans="1:10" hidden="1" x14ac:dyDescent="0.3">
      <c r="A1350" t="s">
        <v>4856</v>
      </c>
      <c r="B1350" t="s">
        <v>4857</v>
      </c>
      <c r="C1350">
        <v>2019</v>
      </c>
      <c r="D1350" s="1">
        <v>43636</v>
      </c>
      <c r="E1350">
        <v>90</v>
      </c>
      <c r="F1350" t="s">
        <v>413</v>
      </c>
      <c r="G1350" t="s">
        <v>86248</v>
      </c>
      <c r="H1350" t="s">
        <v>909</v>
      </c>
      <c r="I1350" t="s">
        <v>4859</v>
      </c>
      <c r="J1350" t="e">
        <f>VLOOKUP(Table4[[#This Row],[id]],Extract!A:A,1,0)</f>
        <v>#N/A</v>
      </c>
    </row>
    <row r="1351" spans="1:10" hidden="1" x14ac:dyDescent="0.3">
      <c r="A1351" t="s">
        <v>4853</v>
      </c>
      <c r="B1351" t="s">
        <v>4854</v>
      </c>
      <c r="C1351">
        <v>2019</v>
      </c>
      <c r="D1351" s="1">
        <v>43692</v>
      </c>
      <c r="E1351">
        <v>181</v>
      </c>
      <c r="F1351" t="s">
        <v>1043</v>
      </c>
      <c r="H1351" t="s">
        <v>1044</v>
      </c>
      <c r="I1351" t="s">
        <v>4391</v>
      </c>
      <c r="J1351" t="e">
        <f>VLOOKUP(Table4[[#This Row],[id]],Extract!A:A,1,0)</f>
        <v>#N/A</v>
      </c>
    </row>
    <row r="1352" spans="1:10" x14ac:dyDescent="0.3">
      <c r="A1352" t="s">
        <v>4849</v>
      </c>
      <c r="B1352" t="s">
        <v>4850</v>
      </c>
      <c r="C1352">
        <v>2019</v>
      </c>
      <c r="D1352" s="1">
        <v>43713</v>
      </c>
      <c r="E1352">
        <v>96</v>
      </c>
      <c r="F1352" t="s">
        <v>9</v>
      </c>
      <c r="G1352" t="s">
        <v>86247</v>
      </c>
      <c r="H1352" t="s">
        <v>10</v>
      </c>
      <c r="I1352" t="s">
        <v>4852</v>
      </c>
      <c r="J1352" t="str">
        <f>VLOOKUP(Table4[[#This Row],[id]],Extract!A:A,1,0)</f>
        <v>tt10521814</v>
      </c>
    </row>
    <row r="1353" spans="1:10" x14ac:dyDescent="0.3">
      <c r="A1353" t="s">
        <v>4845</v>
      </c>
      <c r="B1353" t="s">
        <v>4846</v>
      </c>
      <c r="C1353">
        <v>2019</v>
      </c>
      <c r="D1353" s="1">
        <v>43679</v>
      </c>
      <c r="E1353">
        <v>136</v>
      </c>
      <c r="F1353" t="s">
        <v>134</v>
      </c>
      <c r="G1353" t="s">
        <v>86246</v>
      </c>
      <c r="H1353" t="s">
        <v>355</v>
      </c>
      <c r="I1353" t="s">
        <v>4848</v>
      </c>
      <c r="J1353" t="str">
        <f>VLOOKUP(Table4[[#This Row],[id]],Extract!A:A,1,0)</f>
        <v>tt10519182</v>
      </c>
    </row>
    <row r="1354" spans="1:10" hidden="1" x14ac:dyDescent="0.3">
      <c r="A1354" t="s">
        <v>4841</v>
      </c>
      <c r="B1354" t="s">
        <v>4842</v>
      </c>
      <c r="C1354">
        <v>2019</v>
      </c>
      <c r="D1354" s="1">
        <v>43763</v>
      </c>
      <c r="E1354">
        <v>103</v>
      </c>
      <c r="F1354" t="s">
        <v>254</v>
      </c>
      <c r="G1354" t="s">
        <v>86245</v>
      </c>
      <c r="H1354" t="s">
        <v>256</v>
      </c>
      <c r="I1354" t="s">
        <v>4843</v>
      </c>
      <c r="J1354" t="e">
        <f>VLOOKUP(Table4[[#This Row],[id]],Extract!A:A,1,0)</f>
        <v>#N/A</v>
      </c>
    </row>
    <row r="1355" spans="1:10" hidden="1" x14ac:dyDescent="0.3">
      <c r="A1355" t="s">
        <v>4835</v>
      </c>
      <c r="B1355" t="s">
        <v>4836</v>
      </c>
      <c r="C1355">
        <v>2019</v>
      </c>
      <c r="D1355" s="1">
        <v>43671</v>
      </c>
      <c r="E1355">
        <v>130</v>
      </c>
      <c r="F1355" t="s">
        <v>389</v>
      </c>
      <c r="G1355" t="s">
        <v>86244</v>
      </c>
      <c r="H1355" t="s">
        <v>390</v>
      </c>
      <c r="I1355" t="s">
        <v>4837</v>
      </c>
      <c r="J1355" t="e">
        <f>VLOOKUP(Table4[[#This Row],[id]],Extract!A:A,1,0)</f>
        <v>#N/A</v>
      </c>
    </row>
    <row r="1356" spans="1:10" hidden="1" x14ac:dyDescent="0.3">
      <c r="A1356" t="s">
        <v>4832</v>
      </c>
      <c r="B1356" t="s">
        <v>4833</v>
      </c>
      <c r="C1356">
        <v>2019</v>
      </c>
      <c r="D1356" s="1">
        <v>43638</v>
      </c>
      <c r="E1356">
        <v>67</v>
      </c>
      <c r="F1356" t="s">
        <v>27649</v>
      </c>
      <c r="H1356" t="s">
        <v>27649</v>
      </c>
      <c r="I1356" t="s">
        <v>4834</v>
      </c>
      <c r="J1356" t="e">
        <f>VLOOKUP(Table4[[#This Row],[id]],Extract!A:A,1,0)</f>
        <v>#N/A</v>
      </c>
    </row>
    <row r="1357" spans="1:10" hidden="1" x14ac:dyDescent="0.3">
      <c r="A1357" t="s">
        <v>4829</v>
      </c>
      <c r="B1357" t="s">
        <v>4830</v>
      </c>
      <c r="C1357">
        <v>2019</v>
      </c>
      <c r="D1357" s="1">
        <v>43684</v>
      </c>
      <c r="E1357">
        <v>135</v>
      </c>
      <c r="F1357" t="s">
        <v>548</v>
      </c>
      <c r="G1357" t="s">
        <v>86243</v>
      </c>
      <c r="H1357" t="s">
        <v>702</v>
      </c>
      <c r="I1357" t="s">
        <v>27649</v>
      </c>
      <c r="J1357" t="e">
        <f>VLOOKUP(Table4[[#This Row],[id]],Extract!A:A,1,0)</f>
        <v>#N/A</v>
      </c>
    </row>
    <row r="1358" spans="1:10" hidden="1" x14ac:dyDescent="0.3">
      <c r="A1358" t="s">
        <v>4826</v>
      </c>
      <c r="B1358" t="s">
        <v>4827</v>
      </c>
      <c r="C1358">
        <v>2019</v>
      </c>
      <c r="D1358" s="1">
        <v>43628</v>
      </c>
      <c r="E1358">
        <v>96</v>
      </c>
      <c r="F1358" t="s">
        <v>33</v>
      </c>
      <c r="G1358" t="s">
        <v>86242</v>
      </c>
      <c r="H1358" t="s">
        <v>34</v>
      </c>
      <c r="I1358" t="s">
        <v>4828</v>
      </c>
      <c r="J1358" t="e">
        <f>VLOOKUP(Table4[[#This Row],[id]],Extract!A:A,1,0)</f>
        <v>#N/A</v>
      </c>
    </row>
    <row r="1359" spans="1:10" x14ac:dyDescent="0.3">
      <c r="A1359" t="s">
        <v>4822</v>
      </c>
      <c r="B1359" t="s">
        <v>4823</v>
      </c>
      <c r="C1359">
        <v>2019</v>
      </c>
      <c r="D1359" s="1">
        <v>43665</v>
      </c>
      <c r="E1359">
        <v>122</v>
      </c>
      <c r="F1359" t="s">
        <v>134</v>
      </c>
      <c r="G1359" t="s">
        <v>86241</v>
      </c>
      <c r="H1359" t="s">
        <v>1150</v>
      </c>
      <c r="I1359" t="s">
        <v>4825</v>
      </c>
      <c r="J1359" t="str">
        <f>VLOOKUP(Table4[[#This Row],[id]],Extract!A:A,1,0)</f>
        <v>tt10504752</v>
      </c>
    </row>
    <row r="1360" spans="1:10" hidden="1" x14ac:dyDescent="0.3">
      <c r="A1360" t="s">
        <v>4820</v>
      </c>
      <c r="B1360" t="s">
        <v>4821</v>
      </c>
      <c r="C1360">
        <v>2019</v>
      </c>
      <c r="D1360" s="1">
        <v>43727</v>
      </c>
      <c r="E1360">
        <v>150</v>
      </c>
      <c r="F1360" t="s">
        <v>389</v>
      </c>
      <c r="G1360" t="s">
        <v>86240</v>
      </c>
      <c r="H1360" t="s">
        <v>390</v>
      </c>
      <c r="I1360" t="s">
        <v>27649</v>
      </c>
      <c r="J1360" t="e">
        <f>VLOOKUP(Table4[[#This Row],[id]],Extract!A:A,1,0)</f>
        <v>#N/A</v>
      </c>
    </row>
    <row r="1361" spans="1:10" hidden="1" x14ac:dyDescent="0.3">
      <c r="A1361" t="s">
        <v>4814</v>
      </c>
      <c r="B1361" t="s">
        <v>4815</v>
      </c>
      <c r="C1361">
        <v>2019</v>
      </c>
      <c r="D1361" s="1">
        <v>43755</v>
      </c>
      <c r="E1361">
        <v>76</v>
      </c>
      <c r="F1361" t="s">
        <v>69</v>
      </c>
      <c r="H1361" t="s">
        <v>10</v>
      </c>
      <c r="I1361" t="s">
        <v>4817</v>
      </c>
      <c r="J1361" t="e">
        <f>VLOOKUP(Table4[[#This Row],[id]],Extract!A:A,1,0)</f>
        <v>#N/A</v>
      </c>
    </row>
    <row r="1362" spans="1:10" hidden="1" x14ac:dyDescent="0.3">
      <c r="A1362" t="s">
        <v>4810</v>
      </c>
      <c r="B1362" t="s">
        <v>4811</v>
      </c>
      <c r="C1362">
        <v>2019</v>
      </c>
      <c r="D1362" s="1">
        <v>43620</v>
      </c>
      <c r="E1362">
        <v>105</v>
      </c>
      <c r="F1362" t="s">
        <v>389</v>
      </c>
      <c r="G1362" t="s">
        <v>86239</v>
      </c>
      <c r="H1362" t="s">
        <v>390</v>
      </c>
      <c r="I1362" t="s">
        <v>27649</v>
      </c>
      <c r="J1362" t="e">
        <f>VLOOKUP(Table4[[#This Row],[id]],Extract!A:A,1,0)</f>
        <v>#N/A</v>
      </c>
    </row>
    <row r="1363" spans="1:10" hidden="1" x14ac:dyDescent="0.3">
      <c r="A1363" t="s">
        <v>4807</v>
      </c>
      <c r="B1363" t="s">
        <v>4808</v>
      </c>
      <c r="C1363">
        <v>2019</v>
      </c>
      <c r="D1363" s="1">
        <v>43636</v>
      </c>
      <c r="E1363">
        <v>130</v>
      </c>
      <c r="F1363" t="s">
        <v>2116</v>
      </c>
      <c r="H1363" t="s">
        <v>2840</v>
      </c>
      <c r="I1363" t="s">
        <v>4809</v>
      </c>
      <c r="J1363" t="e">
        <f>VLOOKUP(Table4[[#This Row],[id]],Extract!A:A,1,0)</f>
        <v>#N/A</v>
      </c>
    </row>
    <row r="1364" spans="1:10" hidden="1" x14ac:dyDescent="0.3">
      <c r="A1364" t="s">
        <v>4804</v>
      </c>
      <c r="B1364" t="s">
        <v>4805</v>
      </c>
      <c r="C1364">
        <v>2019</v>
      </c>
      <c r="D1364" s="1">
        <v>43657</v>
      </c>
      <c r="E1364">
        <v>113</v>
      </c>
      <c r="F1364" t="s">
        <v>1043</v>
      </c>
      <c r="H1364" t="s">
        <v>1044</v>
      </c>
      <c r="I1364" t="s">
        <v>4618</v>
      </c>
      <c r="J1364" t="e">
        <f>VLOOKUP(Table4[[#This Row],[id]],Extract!A:A,1,0)</f>
        <v>#N/A</v>
      </c>
    </row>
    <row r="1365" spans="1:10" x14ac:dyDescent="0.3">
      <c r="A1365" t="s">
        <v>4795</v>
      </c>
      <c r="B1365" t="s">
        <v>4796</v>
      </c>
      <c r="C1365">
        <v>2019</v>
      </c>
      <c r="D1365" s="1">
        <v>43714</v>
      </c>
      <c r="E1365">
        <v>150</v>
      </c>
      <c r="F1365" t="s">
        <v>134</v>
      </c>
      <c r="H1365" t="s">
        <v>2348</v>
      </c>
      <c r="I1365" t="s">
        <v>27649</v>
      </c>
      <c r="J1365" t="str">
        <f>VLOOKUP(Table4[[#This Row],[id]],Extract!A:A,1,0)</f>
        <v>tt10452466</v>
      </c>
    </row>
    <row r="1366" spans="1:10" hidden="1" x14ac:dyDescent="0.3">
      <c r="A1366" t="s">
        <v>4792</v>
      </c>
      <c r="B1366" t="s">
        <v>4793</v>
      </c>
      <c r="C1366">
        <v>2019</v>
      </c>
      <c r="D1366" s="1">
        <v>43644</v>
      </c>
      <c r="E1366">
        <v>132</v>
      </c>
      <c r="F1366" t="s">
        <v>2711</v>
      </c>
      <c r="G1366" t="s">
        <v>86238</v>
      </c>
      <c r="H1366" t="s">
        <v>558</v>
      </c>
      <c r="I1366" t="s">
        <v>4794</v>
      </c>
      <c r="J1366" t="e">
        <f>VLOOKUP(Table4[[#This Row],[id]],Extract!A:A,1,0)</f>
        <v>#N/A</v>
      </c>
    </row>
    <row r="1367" spans="1:10" hidden="1" x14ac:dyDescent="0.3">
      <c r="A1367" t="s">
        <v>4791</v>
      </c>
      <c r="B1367" t="s">
        <v>1086</v>
      </c>
      <c r="C1367">
        <v>2019</v>
      </c>
      <c r="D1367" s="1">
        <v>43657</v>
      </c>
      <c r="E1367">
        <v>150</v>
      </c>
      <c r="F1367" t="s">
        <v>389</v>
      </c>
      <c r="G1367" t="s">
        <v>86237</v>
      </c>
      <c r="H1367" t="s">
        <v>390</v>
      </c>
      <c r="I1367" t="s">
        <v>27649</v>
      </c>
      <c r="J1367" t="e">
        <f>VLOOKUP(Table4[[#This Row],[id]],Extract!A:A,1,0)</f>
        <v>#N/A</v>
      </c>
    </row>
    <row r="1368" spans="1:10" x14ac:dyDescent="0.3">
      <c r="A1368" t="s">
        <v>4787</v>
      </c>
      <c r="B1368" t="s">
        <v>4788</v>
      </c>
      <c r="C1368">
        <v>2019</v>
      </c>
      <c r="D1368" s="1">
        <v>43686</v>
      </c>
      <c r="E1368">
        <v>123</v>
      </c>
      <c r="F1368" t="s">
        <v>9</v>
      </c>
      <c r="G1368" t="s">
        <v>86236</v>
      </c>
      <c r="H1368" t="s">
        <v>10</v>
      </c>
      <c r="I1368" t="s">
        <v>4790</v>
      </c>
      <c r="J1368" t="str">
        <f>VLOOKUP(Table4[[#This Row],[id]],Extract!A:A,1,0)</f>
        <v>tt10443252</v>
      </c>
    </row>
    <row r="1369" spans="1:10" x14ac:dyDescent="0.3">
      <c r="A1369" t="s">
        <v>4783</v>
      </c>
      <c r="B1369" t="s">
        <v>4784</v>
      </c>
      <c r="C1369">
        <v>2019</v>
      </c>
      <c r="D1369" s="1">
        <v>43630</v>
      </c>
      <c r="E1369">
        <v>128</v>
      </c>
      <c r="F1369" t="s">
        <v>134</v>
      </c>
      <c r="G1369" t="s">
        <v>86235</v>
      </c>
      <c r="H1369" t="s">
        <v>1298</v>
      </c>
      <c r="I1369" t="s">
        <v>4786</v>
      </c>
      <c r="J1369" t="str">
        <f>VLOOKUP(Table4[[#This Row],[id]],Extract!A:A,1,0)</f>
        <v>tt10438658</v>
      </c>
    </row>
    <row r="1370" spans="1:10" hidden="1" x14ac:dyDescent="0.3">
      <c r="A1370" t="s">
        <v>4777</v>
      </c>
      <c r="B1370" t="s">
        <v>4778</v>
      </c>
      <c r="C1370">
        <v>2019</v>
      </c>
      <c r="D1370" s="1">
        <v>43749</v>
      </c>
      <c r="E1370">
        <v>132</v>
      </c>
      <c r="F1370" t="s">
        <v>209</v>
      </c>
      <c r="G1370" t="s">
        <v>86234</v>
      </c>
      <c r="H1370" t="s">
        <v>210</v>
      </c>
      <c r="I1370" t="s">
        <v>4779</v>
      </c>
      <c r="J1370" t="e">
        <f>VLOOKUP(Table4[[#This Row],[id]],Extract!A:A,1,0)</f>
        <v>#N/A</v>
      </c>
    </row>
    <row r="1371" spans="1:10" x14ac:dyDescent="0.3">
      <c r="A1371" t="s">
        <v>4774</v>
      </c>
      <c r="B1371" t="s">
        <v>4775</v>
      </c>
      <c r="C1371">
        <v>2019</v>
      </c>
      <c r="D1371" s="1">
        <v>43651</v>
      </c>
      <c r="E1371">
        <v>134</v>
      </c>
      <c r="F1371" t="s">
        <v>134</v>
      </c>
      <c r="G1371" t="s">
        <v>86233</v>
      </c>
      <c r="H1371" t="s">
        <v>1298</v>
      </c>
      <c r="I1371" t="s">
        <v>4776</v>
      </c>
      <c r="J1371" t="str">
        <f>VLOOKUP(Table4[[#This Row],[id]],Extract!A:A,1,0)</f>
        <v>tt10431010</v>
      </c>
    </row>
    <row r="1372" spans="1:10" hidden="1" x14ac:dyDescent="0.3">
      <c r="A1372" t="s">
        <v>4768</v>
      </c>
      <c r="B1372" t="s">
        <v>4769</v>
      </c>
      <c r="C1372">
        <v>2019</v>
      </c>
      <c r="D1372" s="1">
        <v>43685</v>
      </c>
      <c r="E1372">
        <v>120</v>
      </c>
      <c r="F1372" t="s">
        <v>3068</v>
      </c>
      <c r="G1372" t="s">
        <v>86232</v>
      </c>
      <c r="H1372" t="s">
        <v>4770</v>
      </c>
      <c r="I1372" t="s">
        <v>4771</v>
      </c>
      <c r="J1372" t="e">
        <f>VLOOKUP(Table4[[#This Row],[id]],Extract!A:A,1,0)</f>
        <v>#N/A</v>
      </c>
    </row>
    <row r="1373" spans="1:10" x14ac:dyDescent="0.3">
      <c r="A1373" t="s">
        <v>4760</v>
      </c>
      <c r="B1373" t="s">
        <v>4761</v>
      </c>
      <c r="C1373">
        <v>2019</v>
      </c>
      <c r="D1373" s="1">
        <v>43630</v>
      </c>
      <c r="E1373">
        <v>100</v>
      </c>
      <c r="F1373" t="s">
        <v>134</v>
      </c>
      <c r="H1373" t="s">
        <v>1150</v>
      </c>
      <c r="I1373" t="s">
        <v>4763</v>
      </c>
      <c r="J1373" t="str">
        <f>VLOOKUP(Table4[[#This Row],[id]],Extract!A:A,1,0)</f>
        <v>tt10410520</v>
      </c>
    </row>
    <row r="1374" spans="1:10" hidden="1" x14ac:dyDescent="0.3">
      <c r="A1374" t="s">
        <v>4758</v>
      </c>
      <c r="B1374" t="s">
        <v>4759</v>
      </c>
      <c r="C1374">
        <v>2019</v>
      </c>
      <c r="D1374" s="1">
        <v>43626</v>
      </c>
      <c r="E1374">
        <v>99</v>
      </c>
      <c r="F1374" t="s">
        <v>33</v>
      </c>
      <c r="G1374" t="s">
        <v>86231</v>
      </c>
      <c r="H1374" t="s">
        <v>34</v>
      </c>
      <c r="I1374" t="s">
        <v>27649</v>
      </c>
      <c r="J1374" t="e">
        <f>VLOOKUP(Table4[[#This Row],[id]],Extract!A:A,1,0)</f>
        <v>#N/A</v>
      </c>
    </row>
    <row r="1375" spans="1:10" hidden="1" x14ac:dyDescent="0.3">
      <c r="A1375" t="s">
        <v>4755</v>
      </c>
      <c r="B1375" t="s">
        <v>4756</v>
      </c>
      <c r="C1375">
        <v>2019</v>
      </c>
      <c r="D1375" s="1">
        <v>43784</v>
      </c>
      <c r="E1375">
        <v>110</v>
      </c>
      <c r="F1375" t="s">
        <v>48</v>
      </c>
      <c r="G1375" t="s">
        <v>86230</v>
      </c>
      <c r="H1375" t="s">
        <v>22</v>
      </c>
      <c r="I1375" t="s">
        <v>4757</v>
      </c>
      <c r="J1375" t="e">
        <f>VLOOKUP(Table4[[#This Row],[id]],Extract!A:A,1,0)</f>
        <v>#N/A</v>
      </c>
    </row>
    <row r="1376" spans="1:10" x14ac:dyDescent="0.3">
      <c r="A1376" t="s">
        <v>4751</v>
      </c>
      <c r="B1376" t="s">
        <v>4752</v>
      </c>
      <c r="C1376">
        <v>2019</v>
      </c>
      <c r="D1376" s="1">
        <v>43665</v>
      </c>
      <c r="E1376">
        <v>145</v>
      </c>
      <c r="F1376" t="s">
        <v>134</v>
      </c>
      <c r="H1376" t="s">
        <v>1150</v>
      </c>
      <c r="I1376" t="s">
        <v>4754</v>
      </c>
      <c r="J1376" t="str">
        <f>VLOOKUP(Table4[[#This Row],[id]],Extract!A:A,1,0)</f>
        <v>tt10405902</v>
      </c>
    </row>
    <row r="1377" spans="1:10" hidden="1" x14ac:dyDescent="0.3">
      <c r="A1377" t="s">
        <v>4743</v>
      </c>
      <c r="B1377" t="s">
        <v>4744</v>
      </c>
      <c r="C1377">
        <v>2019</v>
      </c>
      <c r="D1377" s="1">
        <v>43762</v>
      </c>
      <c r="E1377">
        <v>96</v>
      </c>
      <c r="F1377" t="s">
        <v>1043</v>
      </c>
      <c r="H1377" t="s">
        <v>1044</v>
      </c>
      <c r="I1377" t="s">
        <v>4746</v>
      </c>
      <c r="J1377" t="e">
        <f>VLOOKUP(Table4[[#This Row],[id]],Extract!A:A,1,0)</f>
        <v>#N/A</v>
      </c>
    </row>
    <row r="1378" spans="1:10" x14ac:dyDescent="0.3">
      <c r="A1378" t="s">
        <v>4740</v>
      </c>
      <c r="B1378" t="s">
        <v>4741</v>
      </c>
      <c r="C1378">
        <v>2019</v>
      </c>
      <c r="D1378" s="1">
        <v>43621</v>
      </c>
      <c r="E1378">
        <v>140</v>
      </c>
      <c r="F1378" t="s">
        <v>134</v>
      </c>
      <c r="H1378" t="s">
        <v>423</v>
      </c>
      <c r="I1378" t="s">
        <v>4742</v>
      </c>
      <c r="J1378" t="str">
        <f>VLOOKUP(Table4[[#This Row],[id]],Extract!A:A,1,0)</f>
        <v>tt10392792</v>
      </c>
    </row>
    <row r="1379" spans="1:10" hidden="1" x14ac:dyDescent="0.3">
      <c r="A1379" t="s">
        <v>4735</v>
      </c>
      <c r="B1379" t="s">
        <v>4736</v>
      </c>
      <c r="C1379">
        <v>2019</v>
      </c>
      <c r="D1379" s="1">
        <v>43692</v>
      </c>
      <c r="E1379">
        <v>116</v>
      </c>
      <c r="F1379" t="s">
        <v>1206</v>
      </c>
      <c r="G1379" t="s">
        <v>86229</v>
      </c>
      <c r="H1379" t="s">
        <v>42</v>
      </c>
      <c r="I1379" t="s">
        <v>3796</v>
      </c>
      <c r="J1379" t="e">
        <f>VLOOKUP(Table4[[#This Row],[id]],Extract!A:A,1,0)</f>
        <v>#N/A</v>
      </c>
    </row>
    <row r="1380" spans="1:10" hidden="1" x14ac:dyDescent="0.3">
      <c r="A1380" t="s">
        <v>4731</v>
      </c>
      <c r="B1380" t="s">
        <v>4732</v>
      </c>
      <c r="C1380">
        <v>2019</v>
      </c>
      <c r="D1380" s="1">
        <v>43721</v>
      </c>
      <c r="E1380">
        <v>108</v>
      </c>
      <c r="F1380" t="s">
        <v>1719</v>
      </c>
      <c r="H1380" t="s">
        <v>10</v>
      </c>
      <c r="I1380" t="s">
        <v>4734</v>
      </c>
      <c r="J1380" t="e">
        <f>VLOOKUP(Table4[[#This Row],[id]],Extract!A:A,1,0)</f>
        <v>#N/A</v>
      </c>
    </row>
    <row r="1381" spans="1:10" x14ac:dyDescent="0.3">
      <c r="A1381" t="s">
        <v>4729</v>
      </c>
      <c r="B1381" t="s">
        <v>1705</v>
      </c>
      <c r="C1381">
        <v>2019</v>
      </c>
      <c r="D1381" s="1">
        <v>43679</v>
      </c>
      <c r="E1381">
        <v>142</v>
      </c>
      <c r="F1381" t="s">
        <v>134</v>
      </c>
      <c r="G1381" t="s">
        <v>86228</v>
      </c>
      <c r="H1381" t="s">
        <v>1298</v>
      </c>
      <c r="I1381" t="s">
        <v>4440</v>
      </c>
      <c r="J1381" t="str">
        <f>VLOOKUP(Table4[[#This Row],[id]],Extract!A:A,1,0)</f>
        <v>tt10381126</v>
      </c>
    </row>
    <row r="1382" spans="1:10" x14ac:dyDescent="0.3">
      <c r="A1382" t="s">
        <v>4726</v>
      </c>
      <c r="B1382" t="s">
        <v>4727</v>
      </c>
      <c r="C1382">
        <v>2019</v>
      </c>
      <c r="D1382" s="1">
        <v>43609</v>
      </c>
      <c r="E1382">
        <v>112</v>
      </c>
      <c r="F1382" t="s">
        <v>134</v>
      </c>
      <c r="H1382" t="s">
        <v>1150</v>
      </c>
      <c r="I1382" t="s">
        <v>4728</v>
      </c>
      <c r="J1382" t="str">
        <f>VLOOKUP(Table4[[#This Row],[id]],Extract!A:A,1,0)</f>
        <v>tt10380266</v>
      </c>
    </row>
    <row r="1383" spans="1:10" x14ac:dyDescent="0.3">
      <c r="A1383" t="s">
        <v>4722</v>
      </c>
      <c r="B1383" t="s">
        <v>4723</v>
      </c>
      <c r="C1383">
        <v>2019</v>
      </c>
      <c r="D1383" s="1">
        <v>43690</v>
      </c>
      <c r="E1383">
        <v>80</v>
      </c>
      <c r="F1383" t="s">
        <v>9</v>
      </c>
      <c r="H1383" t="s">
        <v>10</v>
      </c>
      <c r="I1383" t="s">
        <v>4725</v>
      </c>
      <c r="J1383" t="str">
        <f>VLOOKUP(Table4[[#This Row],[id]],Extract!A:A,1,0)</f>
        <v>tt10378798</v>
      </c>
    </row>
    <row r="1384" spans="1:10" hidden="1" x14ac:dyDescent="0.3">
      <c r="A1384" t="s">
        <v>4720</v>
      </c>
      <c r="B1384" t="s">
        <v>32700</v>
      </c>
      <c r="C1384">
        <v>2019</v>
      </c>
      <c r="D1384" s="1">
        <v>43678</v>
      </c>
      <c r="E1384">
        <v>93</v>
      </c>
      <c r="F1384" t="s">
        <v>13</v>
      </c>
      <c r="G1384" t="s">
        <v>86227</v>
      </c>
      <c r="H1384" t="s">
        <v>14</v>
      </c>
      <c r="I1384" t="s">
        <v>541</v>
      </c>
      <c r="J1384" t="e">
        <f>VLOOKUP(Table4[[#This Row],[id]],Extract!A:A,1,0)</f>
        <v>#N/A</v>
      </c>
    </row>
    <row r="1385" spans="1:10" x14ac:dyDescent="0.3">
      <c r="A1385" t="s">
        <v>4716</v>
      </c>
      <c r="B1385" t="s">
        <v>4717</v>
      </c>
      <c r="C1385">
        <v>2019</v>
      </c>
      <c r="D1385" s="1">
        <v>43714</v>
      </c>
      <c r="E1385">
        <v>156</v>
      </c>
      <c r="F1385" t="s">
        <v>134</v>
      </c>
      <c r="G1385" t="s">
        <v>86225</v>
      </c>
      <c r="H1385" t="s">
        <v>1298</v>
      </c>
      <c r="I1385" t="s">
        <v>4718</v>
      </c>
      <c r="J1385" t="str">
        <f>VLOOKUP(Table4[[#This Row],[id]],Extract!A:A,1,0)</f>
        <v>tt10370932</v>
      </c>
    </row>
    <row r="1386" spans="1:10" x14ac:dyDescent="0.3">
      <c r="A1386" t="s">
        <v>4711</v>
      </c>
      <c r="B1386" t="s">
        <v>4712</v>
      </c>
      <c r="C1386">
        <v>2019</v>
      </c>
      <c r="D1386" s="1">
        <v>43567</v>
      </c>
      <c r="E1386">
        <v>131</v>
      </c>
      <c r="F1386" t="s">
        <v>134</v>
      </c>
      <c r="H1386" t="s">
        <v>2348</v>
      </c>
      <c r="I1386" t="s">
        <v>4714</v>
      </c>
      <c r="J1386" t="str">
        <f>VLOOKUP(Table4[[#This Row],[id]],Extract!A:A,1,0)</f>
        <v>tt10370434</v>
      </c>
    </row>
    <row r="1387" spans="1:10" hidden="1" x14ac:dyDescent="0.3">
      <c r="A1387" t="s">
        <v>4707</v>
      </c>
      <c r="B1387" t="s">
        <v>4708</v>
      </c>
      <c r="C1387">
        <v>2019</v>
      </c>
      <c r="D1387" s="1">
        <v>43643</v>
      </c>
      <c r="E1387">
        <v>95</v>
      </c>
      <c r="F1387" t="s">
        <v>464</v>
      </c>
      <c r="H1387" t="s">
        <v>1536</v>
      </c>
      <c r="I1387" t="s">
        <v>4710</v>
      </c>
      <c r="J1387" t="e">
        <f>VLOOKUP(Table4[[#This Row],[id]],Extract!A:A,1,0)</f>
        <v>#N/A</v>
      </c>
    </row>
    <row r="1388" spans="1:10" x14ac:dyDescent="0.3">
      <c r="A1388" t="s">
        <v>4705</v>
      </c>
      <c r="B1388" t="s">
        <v>4706</v>
      </c>
      <c r="C1388">
        <v>2019</v>
      </c>
      <c r="D1388" s="1">
        <v>43728</v>
      </c>
      <c r="E1388">
        <v>120</v>
      </c>
      <c r="F1388" t="s">
        <v>134</v>
      </c>
      <c r="H1388" t="s">
        <v>1298</v>
      </c>
      <c r="I1388" t="s">
        <v>2975</v>
      </c>
      <c r="J1388" t="str">
        <f>VLOOKUP(Table4[[#This Row],[id]],Extract!A:A,1,0)</f>
        <v>tt10370116</v>
      </c>
    </row>
    <row r="1389" spans="1:10" x14ac:dyDescent="0.3">
      <c r="A1389" t="s">
        <v>4700</v>
      </c>
      <c r="B1389" t="s">
        <v>4701</v>
      </c>
      <c r="C1389">
        <v>2019</v>
      </c>
      <c r="D1389" s="1">
        <v>43661</v>
      </c>
      <c r="E1389">
        <v>72</v>
      </c>
      <c r="F1389" t="s">
        <v>9</v>
      </c>
      <c r="H1389" t="s">
        <v>10</v>
      </c>
      <c r="I1389" t="s">
        <v>4703</v>
      </c>
      <c r="J1389" t="str">
        <f>VLOOKUP(Table4[[#This Row],[id]],Extract!A:A,1,0)</f>
        <v>tt10364402</v>
      </c>
    </row>
    <row r="1390" spans="1:10" x14ac:dyDescent="0.3">
      <c r="A1390" t="s">
        <v>4696</v>
      </c>
      <c r="B1390" t="s">
        <v>4697</v>
      </c>
      <c r="C1390">
        <v>2019</v>
      </c>
      <c r="D1390" s="1">
        <v>43672</v>
      </c>
      <c r="E1390">
        <v>109</v>
      </c>
      <c r="F1390" t="s">
        <v>134</v>
      </c>
      <c r="G1390" t="s">
        <v>86224</v>
      </c>
      <c r="H1390" t="s">
        <v>1298</v>
      </c>
      <c r="I1390" t="s">
        <v>4699</v>
      </c>
      <c r="J1390" t="str">
        <f>VLOOKUP(Table4[[#This Row],[id]],Extract!A:A,1,0)</f>
        <v>tt10360782</v>
      </c>
    </row>
    <row r="1391" spans="1:10" hidden="1" x14ac:dyDescent="0.3">
      <c r="A1391" t="s">
        <v>4688</v>
      </c>
      <c r="B1391" t="s">
        <v>4689</v>
      </c>
      <c r="C1391">
        <v>2019</v>
      </c>
      <c r="D1391" s="1">
        <v>43614</v>
      </c>
      <c r="E1391">
        <v>101</v>
      </c>
      <c r="F1391" t="s">
        <v>548</v>
      </c>
      <c r="G1391" t="s">
        <v>86221</v>
      </c>
      <c r="H1391" t="s">
        <v>702</v>
      </c>
      <c r="I1391" t="s">
        <v>27649</v>
      </c>
      <c r="J1391" t="e">
        <f>VLOOKUP(Table4[[#This Row],[id]],Extract!A:A,1,0)</f>
        <v>#N/A</v>
      </c>
    </row>
    <row r="1392" spans="1:10" x14ac:dyDescent="0.3">
      <c r="A1392" t="s">
        <v>4686</v>
      </c>
      <c r="B1392" t="s">
        <v>4687</v>
      </c>
      <c r="C1392">
        <v>2019</v>
      </c>
      <c r="D1392" s="1">
        <v>43644</v>
      </c>
      <c r="E1392">
        <v>144</v>
      </c>
      <c r="F1392" t="s">
        <v>134</v>
      </c>
      <c r="H1392" t="s">
        <v>2352</v>
      </c>
      <c r="I1392" t="s">
        <v>27649</v>
      </c>
      <c r="J1392" t="str">
        <f>VLOOKUP(Table4[[#This Row],[id]],Extract!A:A,1,0)</f>
        <v>tt10340618</v>
      </c>
    </row>
    <row r="1393" spans="1:10" x14ac:dyDescent="0.3">
      <c r="A1393" t="s">
        <v>4683</v>
      </c>
      <c r="B1393" t="s">
        <v>4684</v>
      </c>
      <c r="C1393">
        <v>2019</v>
      </c>
      <c r="D1393" s="1">
        <v>43749</v>
      </c>
      <c r="E1393">
        <v>128</v>
      </c>
      <c r="F1393" t="s">
        <v>134</v>
      </c>
      <c r="G1393" t="s">
        <v>86220</v>
      </c>
      <c r="H1393" t="s">
        <v>1298</v>
      </c>
      <c r="I1393" t="s">
        <v>4685</v>
      </c>
      <c r="J1393" t="str">
        <f>VLOOKUP(Table4[[#This Row],[id]],Extract!A:A,1,0)</f>
        <v>tt10334624</v>
      </c>
    </row>
    <row r="1394" spans="1:10" x14ac:dyDescent="0.3">
      <c r="A1394" t="s">
        <v>4680</v>
      </c>
      <c r="B1394" t="s">
        <v>4681</v>
      </c>
      <c r="C1394">
        <v>2019</v>
      </c>
      <c r="D1394" s="1">
        <v>43714</v>
      </c>
      <c r="E1394">
        <v>140</v>
      </c>
      <c r="F1394" t="s">
        <v>134</v>
      </c>
      <c r="H1394" t="s">
        <v>1298</v>
      </c>
      <c r="I1394" t="s">
        <v>4682</v>
      </c>
      <c r="J1394" t="str">
        <f>VLOOKUP(Table4[[#This Row],[id]],Extract!A:A,1,0)</f>
        <v>tt10334602</v>
      </c>
    </row>
    <row r="1395" spans="1:10" hidden="1" x14ac:dyDescent="0.3">
      <c r="A1395" t="s">
        <v>4675</v>
      </c>
      <c r="B1395" t="s">
        <v>4676</v>
      </c>
      <c r="C1395">
        <v>2019</v>
      </c>
      <c r="D1395" s="1">
        <v>43713</v>
      </c>
      <c r="E1395">
        <v>100</v>
      </c>
      <c r="F1395" t="s">
        <v>1695</v>
      </c>
      <c r="G1395" t="s">
        <v>86219</v>
      </c>
      <c r="H1395" t="s">
        <v>4677</v>
      </c>
      <c r="I1395" t="s">
        <v>4679</v>
      </c>
      <c r="J1395" t="e">
        <f>VLOOKUP(Table4[[#This Row],[id]],Extract!A:A,1,0)</f>
        <v>#N/A</v>
      </c>
    </row>
    <row r="1396" spans="1:10" hidden="1" x14ac:dyDescent="0.3">
      <c r="A1396" t="s">
        <v>4672</v>
      </c>
      <c r="B1396" t="s">
        <v>4673</v>
      </c>
      <c r="C1396">
        <v>2019</v>
      </c>
      <c r="D1396" s="1">
        <v>43734</v>
      </c>
      <c r="E1396">
        <v>121</v>
      </c>
      <c r="F1396" t="s">
        <v>33</v>
      </c>
      <c r="G1396" t="s">
        <v>86218</v>
      </c>
      <c r="H1396" t="s">
        <v>34</v>
      </c>
      <c r="I1396" t="s">
        <v>4674</v>
      </c>
      <c r="J1396" t="e">
        <f>VLOOKUP(Table4[[#This Row],[id]],Extract!A:A,1,0)</f>
        <v>#N/A</v>
      </c>
    </row>
    <row r="1397" spans="1:10" x14ac:dyDescent="0.3">
      <c r="A1397" t="s">
        <v>4667</v>
      </c>
      <c r="B1397" t="s">
        <v>4668</v>
      </c>
      <c r="C1397">
        <v>2019</v>
      </c>
      <c r="D1397" s="1">
        <v>43763</v>
      </c>
      <c r="E1397">
        <v>85</v>
      </c>
      <c r="F1397" t="s">
        <v>9</v>
      </c>
      <c r="H1397" t="s">
        <v>10</v>
      </c>
      <c r="I1397" t="s">
        <v>4669</v>
      </c>
      <c r="J1397" t="str">
        <f>VLOOKUP(Table4[[#This Row],[id]],Extract!A:A,1,0)</f>
        <v>tt10327842</v>
      </c>
    </row>
    <row r="1398" spans="1:10" x14ac:dyDescent="0.3">
      <c r="A1398" t="s">
        <v>4665</v>
      </c>
      <c r="B1398" t="s">
        <v>4666</v>
      </c>
      <c r="C1398">
        <v>2019</v>
      </c>
      <c r="D1398" s="1">
        <v>43667</v>
      </c>
      <c r="E1398">
        <v>72</v>
      </c>
      <c r="F1398" t="s">
        <v>9</v>
      </c>
      <c r="H1398" t="s">
        <v>10</v>
      </c>
      <c r="I1398" t="s">
        <v>1159</v>
      </c>
      <c r="J1398" t="str">
        <f>VLOOKUP(Table4[[#This Row],[id]],Extract!A:A,1,0)</f>
        <v>tt10327712</v>
      </c>
    </row>
    <row r="1399" spans="1:10" x14ac:dyDescent="0.3">
      <c r="A1399" t="s">
        <v>4661</v>
      </c>
      <c r="B1399" t="s">
        <v>4662</v>
      </c>
      <c r="C1399">
        <v>2019</v>
      </c>
      <c r="D1399" s="1">
        <v>43586</v>
      </c>
      <c r="E1399">
        <v>89</v>
      </c>
      <c r="F1399" t="s">
        <v>9</v>
      </c>
      <c r="H1399" t="s">
        <v>10</v>
      </c>
      <c r="I1399" t="s">
        <v>4664</v>
      </c>
      <c r="J1399" t="str">
        <f>VLOOKUP(Table4[[#This Row],[id]],Extract!A:A,1,0)</f>
        <v>tt10325070</v>
      </c>
    </row>
    <row r="1400" spans="1:10" x14ac:dyDescent="0.3">
      <c r="A1400" t="s">
        <v>4658</v>
      </c>
      <c r="B1400" t="s">
        <v>4659</v>
      </c>
      <c r="C1400">
        <v>2019</v>
      </c>
      <c r="D1400" s="1">
        <v>43644</v>
      </c>
      <c r="E1400">
        <v>130</v>
      </c>
      <c r="F1400" t="s">
        <v>134</v>
      </c>
      <c r="G1400" t="s">
        <v>86217</v>
      </c>
      <c r="H1400" t="s">
        <v>355</v>
      </c>
      <c r="I1400" t="s">
        <v>4660</v>
      </c>
      <c r="J1400" t="str">
        <f>VLOOKUP(Table4[[#This Row],[id]],Extract!A:A,1,0)</f>
        <v>tt10324144</v>
      </c>
    </row>
    <row r="1401" spans="1:10" hidden="1" x14ac:dyDescent="0.3">
      <c r="A1401" t="s">
        <v>4654</v>
      </c>
      <c r="B1401" t="s">
        <v>4655</v>
      </c>
      <c r="C1401">
        <v>2019</v>
      </c>
      <c r="D1401" s="1">
        <v>43621</v>
      </c>
      <c r="E1401">
        <v>137</v>
      </c>
      <c r="F1401" t="s">
        <v>1757</v>
      </c>
      <c r="H1401" t="s">
        <v>423</v>
      </c>
      <c r="I1401" t="s">
        <v>4657</v>
      </c>
      <c r="J1401" t="e">
        <f>VLOOKUP(Table4[[#This Row],[id]],Extract!A:A,1,0)</f>
        <v>#N/A</v>
      </c>
    </row>
    <row r="1402" spans="1:10" hidden="1" x14ac:dyDescent="0.3">
      <c r="A1402" t="s">
        <v>4651</v>
      </c>
      <c r="B1402" t="s">
        <v>4652</v>
      </c>
      <c r="C1402">
        <v>2019</v>
      </c>
      <c r="D1402" s="1">
        <v>43609</v>
      </c>
      <c r="E1402">
        <v>115</v>
      </c>
      <c r="F1402" t="s">
        <v>209</v>
      </c>
      <c r="G1402" t="s">
        <v>86216</v>
      </c>
      <c r="H1402" t="s">
        <v>210</v>
      </c>
      <c r="I1402" t="s">
        <v>4653</v>
      </c>
      <c r="J1402" t="e">
        <f>VLOOKUP(Table4[[#This Row],[id]],Extract!A:A,1,0)</f>
        <v>#N/A</v>
      </c>
    </row>
    <row r="1403" spans="1:10" x14ac:dyDescent="0.3">
      <c r="A1403" t="s">
        <v>4645</v>
      </c>
      <c r="B1403" t="s">
        <v>4646</v>
      </c>
      <c r="C1403">
        <v>2019</v>
      </c>
      <c r="D1403" s="1">
        <v>43595</v>
      </c>
      <c r="E1403">
        <v>95</v>
      </c>
      <c r="F1403" t="s">
        <v>134</v>
      </c>
      <c r="H1403" t="s">
        <v>355</v>
      </c>
      <c r="I1403" t="s">
        <v>4648</v>
      </c>
      <c r="J1403" t="str">
        <f>VLOOKUP(Table4[[#This Row],[id]],Extract!A:A,1,0)</f>
        <v>tt10318332</v>
      </c>
    </row>
    <row r="1404" spans="1:10" hidden="1" x14ac:dyDescent="0.3">
      <c r="A1404" t="s">
        <v>4640</v>
      </c>
      <c r="B1404" t="s">
        <v>4641</v>
      </c>
      <c r="C1404">
        <v>2019</v>
      </c>
      <c r="D1404" s="1">
        <v>43617</v>
      </c>
      <c r="E1404">
        <v>90</v>
      </c>
      <c r="F1404" t="s">
        <v>33</v>
      </c>
      <c r="G1404" t="s">
        <v>86215</v>
      </c>
      <c r="H1404" t="s">
        <v>34</v>
      </c>
      <c r="I1404" t="s">
        <v>4643</v>
      </c>
      <c r="J1404" t="e">
        <f>VLOOKUP(Table4[[#This Row],[id]],Extract!A:A,1,0)</f>
        <v>#N/A</v>
      </c>
    </row>
    <row r="1405" spans="1:10" x14ac:dyDescent="0.3">
      <c r="A1405" t="s">
        <v>4636</v>
      </c>
      <c r="B1405" t="s">
        <v>4637</v>
      </c>
      <c r="C1405">
        <v>2019</v>
      </c>
      <c r="D1405" s="1">
        <v>43651</v>
      </c>
      <c r="E1405">
        <v>153</v>
      </c>
      <c r="F1405" t="s">
        <v>134</v>
      </c>
      <c r="G1405" t="s">
        <v>86214</v>
      </c>
      <c r="H1405" t="s">
        <v>355</v>
      </c>
      <c r="I1405" t="s">
        <v>4639</v>
      </c>
      <c r="J1405" t="str">
        <f>VLOOKUP(Table4[[#This Row],[id]],Extract!A:A,1,0)</f>
        <v>tt10305616</v>
      </c>
    </row>
    <row r="1406" spans="1:10" x14ac:dyDescent="0.3">
      <c r="A1406" t="s">
        <v>4633</v>
      </c>
      <c r="B1406" t="s">
        <v>4634</v>
      </c>
      <c r="C1406">
        <v>2019</v>
      </c>
      <c r="D1406" s="1">
        <v>43721</v>
      </c>
      <c r="E1406">
        <v>88</v>
      </c>
      <c r="F1406" t="s">
        <v>9</v>
      </c>
      <c r="H1406" t="s">
        <v>10</v>
      </c>
      <c r="I1406" t="s">
        <v>4635</v>
      </c>
      <c r="J1406" t="str">
        <f>VLOOKUP(Table4[[#This Row],[id]],Extract!A:A,1,0)</f>
        <v>tt10305328</v>
      </c>
    </row>
    <row r="1407" spans="1:10" x14ac:dyDescent="0.3">
      <c r="A1407" t="s">
        <v>4630</v>
      </c>
      <c r="B1407" t="s">
        <v>571</v>
      </c>
      <c r="C1407">
        <v>2019</v>
      </c>
      <c r="D1407" s="1">
        <v>43630</v>
      </c>
      <c r="E1407">
        <v>86</v>
      </c>
      <c r="F1407" t="s">
        <v>9</v>
      </c>
      <c r="H1407" t="s">
        <v>10</v>
      </c>
      <c r="I1407" t="s">
        <v>4632</v>
      </c>
      <c r="J1407" t="str">
        <f>VLOOKUP(Table4[[#This Row],[id]],Extract!A:A,1,0)</f>
        <v>tt10303892</v>
      </c>
    </row>
    <row r="1408" spans="1:10" hidden="1" x14ac:dyDescent="0.3">
      <c r="A1408" t="s">
        <v>4626</v>
      </c>
      <c r="B1408" t="s">
        <v>4627</v>
      </c>
      <c r="C1408">
        <v>2019</v>
      </c>
      <c r="D1408" s="1">
        <v>43743</v>
      </c>
      <c r="E1408">
        <v>120</v>
      </c>
      <c r="F1408" t="s">
        <v>43</v>
      </c>
      <c r="H1408" t="s">
        <v>10</v>
      </c>
      <c r="I1408" t="s">
        <v>4629</v>
      </c>
      <c r="J1408" t="e">
        <f>VLOOKUP(Table4[[#This Row],[id]],Extract!A:A,1,0)</f>
        <v>#N/A</v>
      </c>
    </row>
    <row r="1409" spans="1:10" hidden="1" x14ac:dyDescent="0.3">
      <c r="A1409" t="s">
        <v>4623</v>
      </c>
      <c r="B1409" t="s">
        <v>32699</v>
      </c>
      <c r="C1409">
        <v>2019</v>
      </c>
      <c r="D1409" s="1">
        <v>43734</v>
      </c>
      <c r="E1409">
        <v>97</v>
      </c>
      <c r="F1409" t="s">
        <v>4624</v>
      </c>
      <c r="G1409" t="s">
        <v>86213</v>
      </c>
      <c r="H1409" t="s">
        <v>42</v>
      </c>
      <c r="I1409" t="s">
        <v>4625</v>
      </c>
      <c r="J1409" t="e">
        <f>VLOOKUP(Table4[[#This Row],[id]],Extract!A:A,1,0)</f>
        <v>#N/A</v>
      </c>
    </row>
    <row r="1410" spans="1:10" hidden="1" x14ac:dyDescent="0.3">
      <c r="A1410" t="s">
        <v>4620</v>
      </c>
      <c r="B1410" t="s">
        <v>4621</v>
      </c>
      <c r="C1410">
        <v>2019</v>
      </c>
      <c r="D1410" s="1">
        <v>43684</v>
      </c>
      <c r="E1410">
        <v>98</v>
      </c>
      <c r="F1410" t="s">
        <v>1276</v>
      </c>
      <c r="G1410" t="s">
        <v>86212</v>
      </c>
      <c r="H1410" t="s">
        <v>893</v>
      </c>
      <c r="I1410" t="s">
        <v>4622</v>
      </c>
      <c r="J1410" t="e">
        <f>VLOOKUP(Table4[[#This Row],[id]],Extract!A:A,1,0)</f>
        <v>#N/A</v>
      </c>
    </row>
    <row r="1411" spans="1:10" hidden="1" x14ac:dyDescent="0.3">
      <c r="A1411" t="s">
        <v>4617</v>
      </c>
      <c r="B1411" t="s">
        <v>1489</v>
      </c>
      <c r="C1411">
        <v>2019</v>
      </c>
      <c r="D1411" s="1">
        <v>43620</v>
      </c>
      <c r="E1411">
        <v>97</v>
      </c>
      <c r="F1411" t="s">
        <v>1043</v>
      </c>
      <c r="H1411" t="s">
        <v>1044</v>
      </c>
      <c r="I1411" t="s">
        <v>4618</v>
      </c>
      <c r="J1411" t="e">
        <f>VLOOKUP(Table4[[#This Row],[id]],Extract!A:A,1,0)</f>
        <v>#N/A</v>
      </c>
    </row>
    <row r="1412" spans="1:10" hidden="1" x14ac:dyDescent="0.3">
      <c r="A1412" t="s">
        <v>4615</v>
      </c>
      <c r="B1412" t="s">
        <v>4616</v>
      </c>
      <c r="C1412">
        <v>2019</v>
      </c>
      <c r="D1412" s="1">
        <v>43622</v>
      </c>
      <c r="E1412">
        <v>101</v>
      </c>
      <c r="F1412" t="s">
        <v>1095</v>
      </c>
      <c r="G1412" t="s">
        <v>86211</v>
      </c>
      <c r="H1412" t="s">
        <v>893</v>
      </c>
      <c r="I1412" t="s">
        <v>4561</v>
      </c>
      <c r="J1412" t="e">
        <f>VLOOKUP(Table4[[#This Row],[id]],Extract!A:A,1,0)</f>
        <v>#N/A</v>
      </c>
    </row>
    <row r="1413" spans="1:10" hidden="1" x14ac:dyDescent="0.3">
      <c r="A1413" t="s">
        <v>4612</v>
      </c>
      <c r="B1413" t="s">
        <v>4613</v>
      </c>
      <c r="C1413">
        <v>2019</v>
      </c>
      <c r="D1413" s="1">
        <v>43706</v>
      </c>
      <c r="E1413">
        <v>120</v>
      </c>
      <c r="F1413" t="s">
        <v>1695</v>
      </c>
      <c r="H1413" t="s">
        <v>660</v>
      </c>
      <c r="I1413" t="s">
        <v>4614</v>
      </c>
      <c r="J1413" t="e">
        <f>VLOOKUP(Table4[[#This Row],[id]],Extract!A:A,1,0)</f>
        <v>#N/A</v>
      </c>
    </row>
    <row r="1414" spans="1:10" x14ac:dyDescent="0.3">
      <c r="A1414" t="s">
        <v>4609</v>
      </c>
      <c r="B1414" t="s">
        <v>4610</v>
      </c>
      <c r="C1414">
        <v>2019</v>
      </c>
      <c r="D1414" s="1">
        <v>43588</v>
      </c>
      <c r="E1414">
        <v>103</v>
      </c>
      <c r="F1414" t="s">
        <v>134</v>
      </c>
      <c r="H1414" t="s">
        <v>1298</v>
      </c>
      <c r="I1414" t="s">
        <v>4611</v>
      </c>
      <c r="J1414" t="str">
        <f>VLOOKUP(Table4[[#This Row],[id]],Extract!A:A,1,0)</f>
        <v>tt10275440</v>
      </c>
    </row>
    <row r="1415" spans="1:10" hidden="1" x14ac:dyDescent="0.3">
      <c r="A1415" t="s">
        <v>4607</v>
      </c>
      <c r="B1415" t="s">
        <v>32698</v>
      </c>
      <c r="C1415">
        <v>2019</v>
      </c>
      <c r="D1415" s="1">
        <v>43603</v>
      </c>
      <c r="E1415">
        <v>50</v>
      </c>
      <c r="F1415" t="s">
        <v>21</v>
      </c>
      <c r="H1415" t="s">
        <v>22</v>
      </c>
      <c r="I1415" t="s">
        <v>4608</v>
      </c>
      <c r="J1415" t="e">
        <f>VLOOKUP(Table4[[#This Row],[id]],Extract!A:A,1,0)</f>
        <v>#N/A</v>
      </c>
    </row>
    <row r="1416" spans="1:10" hidden="1" x14ac:dyDescent="0.3">
      <c r="A1416" t="s">
        <v>4604</v>
      </c>
      <c r="B1416" t="s">
        <v>32697</v>
      </c>
      <c r="C1416">
        <v>2019</v>
      </c>
      <c r="D1416" s="1">
        <v>43616</v>
      </c>
      <c r="E1416">
        <v>99</v>
      </c>
      <c r="F1416" t="s">
        <v>209</v>
      </c>
      <c r="G1416" t="s">
        <v>86210</v>
      </c>
      <c r="H1416" t="s">
        <v>210</v>
      </c>
      <c r="I1416" t="s">
        <v>4606</v>
      </c>
      <c r="J1416" t="e">
        <f>VLOOKUP(Table4[[#This Row],[id]],Extract!A:A,1,0)</f>
        <v>#N/A</v>
      </c>
    </row>
    <row r="1417" spans="1:10" x14ac:dyDescent="0.3">
      <c r="A1417" t="s">
        <v>4600</v>
      </c>
      <c r="B1417" t="s">
        <v>4601</v>
      </c>
      <c r="C1417">
        <v>2019</v>
      </c>
      <c r="D1417" s="1">
        <v>43721</v>
      </c>
      <c r="E1417">
        <v>87</v>
      </c>
      <c r="F1417" t="s">
        <v>9</v>
      </c>
      <c r="H1417" t="s">
        <v>10</v>
      </c>
      <c r="I1417" t="s">
        <v>4603</v>
      </c>
      <c r="J1417" t="str">
        <f>VLOOKUP(Table4[[#This Row],[id]],Extract!A:A,1,0)</f>
        <v>tt10255320</v>
      </c>
    </row>
    <row r="1418" spans="1:10" hidden="1" x14ac:dyDescent="0.3">
      <c r="A1418" t="s">
        <v>4597</v>
      </c>
      <c r="B1418" t="s">
        <v>4598</v>
      </c>
      <c r="C1418">
        <v>2019</v>
      </c>
      <c r="D1418" s="1">
        <v>43595</v>
      </c>
      <c r="E1418">
        <v>82</v>
      </c>
      <c r="F1418" t="s">
        <v>60</v>
      </c>
      <c r="G1418" t="s">
        <v>86209</v>
      </c>
      <c r="H1418" t="s">
        <v>61</v>
      </c>
      <c r="I1418" t="s">
        <v>4599</v>
      </c>
      <c r="J1418" t="e">
        <f>VLOOKUP(Table4[[#This Row],[id]],Extract!A:A,1,0)</f>
        <v>#N/A</v>
      </c>
    </row>
    <row r="1419" spans="1:10" x14ac:dyDescent="0.3">
      <c r="A1419" t="s">
        <v>4594</v>
      </c>
      <c r="B1419" t="s">
        <v>3958</v>
      </c>
      <c r="C1419">
        <v>2019</v>
      </c>
      <c r="D1419" s="1">
        <v>43770</v>
      </c>
      <c r="E1419">
        <v>117</v>
      </c>
      <c r="F1419" t="s">
        <v>9</v>
      </c>
      <c r="H1419" t="s">
        <v>10</v>
      </c>
      <c r="I1419" t="s">
        <v>4596</v>
      </c>
      <c r="J1419" t="str">
        <f>VLOOKUP(Table4[[#This Row],[id]],Extract!A:A,1,0)</f>
        <v>tt10253466</v>
      </c>
    </row>
    <row r="1420" spans="1:10" x14ac:dyDescent="0.3">
      <c r="A1420" t="s">
        <v>4591</v>
      </c>
      <c r="B1420" t="s">
        <v>4592</v>
      </c>
      <c r="C1420">
        <v>2019</v>
      </c>
      <c r="D1420" s="1">
        <v>43748</v>
      </c>
      <c r="E1420">
        <v>117</v>
      </c>
      <c r="F1420" t="s">
        <v>1332</v>
      </c>
      <c r="G1420" t="s">
        <v>86208</v>
      </c>
      <c r="H1420" t="s">
        <v>70</v>
      </c>
      <c r="I1420" t="s">
        <v>4593</v>
      </c>
      <c r="J1420" t="str">
        <f>VLOOKUP(Table4[[#This Row],[id]],Extract!A:A,1,0)</f>
        <v>tt1025100</v>
      </c>
    </row>
    <row r="1421" spans="1:10" hidden="1" x14ac:dyDescent="0.3">
      <c r="A1421" t="s">
        <v>4582</v>
      </c>
      <c r="B1421" t="s">
        <v>4583</v>
      </c>
      <c r="C1421">
        <v>2019</v>
      </c>
      <c r="D1421" s="1">
        <v>43659</v>
      </c>
      <c r="E1421">
        <v>85</v>
      </c>
      <c r="F1421" t="s">
        <v>827</v>
      </c>
      <c r="H1421" t="s">
        <v>739</v>
      </c>
      <c r="I1421" t="s">
        <v>4584</v>
      </c>
      <c r="J1421" t="e">
        <f>VLOOKUP(Table4[[#This Row],[id]],Extract!A:A,1,0)</f>
        <v>#N/A</v>
      </c>
    </row>
    <row r="1422" spans="1:10" x14ac:dyDescent="0.3">
      <c r="A1422" t="s">
        <v>4578</v>
      </c>
      <c r="B1422" t="s">
        <v>4579</v>
      </c>
      <c r="C1422">
        <v>2019</v>
      </c>
      <c r="D1422" s="1">
        <v>43616</v>
      </c>
      <c r="E1422">
        <v>100</v>
      </c>
      <c r="F1422" t="s">
        <v>134</v>
      </c>
      <c r="H1422" t="s">
        <v>355</v>
      </c>
      <c r="I1422" t="s">
        <v>4581</v>
      </c>
      <c r="J1422" t="str">
        <f>VLOOKUP(Table4[[#This Row],[id]],Extract!A:A,1,0)</f>
        <v>tt10243678</v>
      </c>
    </row>
    <row r="1423" spans="1:10" x14ac:dyDescent="0.3">
      <c r="A1423" t="s">
        <v>4576</v>
      </c>
      <c r="B1423" t="s">
        <v>4577</v>
      </c>
      <c r="C1423">
        <v>2019</v>
      </c>
      <c r="D1423" s="1">
        <v>43721</v>
      </c>
      <c r="E1423">
        <v>85</v>
      </c>
      <c r="F1423" t="s">
        <v>9</v>
      </c>
      <c r="H1423" t="s">
        <v>10</v>
      </c>
      <c r="I1423" t="s">
        <v>4209</v>
      </c>
      <c r="J1423" t="str">
        <f>VLOOKUP(Table4[[#This Row],[id]],Extract!A:A,1,0)</f>
        <v>tt10239930</v>
      </c>
    </row>
    <row r="1424" spans="1:10" x14ac:dyDescent="0.3">
      <c r="A1424" t="s">
        <v>4574</v>
      </c>
      <c r="B1424" t="s">
        <v>4575</v>
      </c>
      <c r="C1424">
        <v>2019</v>
      </c>
      <c r="D1424" s="1">
        <v>43617</v>
      </c>
      <c r="E1424">
        <v>89</v>
      </c>
      <c r="F1424" t="s">
        <v>9</v>
      </c>
      <c r="H1424" t="s">
        <v>10</v>
      </c>
      <c r="I1424" t="s">
        <v>2640</v>
      </c>
      <c r="J1424" t="str">
        <f>VLOOKUP(Table4[[#This Row],[id]],Extract!A:A,1,0)</f>
        <v>tt10238788</v>
      </c>
    </row>
    <row r="1425" spans="1:10" hidden="1" x14ac:dyDescent="0.3">
      <c r="A1425" t="s">
        <v>4572</v>
      </c>
      <c r="B1425" t="s">
        <v>4573</v>
      </c>
      <c r="C1425">
        <v>2019</v>
      </c>
      <c r="D1425" s="1">
        <v>43586</v>
      </c>
      <c r="E1425">
        <v>114</v>
      </c>
      <c r="F1425" t="s">
        <v>548</v>
      </c>
      <c r="G1425" t="s">
        <v>86206</v>
      </c>
      <c r="H1425" t="s">
        <v>702</v>
      </c>
      <c r="I1425" t="s">
        <v>27649</v>
      </c>
      <c r="J1425" t="e">
        <f>VLOOKUP(Table4[[#This Row],[id]],Extract!A:A,1,0)</f>
        <v>#N/A</v>
      </c>
    </row>
    <row r="1426" spans="1:10" hidden="1" x14ac:dyDescent="0.3">
      <c r="A1426" t="s">
        <v>4567</v>
      </c>
      <c r="B1426" t="s">
        <v>4568</v>
      </c>
      <c r="C1426">
        <v>2019</v>
      </c>
      <c r="D1426" s="1">
        <v>43691</v>
      </c>
      <c r="E1426">
        <v>99</v>
      </c>
      <c r="F1426" t="s">
        <v>21</v>
      </c>
      <c r="G1426" t="s">
        <v>86205</v>
      </c>
      <c r="H1426" t="s">
        <v>22</v>
      </c>
      <c r="I1426" t="s">
        <v>760</v>
      </c>
      <c r="J1426" t="e">
        <f>VLOOKUP(Table4[[#This Row],[id]],Extract!A:A,1,0)</f>
        <v>#N/A</v>
      </c>
    </row>
    <row r="1427" spans="1:10" hidden="1" x14ac:dyDescent="0.3">
      <c r="A1427" t="s">
        <v>4564</v>
      </c>
      <c r="B1427" t="s">
        <v>32695</v>
      </c>
      <c r="C1427">
        <v>2019</v>
      </c>
      <c r="D1427" s="1">
        <v>43719</v>
      </c>
      <c r="E1427">
        <v>102</v>
      </c>
      <c r="F1427" t="s">
        <v>21</v>
      </c>
      <c r="G1427" t="s">
        <v>86204</v>
      </c>
      <c r="H1427" t="s">
        <v>22</v>
      </c>
      <c r="I1427" t="s">
        <v>32696</v>
      </c>
      <c r="J1427" t="e">
        <f>VLOOKUP(Table4[[#This Row],[id]],Extract!A:A,1,0)</f>
        <v>#N/A</v>
      </c>
    </row>
    <row r="1428" spans="1:10" hidden="1" x14ac:dyDescent="0.3">
      <c r="A1428" t="s">
        <v>4562</v>
      </c>
      <c r="B1428" t="s">
        <v>4563</v>
      </c>
      <c r="C1428">
        <v>2019</v>
      </c>
      <c r="D1428" s="1">
        <v>43679</v>
      </c>
      <c r="E1428">
        <v>118</v>
      </c>
      <c r="F1428" t="s">
        <v>303</v>
      </c>
      <c r="G1428" t="s">
        <v>86203</v>
      </c>
      <c r="H1428" t="s">
        <v>387</v>
      </c>
      <c r="I1428" t="s">
        <v>4561</v>
      </c>
      <c r="J1428" t="e">
        <f>VLOOKUP(Table4[[#This Row],[id]],Extract!A:A,1,0)</f>
        <v>#N/A</v>
      </c>
    </row>
    <row r="1429" spans="1:10" hidden="1" x14ac:dyDescent="0.3">
      <c r="A1429" t="s">
        <v>4558</v>
      </c>
      <c r="B1429" t="s">
        <v>4559</v>
      </c>
      <c r="C1429">
        <v>2019</v>
      </c>
      <c r="D1429" s="1">
        <v>43738</v>
      </c>
      <c r="E1429">
        <v>111</v>
      </c>
      <c r="F1429" t="s">
        <v>303</v>
      </c>
      <c r="G1429" t="s">
        <v>86202</v>
      </c>
      <c r="H1429" t="s">
        <v>4560</v>
      </c>
      <c r="I1429" t="s">
        <v>4561</v>
      </c>
      <c r="J1429" t="e">
        <f>VLOOKUP(Table4[[#This Row],[id]],Extract!A:A,1,0)</f>
        <v>#N/A</v>
      </c>
    </row>
    <row r="1430" spans="1:10" x14ac:dyDescent="0.3">
      <c r="A1430" t="s">
        <v>4555</v>
      </c>
      <c r="B1430" t="s">
        <v>4556</v>
      </c>
      <c r="C1430">
        <v>2019</v>
      </c>
      <c r="D1430" s="1">
        <v>43567</v>
      </c>
      <c r="E1430">
        <v>117</v>
      </c>
      <c r="F1430" t="s">
        <v>134</v>
      </c>
      <c r="H1430" t="s">
        <v>423</v>
      </c>
      <c r="I1430" t="s">
        <v>3282</v>
      </c>
      <c r="J1430" t="str">
        <f>VLOOKUP(Table4[[#This Row],[id]],Extract!A:A,1,0)</f>
        <v>tt10217550</v>
      </c>
    </row>
    <row r="1431" spans="1:10" hidden="1" x14ac:dyDescent="0.3">
      <c r="A1431" t="s">
        <v>4552</v>
      </c>
      <c r="B1431" t="s">
        <v>4553</v>
      </c>
      <c r="C1431">
        <v>2019</v>
      </c>
      <c r="D1431" s="1">
        <v>43573</v>
      </c>
      <c r="E1431">
        <v>101</v>
      </c>
      <c r="F1431" t="s">
        <v>33</v>
      </c>
      <c r="G1431" t="s">
        <v>86201</v>
      </c>
      <c r="H1431" t="s">
        <v>34</v>
      </c>
      <c r="I1431" t="s">
        <v>27649</v>
      </c>
      <c r="J1431" t="e">
        <f>VLOOKUP(Table4[[#This Row],[id]],Extract!A:A,1,0)</f>
        <v>#N/A</v>
      </c>
    </row>
    <row r="1432" spans="1:10" x14ac:dyDescent="0.3">
      <c r="A1432" t="s">
        <v>4549</v>
      </c>
      <c r="B1432" t="s">
        <v>4550</v>
      </c>
      <c r="C1432">
        <v>2019</v>
      </c>
      <c r="D1432" s="1">
        <v>43616</v>
      </c>
      <c r="E1432">
        <v>148</v>
      </c>
      <c r="F1432" t="s">
        <v>134</v>
      </c>
      <c r="G1432" t="s">
        <v>86200</v>
      </c>
      <c r="H1432" t="s">
        <v>2348</v>
      </c>
      <c r="I1432" t="s">
        <v>4551</v>
      </c>
      <c r="J1432" t="str">
        <f>VLOOKUP(Table4[[#This Row],[id]],Extract!A:A,1,0)</f>
        <v>tt10214826</v>
      </c>
    </row>
    <row r="1433" spans="1:10" x14ac:dyDescent="0.3">
      <c r="A1433" t="s">
        <v>4544</v>
      </c>
      <c r="B1433" t="s">
        <v>4545</v>
      </c>
      <c r="C1433">
        <v>2019</v>
      </c>
      <c r="D1433" s="1">
        <v>43600</v>
      </c>
      <c r="E1433">
        <v>109</v>
      </c>
      <c r="F1433" t="s">
        <v>960</v>
      </c>
      <c r="G1433" t="s">
        <v>86199</v>
      </c>
      <c r="H1433" t="s">
        <v>549</v>
      </c>
      <c r="I1433" t="s">
        <v>4547</v>
      </c>
      <c r="J1433" t="str">
        <f>VLOOKUP(Table4[[#This Row],[id]],Extract!A:A,1,0)</f>
        <v>tt10208198</v>
      </c>
    </row>
    <row r="1434" spans="1:10" x14ac:dyDescent="0.3">
      <c r="A1434" t="s">
        <v>4541</v>
      </c>
      <c r="B1434" t="s">
        <v>4542</v>
      </c>
      <c r="C1434">
        <v>2019</v>
      </c>
      <c r="D1434" s="1">
        <v>43762</v>
      </c>
      <c r="E1434">
        <v>89</v>
      </c>
      <c r="F1434" t="s">
        <v>9</v>
      </c>
      <c r="H1434" t="s">
        <v>27649</v>
      </c>
      <c r="I1434" t="s">
        <v>4543</v>
      </c>
      <c r="J1434" t="str">
        <f>VLOOKUP(Table4[[#This Row],[id]],Extract!A:A,1,0)</f>
        <v>tt10208194</v>
      </c>
    </row>
    <row r="1435" spans="1:10" x14ac:dyDescent="0.3">
      <c r="A1435" t="s">
        <v>4537</v>
      </c>
      <c r="B1435" t="s">
        <v>4538</v>
      </c>
      <c r="C1435">
        <v>2019</v>
      </c>
      <c r="D1435" s="1">
        <v>43644</v>
      </c>
      <c r="E1435">
        <v>140</v>
      </c>
      <c r="F1435" t="s">
        <v>134</v>
      </c>
      <c r="H1435" t="s">
        <v>2348</v>
      </c>
      <c r="I1435" t="s">
        <v>4540</v>
      </c>
      <c r="J1435" t="str">
        <f>VLOOKUP(Table4[[#This Row],[id]],Extract!A:A,1,0)</f>
        <v>tt10207954</v>
      </c>
    </row>
    <row r="1436" spans="1:10" hidden="1" x14ac:dyDescent="0.3">
      <c r="A1436" t="s">
        <v>4529</v>
      </c>
      <c r="B1436" t="s">
        <v>4530</v>
      </c>
      <c r="C1436">
        <v>2019</v>
      </c>
      <c r="D1436" s="1">
        <v>43726</v>
      </c>
      <c r="E1436">
        <v>120</v>
      </c>
      <c r="F1436" t="s">
        <v>48</v>
      </c>
      <c r="G1436" t="s">
        <v>86198</v>
      </c>
      <c r="H1436" t="s">
        <v>22</v>
      </c>
      <c r="I1436" t="s">
        <v>4531</v>
      </c>
      <c r="J1436" t="e">
        <f>VLOOKUP(Table4[[#This Row],[id]],Extract!A:A,1,0)</f>
        <v>#N/A</v>
      </c>
    </row>
    <row r="1437" spans="1:10" hidden="1" x14ac:dyDescent="0.3">
      <c r="A1437" t="s">
        <v>4527</v>
      </c>
      <c r="B1437" t="s">
        <v>32694</v>
      </c>
      <c r="C1437">
        <v>2019</v>
      </c>
      <c r="D1437" s="1">
        <v>43712</v>
      </c>
      <c r="E1437">
        <v>132</v>
      </c>
      <c r="F1437" t="s">
        <v>2152</v>
      </c>
      <c r="G1437" t="s">
        <v>86197</v>
      </c>
      <c r="H1437" t="s">
        <v>1041</v>
      </c>
      <c r="I1437" t="s">
        <v>32641</v>
      </c>
      <c r="J1437" t="e">
        <f>VLOOKUP(Table4[[#This Row],[id]],Extract!A:A,1,0)</f>
        <v>#N/A</v>
      </c>
    </row>
    <row r="1438" spans="1:10" hidden="1" x14ac:dyDescent="0.3">
      <c r="A1438" t="s">
        <v>4523</v>
      </c>
      <c r="B1438" t="s">
        <v>4524</v>
      </c>
      <c r="C1438">
        <v>2019</v>
      </c>
      <c r="D1438" s="1">
        <v>43636</v>
      </c>
      <c r="E1438">
        <v>130</v>
      </c>
      <c r="F1438" t="s">
        <v>33</v>
      </c>
      <c r="G1438" t="s">
        <v>86196</v>
      </c>
      <c r="H1438" t="s">
        <v>34</v>
      </c>
      <c r="I1438" t="s">
        <v>4526</v>
      </c>
      <c r="J1438" t="e">
        <f>VLOOKUP(Table4[[#This Row],[id]],Extract!A:A,1,0)</f>
        <v>#N/A</v>
      </c>
    </row>
    <row r="1439" spans="1:10" hidden="1" x14ac:dyDescent="0.3">
      <c r="A1439" t="s">
        <v>4520</v>
      </c>
      <c r="B1439" t="s">
        <v>27840</v>
      </c>
      <c r="C1439">
        <v>2019</v>
      </c>
      <c r="D1439" s="1">
        <v>43789</v>
      </c>
      <c r="E1439">
        <v>102</v>
      </c>
      <c r="F1439" t="s">
        <v>21</v>
      </c>
      <c r="H1439" t="s">
        <v>22</v>
      </c>
      <c r="I1439" t="s">
        <v>4522</v>
      </c>
      <c r="J1439" t="e">
        <f>VLOOKUP(Table4[[#This Row],[id]],Extract!A:A,1,0)</f>
        <v>#N/A</v>
      </c>
    </row>
    <row r="1440" spans="1:10" hidden="1" x14ac:dyDescent="0.3">
      <c r="A1440" t="s">
        <v>4514</v>
      </c>
      <c r="B1440" t="s">
        <v>4515</v>
      </c>
      <c r="C1440">
        <v>2019</v>
      </c>
      <c r="D1440" s="1">
        <v>43740</v>
      </c>
      <c r="E1440">
        <v>104</v>
      </c>
      <c r="F1440" t="s">
        <v>4516</v>
      </c>
      <c r="G1440" t="s">
        <v>86163</v>
      </c>
      <c r="H1440" t="s">
        <v>4517</v>
      </c>
      <c r="I1440" t="s">
        <v>4519</v>
      </c>
      <c r="J1440" t="e">
        <f>VLOOKUP(Table4[[#This Row],[id]],Extract!A:A,1,0)</f>
        <v>#N/A</v>
      </c>
    </row>
    <row r="1441" spans="1:10" hidden="1" x14ac:dyDescent="0.3">
      <c r="A1441" t="s">
        <v>4510</v>
      </c>
      <c r="B1441" t="s">
        <v>4511</v>
      </c>
      <c r="C1441">
        <v>2019</v>
      </c>
      <c r="D1441" s="1">
        <v>43540</v>
      </c>
      <c r="E1441">
        <v>111</v>
      </c>
      <c r="F1441" t="s">
        <v>748</v>
      </c>
      <c r="H1441" t="s">
        <v>749</v>
      </c>
      <c r="I1441" t="s">
        <v>27649</v>
      </c>
      <c r="J1441" t="e">
        <f>VLOOKUP(Table4[[#This Row],[id]],Extract!A:A,1,0)</f>
        <v>#N/A</v>
      </c>
    </row>
    <row r="1442" spans="1:10" hidden="1" x14ac:dyDescent="0.3">
      <c r="A1442" t="s">
        <v>4506</v>
      </c>
      <c r="B1442" t="s">
        <v>4507</v>
      </c>
      <c r="C1442">
        <v>2019</v>
      </c>
      <c r="D1442" s="1">
        <v>43664</v>
      </c>
      <c r="E1442">
        <v>147</v>
      </c>
      <c r="F1442" t="s">
        <v>303</v>
      </c>
      <c r="G1442" t="s">
        <v>86195</v>
      </c>
      <c r="H1442" t="s">
        <v>387</v>
      </c>
      <c r="I1442" t="s">
        <v>4509</v>
      </c>
      <c r="J1442" t="e">
        <f>VLOOKUP(Table4[[#This Row],[id]],Extract!A:A,1,0)</f>
        <v>#N/A</v>
      </c>
    </row>
    <row r="1443" spans="1:10" x14ac:dyDescent="0.3">
      <c r="A1443" t="s">
        <v>4502</v>
      </c>
      <c r="B1443" t="s">
        <v>4503</v>
      </c>
      <c r="C1443">
        <v>2019</v>
      </c>
      <c r="D1443" s="1">
        <v>43627</v>
      </c>
      <c r="E1443">
        <v>72</v>
      </c>
      <c r="F1443" t="s">
        <v>9</v>
      </c>
      <c r="H1443" t="s">
        <v>10</v>
      </c>
      <c r="I1443" t="s">
        <v>27649</v>
      </c>
      <c r="J1443" t="str">
        <f>VLOOKUP(Table4[[#This Row],[id]],Extract!A:A,1,0)</f>
        <v>tt10187766</v>
      </c>
    </row>
    <row r="1444" spans="1:10" x14ac:dyDescent="0.3">
      <c r="A1444" t="s">
        <v>4499</v>
      </c>
      <c r="B1444" t="s">
        <v>4500</v>
      </c>
      <c r="C1444">
        <v>2019</v>
      </c>
      <c r="D1444" s="1">
        <v>43621</v>
      </c>
      <c r="E1444">
        <v>120</v>
      </c>
      <c r="F1444" t="s">
        <v>134</v>
      </c>
      <c r="G1444" t="s">
        <v>86194</v>
      </c>
      <c r="H1444" t="s">
        <v>1150</v>
      </c>
      <c r="I1444" t="s">
        <v>4501</v>
      </c>
      <c r="J1444" t="str">
        <f>VLOOKUP(Table4[[#This Row],[id]],Extract!A:A,1,0)</f>
        <v>tt10187686</v>
      </c>
    </row>
    <row r="1445" spans="1:10" hidden="1" x14ac:dyDescent="0.3">
      <c r="A1445" t="s">
        <v>4494</v>
      </c>
      <c r="B1445" t="s">
        <v>4495</v>
      </c>
      <c r="C1445">
        <v>2019</v>
      </c>
      <c r="D1445" s="1">
        <v>43642</v>
      </c>
      <c r="E1445">
        <v>107</v>
      </c>
      <c r="F1445" t="s">
        <v>21</v>
      </c>
      <c r="G1445" t="s">
        <v>86193</v>
      </c>
      <c r="H1445" t="s">
        <v>22</v>
      </c>
      <c r="I1445" t="s">
        <v>4496</v>
      </c>
      <c r="J1445" t="e">
        <f>VLOOKUP(Table4[[#This Row],[id]],Extract!A:A,1,0)</f>
        <v>#N/A</v>
      </c>
    </row>
    <row r="1446" spans="1:10" hidden="1" x14ac:dyDescent="0.3">
      <c r="A1446" t="s">
        <v>4488</v>
      </c>
      <c r="B1446" t="s">
        <v>4489</v>
      </c>
      <c r="C1446">
        <v>2019</v>
      </c>
      <c r="D1446" s="1">
        <v>43594</v>
      </c>
      <c r="E1446">
        <v>107</v>
      </c>
      <c r="F1446" t="s">
        <v>548</v>
      </c>
      <c r="G1446" t="s">
        <v>86191</v>
      </c>
      <c r="H1446" t="s">
        <v>702</v>
      </c>
      <c r="I1446" t="s">
        <v>4490</v>
      </c>
      <c r="J1446" t="e">
        <f>VLOOKUP(Table4[[#This Row],[id]],Extract!A:A,1,0)</f>
        <v>#N/A</v>
      </c>
    </row>
    <row r="1447" spans="1:10" hidden="1" x14ac:dyDescent="0.3">
      <c r="A1447" t="s">
        <v>4483</v>
      </c>
      <c r="B1447" t="s">
        <v>4484</v>
      </c>
      <c r="C1447">
        <v>2019</v>
      </c>
      <c r="D1447" s="1">
        <v>43677</v>
      </c>
      <c r="E1447">
        <v>118</v>
      </c>
      <c r="F1447" t="s">
        <v>547</v>
      </c>
      <c r="G1447" t="s">
        <v>86190</v>
      </c>
      <c r="H1447" t="s">
        <v>4485</v>
      </c>
      <c r="I1447" t="s">
        <v>1080</v>
      </c>
      <c r="J1447" t="e">
        <f>VLOOKUP(Table4[[#This Row],[id]],Extract!A:A,1,0)</f>
        <v>#N/A</v>
      </c>
    </row>
    <row r="1448" spans="1:10" hidden="1" x14ac:dyDescent="0.3">
      <c r="A1448" t="s">
        <v>4480</v>
      </c>
      <c r="B1448" t="s">
        <v>32691</v>
      </c>
      <c r="C1448">
        <v>2019</v>
      </c>
      <c r="D1448" s="1">
        <v>43642</v>
      </c>
      <c r="E1448">
        <v>117</v>
      </c>
      <c r="F1448" t="s">
        <v>43</v>
      </c>
      <c r="G1448" t="s">
        <v>86189</v>
      </c>
      <c r="H1448" t="s">
        <v>22</v>
      </c>
      <c r="I1448" t="s">
        <v>4482</v>
      </c>
      <c r="J1448" t="e">
        <f>VLOOKUP(Table4[[#This Row],[id]],Extract!A:A,1,0)</f>
        <v>#N/A</v>
      </c>
    </row>
    <row r="1449" spans="1:10" hidden="1" x14ac:dyDescent="0.3">
      <c r="A1449" t="s">
        <v>4475</v>
      </c>
      <c r="B1449" t="s">
        <v>4476</v>
      </c>
      <c r="C1449">
        <v>2019</v>
      </c>
      <c r="D1449" s="1">
        <v>43689</v>
      </c>
      <c r="E1449">
        <v>146</v>
      </c>
      <c r="F1449" t="s">
        <v>2711</v>
      </c>
      <c r="H1449" t="s">
        <v>4450</v>
      </c>
      <c r="I1449" t="s">
        <v>4478</v>
      </c>
      <c r="J1449" t="e">
        <f>VLOOKUP(Table4[[#This Row],[id]],Extract!A:A,1,0)</f>
        <v>#N/A</v>
      </c>
    </row>
    <row r="1450" spans="1:10" hidden="1" x14ac:dyDescent="0.3">
      <c r="A1450" t="s">
        <v>4472</v>
      </c>
      <c r="B1450" t="s">
        <v>4473</v>
      </c>
      <c r="C1450">
        <v>2019</v>
      </c>
      <c r="D1450" s="1">
        <v>43685</v>
      </c>
      <c r="E1450">
        <v>103</v>
      </c>
      <c r="F1450" t="s">
        <v>389</v>
      </c>
      <c r="G1450" t="s">
        <v>86188</v>
      </c>
      <c r="H1450" t="s">
        <v>602</v>
      </c>
      <c r="I1450" t="s">
        <v>4474</v>
      </c>
      <c r="J1450" t="e">
        <f>VLOOKUP(Table4[[#This Row],[id]],Extract!A:A,1,0)</f>
        <v>#N/A</v>
      </c>
    </row>
    <row r="1451" spans="1:10" hidden="1" x14ac:dyDescent="0.3">
      <c r="A1451" t="s">
        <v>4468</v>
      </c>
      <c r="B1451" t="s">
        <v>4469</v>
      </c>
      <c r="C1451">
        <v>2019</v>
      </c>
      <c r="D1451" s="1">
        <v>43738</v>
      </c>
      <c r="E1451">
        <v>154</v>
      </c>
      <c r="F1451" t="s">
        <v>303</v>
      </c>
      <c r="G1451" t="s">
        <v>86187</v>
      </c>
      <c r="H1451" t="s">
        <v>860</v>
      </c>
      <c r="I1451" t="s">
        <v>4470</v>
      </c>
      <c r="J1451" t="e">
        <f>VLOOKUP(Table4[[#This Row],[id]],Extract!A:A,1,0)</f>
        <v>#N/A</v>
      </c>
    </row>
    <row r="1452" spans="1:10" hidden="1" x14ac:dyDescent="0.3">
      <c r="A1452" t="s">
        <v>4464</v>
      </c>
      <c r="B1452" t="s">
        <v>4465</v>
      </c>
      <c r="C1452">
        <v>2019</v>
      </c>
      <c r="D1452" s="1">
        <v>43769</v>
      </c>
      <c r="E1452">
        <v>111</v>
      </c>
      <c r="F1452" t="s">
        <v>13</v>
      </c>
      <c r="G1452" t="s">
        <v>86186</v>
      </c>
      <c r="H1452" t="s">
        <v>14</v>
      </c>
      <c r="I1452" t="s">
        <v>541</v>
      </c>
      <c r="J1452" t="e">
        <f>VLOOKUP(Table4[[#This Row],[id]],Extract!A:A,1,0)</f>
        <v>#N/A</v>
      </c>
    </row>
    <row r="1453" spans="1:10" hidden="1" x14ac:dyDescent="0.3">
      <c r="A1453" t="s">
        <v>4462</v>
      </c>
      <c r="B1453" t="s">
        <v>4463</v>
      </c>
      <c r="C1453">
        <v>2019</v>
      </c>
      <c r="D1453" s="1">
        <v>43768</v>
      </c>
      <c r="E1453">
        <v>106</v>
      </c>
      <c r="F1453" t="s">
        <v>48</v>
      </c>
      <c r="G1453" t="s">
        <v>86185</v>
      </c>
      <c r="H1453" t="s">
        <v>22</v>
      </c>
      <c r="I1453" t="s">
        <v>3952</v>
      </c>
      <c r="J1453" t="e">
        <f>VLOOKUP(Table4[[#This Row],[id]],Extract!A:A,1,0)</f>
        <v>#N/A</v>
      </c>
    </row>
    <row r="1454" spans="1:10" hidden="1" x14ac:dyDescent="0.3">
      <c r="A1454" t="s">
        <v>4458</v>
      </c>
      <c r="B1454" t="s">
        <v>4459</v>
      </c>
      <c r="C1454">
        <v>2019</v>
      </c>
      <c r="D1454" s="1">
        <v>43713</v>
      </c>
      <c r="E1454">
        <v>130</v>
      </c>
      <c r="F1454" t="s">
        <v>33</v>
      </c>
      <c r="G1454" t="s">
        <v>86184</v>
      </c>
      <c r="H1454" t="s">
        <v>4460</v>
      </c>
      <c r="I1454" t="s">
        <v>4461</v>
      </c>
      <c r="J1454" t="e">
        <f>VLOOKUP(Table4[[#This Row],[id]],Extract!A:A,1,0)</f>
        <v>#N/A</v>
      </c>
    </row>
    <row r="1455" spans="1:10" x14ac:dyDescent="0.3">
      <c r="A1455" t="s">
        <v>4454</v>
      </c>
      <c r="B1455" t="s">
        <v>4455</v>
      </c>
      <c r="C1455">
        <v>2019</v>
      </c>
      <c r="D1455" s="1">
        <v>43679</v>
      </c>
      <c r="E1455">
        <v>122</v>
      </c>
      <c r="F1455" t="s">
        <v>134</v>
      </c>
      <c r="G1455" t="s">
        <v>86183</v>
      </c>
      <c r="H1455" t="s">
        <v>2348</v>
      </c>
      <c r="I1455" t="s">
        <v>4457</v>
      </c>
      <c r="J1455" t="str">
        <f>VLOOKUP(Table4[[#This Row],[id]],Extract!A:A,1,0)</f>
        <v>tt10133300</v>
      </c>
    </row>
    <row r="1456" spans="1:10" hidden="1" x14ac:dyDescent="0.3">
      <c r="A1456" t="s">
        <v>4448</v>
      </c>
      <c r="B1456" t="s">
        <v>4449</v>
      </c>
      <c r="C1456">
        <v>2019</v>
      </c>
      <c r="D1456" s="1">
        <v>43621</v>
      </c>
      <c r="E1456">
        <v>117</v>
      </c>
      <c r="F1456" t="s">
        <v>2711</v>
      </c>
      <c r="G1456" t="s">
        <v>86182</v>
      </c>
      <c r="H1456" t="s">
        <v>4450</v>
      </c>
      <c r="I1456" t="s">
        <v>4452</v>
      </c>
      <c r="J1456" t="e">
        <f>VLOOKUP(Table4[[#This Row],[id]],Extract!A:A,1,0)</f>
        <v>#N/A</v>
      </c>
    </row>
    <row r="1457" spans="1:10" hidden="1" x14ac:dyDescent="0.3">
      <c r="A1457" t="s">
        <v>4444</v>
      </c>
      <c r="B1457" t="s">
        <v>4445</v>
      </c>
      <c r="C1457">
        <v>2019</v>
      </c>
      <c r="D1457" s="1">
        <v>43734</v>
      </c>
      <c r="E1457">
        <v>123</v>
      </c>
      <c r="F1457" t="s">
        <v>464</v>
      </c>
      <c r="H1457" t="s">
        <v>620</v>
      </c>
      <c r="I1457" t="s">
        <v>4447</v>
      </c>
      <c r="J1457" t="e">
        <f>VLOOKUP(Table4[[#This Row],[id]],Extract!A:A,1,0)</f>
        <v>#N/A</v>
      </c>
    </row>
    <row r="1458" spans="1:10" x14ac:dyDescent="0.3">
      <c r="A1458" t="s">
        <v>4441</v>
      </c>
      <c r="B1458" t="s">
        <v>4442</v>
      </c>
      <c r="C1458">
        <v>2019</v>
      </c>
      <c r="D1458" s="1">
        <v>43518</v>
      </c>
      <c r="E1458">
        <v>112</v>
      </c>
      <c r="F1458" t="s">
        <v>134</v>
      </c>
      <c r="H1458" t="s">
        <v>998</v>
      </c>
      <c r="I1458" t="s">
        <v>4443</v>
      </c>
      <c r="J1458" t="str">
        <f>VLOOKUP(Table4[[#This Row],[id]],Extract!A:A,1,0)</f>
        <v>tt10122038</v>
      </c>
    </row>
    <row r="1459" spans="1:10" x14ac:dyDescent="0.3">
      <c r="A1459" t="s">
        <v>4438</v>
      </c>
      <c r="B1459" t="s">
        <v>4439</v>
      </c>
      <c r="C1459">
        <v>2019</v>
      </c>
      <c r="D1459" s="1">
        <v>43560</v>
      </c>
      <c r="E1459">
        <v>119</v>
      </c>
      <c r="F1459" t="s">
        <v>134</v>
      </c>
      <c r="G1459" t="s">
        <v>86181</v>
      </c>
      <c r="H1459" t="s">
        <v>1298</v>
      </c>
      <c r="I1459" t="s">
        <v>4440</v>
      </c>
      <c r="J1459" t="str">
        <f>VLOOKUP(Table4[[#This Row],[id]],Extract!A:A,1,0)</f>
        <v>tt10121762</v>
      </c>
    </row>
    <row r="1460" spans="1:10" hidden="1" x14ac:dyDescent="0.3">
      <c r="A1460" t="s">
        <v>4436</v>
      </c>
      <c r="B1460" t="s">
        <v>4437</v>
      </c>
      <c r="C1460">
        <v>2019</v>
      </c>
      <c r="D1460" s="1">
        <v>43747</v>
      </c>
      <c r="E1460">
        <v>86</v>
      </c>
      <c r="F1460" t="s">
        <v>2467</v>
      </c>
      <c r="G1460" t="s">
        <v>86180</v>
      </c>
      <c r="H1460" t="s">
        <v>22</v>
      </c>
      <c r="I1460" t="s">
        <v>31910</v>
      </c>
      <c r="J1460" t="e">
        <f>VLOOKUP(Table4[[#This Row],[id]],Extract!A:A,1,0)</f>
        <v>#N/A</v>
      </c>
    </row>
    <row r="1461" spans="1:10" hidden="1" x14ac:dyDescent="0.3">
      <c r="A1461" t="s">
        <v>4434</v>
      </c>
      <c r="B1461" t="s">
        <v>32690</v>
      </c>
      <c r="C1461">
        <v>2019</v>
      </c>
      <c r="D1461" s="1">
        <v>43552</v>
      </c>
      <c r="E1461">
        <v>101</v>
      </c>
      <c r="F1461" t="s">
        <v>1397</v>
      </c>
      <c r="H1461" t="s">
        <v>444</v>
      </c>
      <c r="I1461" t="s">
        <v>27649</v>
      </c>
      <c r="J1461" t="e">
        <f>VLOOKUP(Table4[[#This Row],[id]],Extract!A:A,1,0)</f>
        <v>#N/A</v>
      </c>
    </row>
    <row r="1462" spans="1:10" hidden="1" x14ac:dyDescent="0.3">
      <c r="A1462" t="s">
        <v>4431</v>
      </c>
      <c r="B1462" t="s">
        <v>4432</v>
      </c>
      <c r="C1462">
        <v>2019</v>
      </c>
      <c r="D1462" s="1">
        <v>43693</v>
      </c>
      <c r="E1462">
        <v>99</v>
      </c>
      <c r="F1462" t="s">
        <v>303</v>
      </c>
      <c r="G1462" t="s">
        <v>86179</v>
      </c>
      <c r="H1462" t="s">
        <v>387</v>
      </c>
      <c r="I1462" t="s">
        <v>4433</v>
      </c>
      <c r="J1462" t="e">
        <f>VLOOKUP(Table4[[#This Row],[id]],Extract!A:A,1,0)</f>
        <v>#N/A</v>
      </c>
    </row>
    <row r="1463" spans="1:10" x14ac:dyDescent="0.3">
      <c r="A1463" t="s">
        <v>4428</v>
      </c>
      <c r="B1463" t="s">
        <v>4429</v>
      </c>
      <c r="C1463">
        <v>2019</v>
      </c>
      <c r="D1463" s="1">
        <v>43600</v>
      </c>
      <c r="E1463">
        <v>60</v>
      </c>
      <c r="F1463" t="s">
        <v>9</v>
      </c>
      <c r="H1463" t="s">
        <v>10</v>
      </c>
      <c r="I1463" t="s">
        <v>4430</v>
      </c>
      <c r="J1463" t="str">
        <f>VLOOKUP(Table4[[#This Row],[id]],Extract!A:A,1,0)</f>
        <v>tt10091696</v>
      </c>
    </row>
    <row r="1464" spans="1:10" x14ac:dyDescent="0.3">
      <c r="A1464" t="s">
        <v>4423</v>
      </c>
      <c r="B1464" t="s">
        <v>4424</v>
      </c>
      <c r="C1464">
        <v>2019</v>
      </c>
      <c r="D1464" s="1">
        <v>43609</v>
      </c>
      <c r="E1464">
        <v>107</v>
      </c>
      <c r="F1464" t="s">
        <v>134</v>
      </c>
      <c r="G1464" t="s">
        <v>86178</v>
      </c>
      <c r="H1464" t="s">
        <v>2700</v>
      </c>
      <c r="I1464" t="s">
        <v>4426</v>
      </c>
      <c r="J1464" t="str">
        <f>VLOOKUP(Table4[[#This Row],[id]],Extract!A:A,1,0)</f>
        <v>tt10084190</v>
      </c>
    </row>
    <row r="1465" spans="1:10" x14ac:dyDescent="0.3">
      <c r="A1465" t="s">
        <v>4420</v>
      </c>
      <c r="B1465" t="s">
        <v>4421</v>
      </c>
      <c r="C1465">
        <v>2019</v>
      </c>
      <c r="D1465" s="1">
        <v>43553</v>
      </c>
      <c r="E1465">
        <v>118</v>
      </c>
      <c r="F1465" t="s">
        <v>134</v>
      </c>
      <c r="H1465" t="s">
        <v>423</v>
      </c>
      <c r="I1465" t="s">
        <v>4422</v>
      </c>
      <c r="J1465" t="str">
        <f>VLOOKUP(Table4[[#This Row],[id]],Extract!A:A,1,0)</f>
        <v>tt10080924</v>
      </c>
    </row>
    <row r="1466" spans="1:10" hidden="1" x14ac:dyDescent="0.3">
      <c r="A1466" t="s">
        <v>4413</v>
      </c>
      <c r="B1466" t="s">
        <v>4414</v>
      </c>
      <c r="C1466">
        <v>2019</v>
      </c>
      <c r="D1466" s="1">
        <v>43600</v>
      </c>
      <c r="E1466">
        <v>100</v>
      </c>
      <c r="F1466" t="s">
        <v>4415</v>
      </c>
      <c r="H1466" t="s">
        <v>390</v>
      </c>
      <c r="I1466" t="s">
        <v>4417</v>
      </c>
      <c r="J1466" t="e">
        <f>VLOOKUP(Table4[[#This Row],[id]],Extract!A:A,1,0)</f>
        <v>#N/A</v>
      </c>
    </row>
    <row r="1467" spans="1:10" hidden="1" x14ac:dyDescent="0.3">
      <c r="A1467" t="s">
        <v>4410</v>
      </c>
      <c r="B1467" t="s">
        <v>4411</v>
      </c>
      <c r="C1467">
        <v>2019</v>
      </c>
      <c r="D1467" s="1">
        <v>43543</v>
      </c>
      <c r="E1467">
        <v>108</v>
      </c>
      <c r="F1467" t="s">
        <v>413</v>
      </c>
      <c r="G1467" t="s">
        <v>86177</v>
      </c>
      <c r="H1467" t="s">
        <v>909</v>
      </c>
      <c r="I1467" t="s">
        <v>27649</v>
      </c>
      <c r="J1467" t="e">
        <f>VLOOKUP(Table4[[#This Row],[id]],Extract!A:A,1,0)</f>
        <v>#N/A</v>
      </c>
    </row>
    <row r="1468" spans="1:10" x14ac:dyDescent="0.3">
      <c r="A1468" t="s">
        <v>4408</v>
      </c>
      <c r="B1468" t="s">
        <v>4409</v>
      </c>
      <c r="C1468">
        <v>2019</v>
      </c>
      <c r="D1468" s="1">
        <v>43686</v>
      </c>
      <c r="E1468">
        <v>155</v>
      </c>
      <c r="F1468" t="s">
        <v>134</v>
      </c>
      <c r="G1468" t="s">
        <v>86113</v>
      </c>
      <c r="H1468" t="s">
        <v>2348</v>
      </c>
      <c r="I1468" t="s">
        <v>2907</v>
      </c>
      <c r="J1468" t="str">
        <f>VLOOKUP(Table4[[#This Row],[id]],Extract!A:A,1,0)</f>
        <v>tt10076106</v>
      </c>
    </row>
    <row r="1469" spans="1:10" x14ac:dyDescent="0.3">
      <c r="A1469" t="s">
        <v>4402</v>
      </c>
      <c r="B1469" t="s">
        <v>4403</v>
      </c>
      <c r="C1469">
        <v>2019</v>
      </c>
      <c r="D1469" s="1">
        <v>43574</v>
      </c>
      <c r="E1469">
        <v>122</v>
      </c>
      <c r="F1469" t="s">
        <v>9</v>
      </c>
      <c r="G1469" t="s">
        <v>86176</v>
      </c>
      <c r="H1469" t="s">
        <v>4154</v>
      </c>
      <c r="I1469" t="s">
        <v>4404</v>
      </c>
      <c r="J1469" t="str">
        <f>VLOOKUP(Table4[[#This Row],[id]],Extract!A:A,1,0)</f>
        <v>tt10055770</v>
      </c>
    </row>
    <row r="1470" spans="1:10" x14ac:dyDescent="0.3">
      <c r="A1470" t="s">
        <v>4398</v>
      </c>
      <c r="B1470" t="s">
        <v>4399</v>
      </c>
      <c r="C1470">
        <v>2019</v>
      </c>
      <c r="D1470" s="1">
        <v>43641</v>
      </c>
      <c r="E1470">
        <v>88</v>
      </c>
      <c r="F1470" t="s">
        <v>9</v>
      </c>
      <c r="H1470" t="s">
        <v>10</v>
      </c>
      <c r="I1470" t="s">
        <v>4401</v>
      </c>
      <c r="J1470" t="str">
        <f>VLOOKUP(Table4[[#This Row],[id]],Extract!A:A,1,0)</f>
        <v>tt10048556</v>
      </c>
    </row>
    <row r="1471" spans="1:10" hidden="1" x14ac:dyDescent="0.3">
      <c r="A1471" t="s">
        <v>4395</v>
      </c>
      <c r="B1471" t="s">
        <v>4396</v>
      </c>
      <c r="C1471">
        <v>2019</v>
      </c>
      <c r="D1471" s="1">
        <v>43588</v>
      </c>
      <c r="E1471">
        <v>93</v>
      </c>
      <c r="F1471" t="s">
        <v>209</v>
      </c>
      <c r="H1471" t="s">
        <v>210</v>
      </c>
      <c r="I1471" t="s">
        <v>4397</v>
      </c>
      <c r="J1471" t="e">
        <f>VLOOKUP(Table4[[#This Row],[id]],Extract!A:A,1,0)</f>
        <v>#N/A</v>
      </c>
    </row>
    <row r="1472" spans="1:10" hidden="1" x14ac:dyDescent="0.3">
      <c r="A1472" t="s">
        <v>4392</v>
      </c>
      <c r="B1472" t="s">
        <v>4393</v>
      </c>
      <c r="C1472">
        <v>2019</v>
      </c>
      <c r="D1472" s="1">
        <v>43567</v>
      </c>
      <c r="E1472">
        <v>110</v>
      </c>
      <c r="F1472" t="s">
        <v>209</v>
      </c>
      <c r="G1472" t="s">
        <v>86175</v>
      </c>
      <c r="H1472" t="s">
        <v>210</v>
      </c>
      <c r="I1472" t="s">
        <v>4394</v>
      </c>
      <c r="J1472" t="e">
        <f>VLOOKUP(Table4[[#This Row],[id]],Extract!A:A,1,0)</f>
        <v>#N/A</v>
      </c>
    </row>
    <row r="1473" spans="1:10" hidden="1" x14ac:dyDescent="0.3">
      <c r="A1473" t="s">
        <v>4388</v>
      </c>
      <c r="B1473" t="s">
        <v>4389</v>
      </c>
      <c r="C1473">
        <v>2019</v>
      </c>
      <c r="D1473" s="1">
        <v>43552</v>
      </c>
      <c r="E1473">
        <v>96</v>
      </c>
      <c r="F1473" t="s">
        <v>1043</v>
      </c>
      <c r="H1473" t="s">
        <v>4390</v>
      </c>
      <c r="I1473" t="s">
        <v>4391</v>
      </c>
      <c r="J1473" t="e">
        <f>VLOOKUP(Table4[[#This Row],[id]],Extract!A:A,1,0)</f>
        <v>#N/A</v>
      </c>
    </row>
    <row r="1474" spans="1:10" x14ac:dyDescent="0.3">
      <c r="A1474" t="s">
        <v>4386</v>
      </c>
      <c r="B1474" t="s">
        <v>722</v>
      </c>
      <c r="C1474">
        <v>2019</v>
      </c>
      <c r="D1474" s="1">
        <v>43763</v>
      </c>
      <c r="E1474">
        <v>90</v>
      </c>
      <c r="F1474" t="s">
        <v>9</v>
      </c>
      <c r="G1474" t="s">
        <v>86174</v>
      </c>
      <c r="H1474" t="s">
        <v>10</v>
      </c>
      <c r="I1474" t="s">
        <v>4387</v>
      </c>
      <c r="J1474" t="str">
        <f>VLOOKUP(Table4[[#This Row],[id]],Extract!A:A,1,0)</f>
        <v>tt10039344</v>
      </c>
    </row>
    <row r="1475" spans="1:10" x14ac:dyDescent="0.3">
      <c r="A1475" t="s">
        <v>4383</v>
      </c>
      <c r="B1475" t="s">
        <v>4384</v>
      </c>
      <c r="C1475">
        <v>2019</v>
      </c>
      <c r="D1475" s="1">
        <v>43532</v>
      </c>
      <c r="E1475">
        <v>127</v>
      </c>
      <c r="F1475" t="s">
        <v>134</v>
      </c>
      <c r="H1475" t="s">
        <v>423</v>
      </c>
      <c r="I1475" t="s">
        <v>4385</v>
      </c>
      <c r="J1475" t="str">
        <f>VLOOKUP(Table4[[#This Row],[id]],Extract!A:A,1,0)</f>
        <v>tt10034272</v>
      </c>
    </row>
    <row r="1476" spans="1:10" x14ac:dyDescent="0.3">
      <c r="A1476" t="s">
        <v>4378</v>
      </c>
      <c r="B1476" t="s">
        <v>4379</v>
      </c>
      <c r="C1476">
        <v>2019</v>
      </c>
      <c r="D1476" s="1">
        <v>43539</v>
      </c>
      <c r="E1476">
        <v>120</v>
      </c>
      <c r="F1476" t="s">
        <v>134</v>
      </c>
      <c r="H1476" t="s">
        <v>1298</v>
      </c>
      <c r="I1476" t="s">
        <v>4380</v>
      </c>
      <c r="J1476" t="str">
        <f>VLOOKUP(Table4[[#This Row],[id]],Extract!A:A,1,0)</f>
        <v>tt10023080</v>
      </c>
    </row>
    <row r="1477" spans="1:10" x14ac:dyDescent="0.3">
      <c r="A1477" t="s">
        <v>4375</v>
      </c>
      <c r="B1477" t="s">
        <v>1306</v>
      </c>
      <c r="C1477">
        <v>2019</v>
      </c>
      <c r="D1477" s="1">
        <v>43524</v>
      </c>
      <c r="E1477">
        <v>126</v>
      </c>
      <c r="F1477" t="s">
        <v>294</v>
      </c>
      <c r="H1477" t="s">
        <v>10</v>
      </c>
      <c r="I1477" t="s">
        <v>4377</v>
      </c>
      <c r="J1477" t="str">
        <f>VLOOKUP(Table4[[#This Row],[id]],Extract!A:A,1,0)</f>
        <v>tt10022384</v>
      </c>
    </row>
    <row r="1478" spans="1:10" x14ac:dyDescent="0.3">
      <c r="A1478" t="s">
        <v>4372</v>
      </c>
      <c r="B1478" t="s">
        <v>4373</v>
      </c>
      <c r="C1478">
        <v>2019</v>
      </c>
      <c r="D1478" s="1">
        <v>43553</v>
      </c>
      <c r="E1478">
        <v>110</v>
      </c>
      <c r="F1478" t="s">
        <v>134</v>
      </c>
      <c r="H1478" t="s">
        <v>355</v>
      </c>
      <c r="I1478" t="s">
        <v>4374</v>
      </c>
      <c r="J1478" t="str">
        <f>VLOOKUP(Table4[[#This Row],[id]],Extract!A:A,1,0)</f>
        <v>tt10017956</v>
      </c>
    </row>
    <row r="1479" spans="1:10" x14ac:dyDescent="0.3">
      <c r="A1479" t="s">
        <v>4367</v>
      </c>
      <c r="B1479" t="s">
        <v>4368</v>
      </c>
      <c r="C1479">
        <v>2019</v>
      </c>
      <c r="D1479" s="1">
        <v>43538</v>
      </c>
      <c r="E1479">
        <v>141</v>
      </c>
      <c r="F1479" t="s">
        <v>134</v>
      </c>
      <c r="G1479" t="s">
        <v>86173</v>
      </c>
      <c r="H1479" t="s">
        <v>1298</v>
      </c>
      <c r="I1479" t="s">
        <v>4370</v>
      </c>
      <c r="J1479" t="str">
        <f>VLOOKUP(Table4[[#This Row],[id]],Extract!A:A,1,0)</f>
        <v>tt10016532</v>
      </c>
    </row>
    <row r="1480" spans="1:10" hidden="1" x14ac:dyDescent="0.3">
      <c r="A1480" t="s">
        <v>4363</v>
      </c>
      <c r="B1480" t="s">
        <v>4364</v>
      </c>
      <c r="C1480">
        <v>2019</v>
      </c>
      <c r="D1480" s="1">
        <v>43707</v>
      </c>
      <c r="E1480">
        <v>63</v>
      </c>
      <c r="F1480" t="s">
        <v>21</v>
      </c>
      <c r="G1480" t="s">
        <v>86172</v>
      </c>
      <c r="H1480" t="s">
        <v>10</v>
      </c>
      <c r="I1480" t="s">
        <v>4365</v>
      </c>
      <c r="J1480" t="e">
        <f>VLOOKUP(Table4[[#This Row],[id]],Extract!A:A,1,0)</f>
        <v>#N/A</v>
      </c>
    </row>
    <row r="1481" spans="1:10" x14ac:dyDescent="0.3">
      <c r="A1481" t="s">
        <v>4360</v>
      </c>
      <c r="B1481" t="s">
        <v>4361</v>
      </c>
      <c r="C1481">
        <v>2019</v>
      </c>
      <c r="D1481" s="1">
        <v>43622</v>
      </c>
      <c r="E1481">
        <v>81</v>
      </c>
      <c r="F1481" t="s">
        <v>9</v>
      </c>
      <c r="H1481" t="s">
        <v>10</v>
      </c>
      <c r="I1481" t="s">
        <v>4362</v>
      </c>
      <c r="J1481" t="str">
        <f>VLOOKUP(Table4[[#This Row],[id]],Extract!A:A,1,0)</f>
        <v>tt10009434</v>
      </c>
    </row>
    <row r="1482" spans="1:10" x14ac:dyDescent="0.3">
      <c r="A1482" t="s">
        <v>4357</v>
      </c>
      <c r="B1482" t="s">
        <v>4100</v>
      </c>
      <c r="C1482">
        <v>2019</v>
      </c>
      <c r="D1482" s="1">
        <v>43780</v>
      </c>
      <c r="E1482">
        <v>105</v>
      </c>
      <c r="F1482" t="s">
        <v>9</v>
      </c>
      <c r="H1482" t="s">
        <v>10</v>
      </c>
      <c r="I1482" t="s">
        <v>4359</v>
      </c>
      <c r="J1482" t="str">
        <f>VLOOKUP(Table4[[#This Row],[id]],Extract!A:A,1,0)</f>
        <v>tt10008784</v>
      </c>
    </row>
    <row r="1483" spans="1:10" hidden="1" x14ac:dyDescent="0.3">
      <c r="A1483" t="s">
        <v>4355</v>
      </c>
      <c r="B1483" t="s">
        <v>32687</v>
      </c>
      <c r="C1483">
        <v>2019</v>
      </c>
      <c r="D1483" s="1">
        <v>43741</v>
      </c>
      <c r="E1483">
        <v>92</v>
      </c>
      <c r="F1483" t="s">
        <v>18</v>
      </c>
      <c r="H1483" t="s">
        <v>19</v>
      </c>
      <c r="I1483" t="s">
        <v>3077</v>
      </c>
      <c r="J1483" t="e">
        <f>VLOOKUP(Table4[[#This Row],[id]],Extract!A:A,1,0)</f>
        <v>#N/A</v>
      </c>
    </row>
    <row r="1484" spans="1:10" x14ac:dyDescent="0.3">
      <c r="A1484" t="s">
        <v>4351</v>
      </c>
      <c r="B1484" t="s">
        <v>4352</v>
      </c>
      <c r="C1484">
        <v>2019</v>
      </c>
      <c r="D1484" s="1">
        <v>43700</v>
      </c>
      <c r="E1484">
        <v>139</v>
      </c>
      <c r="F1484" t="s">
        <v>134</v>
      </c>
      <c r="G1484" t="s">
        <v>86171</v>
      </c>
      <c r="H1484" t="s">
        <v>1150</v>
      </c>
      <c r="I1484" t="s">
        <v>4354</v>
      </c>
      <c r="J1484" t="str">
        <f>VLOOKUP(Table4[[#This Row],[id]],Extract!A:A,1,0)</f>
        <v>tt10002654</v>
      </c>
    </row>
    <row r="1485" spans="1:10" x14ac:dyDescent="0.3">
      <c r="A1485" t="s">
        <v>4175</v>
      </c>
      <c r="B1485" t="s">
        <v>4176</v>
      </c>
      <c r="C1485">
        <v>2019</v>
      </c>
      <c r="D1485" s="1">
        <v>43588</v>
      </c>
      <c r="E1485">
        <v>108</v>
      </c>
      <c r="F1485" t="s">
        <v>9</v>
      </c>
      <c r="H1485" t="s">
        <v>10</v>
      </c>
      <c r="I1485" t="s">
        <v>4177</v>
      </c>
      <c r="J1485" t="str">
        <f>VLOOKUP(Table4[[#This Row],[id]],Extract!A:A,1,0)</f>
        <v>tt0858419</v>
      </c>
    </row>
    <row r="1486" spans="1:10" x14ac:dyDescent="0.3">
      <c r="A1486" t="s">
        <v>4139</v>
      </c>
      <c r="B1486" t="s">
        <v>1509</v>
      </c>
      <c r="C1486">
        <v>2019</v>
      </c>
      <c r="D1486" s="1">
        <v>43559</v>
      </c>
      <c r="E1486">
        <v>101</v>
      </c>
      <c r="F1486" t="s">
        <v>435</v>
      </c>
      <c r="G1486" t="s">
        <v>86162</v>
      </c>
      <c r="H1486" t="s">
        <v>10</v>
      </c>
      <c r="I1486" t="s">
        <v>37</v>
      </c>
      <c r="J1486" t="str">
        <f>VLOOKUP(Table4[[#This Row],[id]],Extract!A:A,1,0)</f>
        <v>tt0837563</v>
      </c>
    </row>
    <row r="1487" spans="1:10" x14ac:dyDescent="0.3">
      <c r="A1487" t="s">
        <v>4046</v>
      </c>
      <c r="B1487" t="s">
        <v>4047</v>
      </c>
      <c r="C1487">
        <v>2019</v>
      </c>
      <c r="D1487" s="1">
        <v>43546</v>
      </c>
      <c r="E1487">
        <v>107</v>
      </c>
      <c r="F1487" t="s">
        <v>9</v>
      </c>
      <c r="H1487" t="s">
        <v>10</v>
      </c>
      <c r="I1487" t="s">
        <v>4049</v>
      </c>
      <c r="J1487" t="str">
        <f>VLOOKUP(Table4[[#This Row],[id]],Extract!A:A,1,0)</f>
        <v>tt0800325</v>
      </c>
    </row>
    <row r="1488" spans="1:10" x14ac:dyDescent="0.3">
      <c r="A1488" t="s">
        <v>3692</v>
      </c>
      <c r="B1488" t="s">
        <v>3693</v>
      </c>
      <c r="C1488">
        <v>2019</v>
      </c>
      <c r="D1488" s="1">
        <v>43560</v>
      </c>
      <c r="E1488">
        <v>132</v>
      </c>
      <c r="F1488" t="s">
        <v>435</v>
      </c>
      <c r="G1488" t="s">
        <v>86146</v>
      </c>
      <c r="H1488" t="s">
        <v>88</v>
      </c>
      <c r="I1488" t="s">
        <v>72</v>
      </c>
      <c r="J1488" t="str">
        <f>VLOOKUP(Table4[[#This Row],[id]],Extract!A:A,1,0)</f>
        <v>tt0448115</v>
      </c>
    </row>
    <row r="1489" spans="1:10" hidden="1" x14ac:dyDescent="0.3">
      <c r="A1489" t="s">
        <v>3659</v>
      </c>
      <c r="B1489" t="s">
        <v>3660</v>
      </c>
      <c r="C1489">
        <v>2019</v>
      </c>
      <c r="D1489" s="1">
        <v>43685</v>
      </c>
      <c r="E1489">
        <v>118</v>
      </c>
      <c r="F1489" t="s">
        <v>7</v>
      </c>
      <c r="G1489" t="s">
        <v>86145</v>
      </c>
      <c r="H1489" t="s">
        <v>10</v>
      </c>
      <c r="I1489" t="s">
        <v>3661</v>
      </c>
      <c r="J1489" t="e">
        <f>VLOOKUP(Table4[[#This Row],[id]],Extract!A:A,1,0)</f>
        <v>#N/A</v>
      </c>
    </row>
    <row r="1490" spans="1:10" x14ac:dyDescent="0.3">
      <c r="A1490" t="s">
        <v>3641</v>
      </c>
      <c r="B1490" t="s">
        <v>3642</v>
      </c>
      <c r="C1490">
        <v>2019</v>
      </c>
      <c r="D1490" s="1">
        <v>43502</v>
      </c>
      <c r="E1490">
        <v>122</v>
      </c>
      <c r="F1490" t="s">
        <v>9</v>
      </c>
      <c r="G1490" t="s">
        <v>86144</v>
      </c>
      <c r="H1490" t="s">
        <v>88</v>
      </c>
      <c r="I1490" t="s">
        <v>217</v>
      </c>
      <c r="J1490" t="str">
        <f>VLOOKUP(Table4[[#This Row],[id]],Extract!A:A,1,0)</f>
        <v>tt0437086</v>
      </c>
    </row>
    <row r="1491" spans="1:10" x14ac:dyDescent="0.3">
      <c r="A1491" t="s">
        <v>3392</v>
      </c>
      <c r="B1491" t="s">
        <v>3393</v>
      </c>
      <c r="C1491">
        <v>2019</v>
      </c>
      <c r="D1491" s="1">
        <v>43770</v>
      </c>
      <c r="E1491">
        <v>144</v>
      </c>
      <c r="F1491" t="s">
        <v>9</v>
      </c>
      <c r="G1491" t="s">
        <v>86135</v>
      </c>
      <c r="H1491" t="s">
        <v>10</v>
      </c>
      <c r="I1491" t="s">
        <v>3394</v>
      </c>
      <c r="J1491" t="str">
        <f>VLOOKUP(Table4[[#This Row],[id]],Extract!A:A,1,0)</f>
        <v>tt0385887</v>
      </c>
    </row>
    <row r="1492" spans="1:10" hidden="1" x14ac:dyDescent="0.3">
      <c r="A1492" t="s">
        <v>1225</v>
      </c>
      <c r="B1492" t="s">
        <v>1226</v>
      </c>
      <c r="C1492">
        <v>2019</v>
      </c>
      <c r="D1492" s="1">
        <v>43760</v>
      </c>
      <c r="E1492">
        <v>84</v>
      </c>
      <c r="F1492" t="s">
        <v>413</v>
      </c>
      <c r="H1492" t="s">
        <v>909</v>
      </c>
      <c r="I1492" t="s">
        <v>972</v>
      </c>
      <c r="J1492" t="e">
        <f>VLOOKUP(Table4[[#This Row],[id]],Extract!A:A,1,0)</f>
        <v>#N/A</v>
      </c>
    </row>
    <row r="1493" spans="1:10" hidden="1" x14ac:dyDescent="0.3">
      <c r="A1493" t="s">
        <v>27528</v>
      </c>
      <c r="B1493" t="s">
        <v>27529</v>
      </c>
      <c r="C1493">
        <v>2019</v>
      </c>
      <c r="D1493" s="1">
        <v>43575</v>
      </c>
      <c r="E1493">
        <v>112</v>
      </c>
      <c r="F1493" t="s">
        <v>303</v>
      </c>
      <c r="G1493" t="s">
        <v>90315</v>
      </c>
      <c r="H1493" t="s">
        <v>387</v>
      </c>
      <c r="I1493" t="s">
        <v>16463</v>
      </c>
      <c r="J1493" t="e">
        <f>VLOOKUP(Table4[[#This Row],[id]],Extract!A:A,1,0)</f>
        <v>#N/A</v>
      </c>
    </row>
    <row r="1494" spans="1:10" hidden="1" x14ac:dyDescent="0.3">
      <c r="A1494" t="s">
        <v>27116</v>
      </c>
      <c r="B1494" t="s">
        <v>27117</v>
      </c>
      <c r="C1494">
        <v>2019</v>
      </c>
      <c r="D1494" s="1">
        <v>43566</v>
      </c>
      <c r="E1494">
        <v>85</v>
      </c>
      <c r="F1494" t="s">
        <v>1043</v>
      </c>
      <c r="H1494" t="s">
        <v>1044</v>
      </c>
      <c r="I1494" t="s">
        <v>27118</v>
      </c>
      <c r="J1494" t="e">
        <f>VLOOKUP(Table4[[#This Row],[id]],Extract!A:A,1,0)</f>
        <v>#N/A</v>
      </c>
    </row>
    <row r="1495" spans="1:10" hidden="1" x14ac:dyDescent="0.3">
      <c r="A1495" t="s">
        <v>26998</v>
      </c>
      <c r="B1495" t="s">
        <v>26999</v>
      </c>
      <c r="C1495">
        <v>2019</v>
      </c>
      <c r="D1495" s="1">
        <v>43781</v>
      </c>
      <c r="E1495">
        <v>95</v>
      </c>
      <c r="F1495" t="s">
        <v>43</v>
      </c>
      <c r="H1495" t="s">
        <v>27000</v>
      </c>
      <c r="I1495" t="s">
        <v>27001</v>
      </c>
      <c r="J1495" t="e">
        <f>VLOOKUP(Table4[[#This Row],[id]],Extract!A:A,1,0)</f>
        <v>#N/A</v>
      </c>
    </row>
    <row r="1496" spans="1:10" hidden="1" x14ac:dyDescent="0.3">
      <c r="A1496" t="s">
        <v>26993</v>
      </c>
      <c r="B1496" t="s">
        <v>26994</v>
      </c>
      <c r="C1496">
        <v>2019</v>
      </c>
      <c r="D1496" s="1">
        <v>43504</v>
      </c>
      <c r="E1496">
        <v>101</v>
      </c>
      <c r="F1496" t="s">
        <v>69</v>
      </c>
      <c r="G1496" t="s">
        <v>90199</v>
      </c>
      <c r="H1496" t="s">
        <v>10</v>
      </c>
      <c r="I1496" t="s">
        <v>26995</v>
      </c>
      <c r="J1496" t="e">
        <f>VLOOKUP(Table4[[#This Row],[id]],Extract!A:A,1,0)</f>
        <v>#N/A</v>
      </c>
    </row>
    <row r="1497" spans="1:10" hidden="1" x14ac:dyDescent="0.3">
      <c r="A1497" t="s">
        <v>26906</v>
      </c>
      <c r="B1497" t="s">
        <v>26907</v>
      </c>
      <c r="C1497">
        <v>2019</v>
      </c>
      <c r="D1497" s="1">
        <v>43525</v>
      </c>
      <c r="E1497">
        <v>120</v>
      </c>
      <c r="F1497" t="s">
        <v>16</v>
      </c>
      <c r="G1497" t="s">
        <v>90181</v>
      </c>
      <c r="H1497" t="s">
        <v>308</v>
      </c>
      <c r="I1497" t="s">
        <v>26908</v>
      </c>
      <c r="J1497" t="e">
        <f>VLOOKUP(Table4[[#This Row],[id]],Extract!A:A,1,0)</f>
        <v>#N/A</v>
      </c>
    </row>
    <row r="1498" spans="1:10" hidden="1" x14ac:dyDescent="0.3">
      <c r="A1498" t="s">
        <v>26874</v>
      </c>
      <c r="B1498" t="s">
        <v>26875</v>
      </c>
      <c r="C1498">
        <v>2019</v>
      </c>
      <c r="D1498" s="1">
        <v>43566</v>
      </c>
      <c r="E1498">
        <v>100</v>
      </c>
      <c r="F1498" t="s">
        <v>3068</v>
      </c>
      <c r="H1498" t="s">
        <v>26876</v>
      </c>
      <c r="I1498" t="s">
        <v>27649</v>
      </c>
      <c r="J1498" t="e">
        <f>VLOOKUP(Table4[[#This Row],[id]],Extract!A:A,1,0)</f>
        <v>#N/A</v>
      </c>
    </row>
    <row r="1499" spans="1:10" x14ac:dyDescent="0.3">
      <c r="A1499" t="s">
        <v>26852</v>
      </c>
      <c r="B1499" t="s">
        <v>26853</v>
      </c>
      <c r="C1499">
        <v>2019</v>
      </c>
      <c r="D1499" s="1">
        <v>43489</v>
      </c>
      <c r="E1499">
        <v>95</v>
      </c>
      <c r="F1499" t="s">
        <v>9</v>
      </c>
      <c r="G1499" t="s">
        <v>90169</v>
      </c>
      <c r="H1499" t="s">
        <v>10</v>
      </c>
      <c r="I1499" t="s">
        <v>11378</v>
      </c>
      <c r="J1499" t="str">
        <f>VLOOKUP(Table4[[#This Row],[id]],Extract!A:A,1,0)</f>
        <v>tt9109306</v>
      </c>
    </row>
    <row r="1500" spans="1:10" hidden="1" x14ac:dyDescent="0.3">
      <c r="A1500" t="s">
        <v>26783</v>
      </c>
      <c r="B1500" t="s">
        <v>26784</v>
      </c>
      <c r="C1500">
        <v>2019</v>
      </c>
      <c r="D1500" s="1">
        <v>43552</v>
      </c>
      <c r="E1500">
        <v>101</v>
      </c>
      <c r="F1500" t="s">
        <v>413</v>
      </c>
      <c r="G1500" t="s">
        <v>90151</v>
      </c>
      <c r="H1500" t="s">
        <v>909</v>
      </c>
      <c r="I1500" t="s">
        <v>27649</v>
      </c>
      <c r="J1500" t="e">
        <f>VLOOKUP(Table4[[#This Row],[id]],Extract!A:A,1,0)</f>
        <v>#N/A</v>
      </c>
    </row>
    <row r="1501" spans="1:10" hidden="1" x14ac:dyDescent="0.3">
      <c r="A1501" t="s">
        <v>26775</v>
      </c>
      <c r="B1501" t="s">
        <v>26776</v>
      </c>
      <c r="C1501">
        <v>2019</v>
      </c>
      <c r="D1501" s="1">
        <v>43697</v>
      </c>
      <c r="E1501">
        <v>90</v>
      </c>
      <c r="F1501" t="s">
        <v>16</v>
      </c>
      <c r="G1501" t="s">
        <v>90149</v>
      </c>
      <c r="H1501" t="s">
        <v>308</v>
      </c>
      <c r="I1501" t="s">
        <v>27649</v>
      </c>
      <c r="J1501" t="e">
        <f>VLOOKUP(Table4[[#This Row],[id]],Extract!A:A,1,0)</f>
        <v>#N/A</v>
      </c>
    </row>
    <row r="1502" spans="1:10" hidden="1" x14ac:dyDescent="0.3">
      <c r="A1502" t="s">
        <v>26682</v>
      </c>
      <c r="B1502" t="s">
        <v>26683</v>
      </c>
      <c r="C1502">
        <v>2019</v>
      </c>
      <c r="D1502" s="1">
        <v>43616</v>
      </c>
      <c r="E1502">
        <v>76</v>
      </c>
      <c r="F1502" t="s">
        <v>60</v>
      </c>
      <c r="H1502" t="s">
        <v>61</v>
      </c>
      <c r="I1502" t="s">
        <v>26685</v>
      </c>
      <c r="J1502" t="e">
        <f>VLOOKUP(Table4[[#This Row],[id]],Extract!A:A,1,0)</f>
        <v>#N/A</v>
      </c>
    </row>
    <row r="1503" spans="1:10" hidden="1" x14ac:dyDescent="0.3">
      <c r="A1503" t="s">
        <v>26673</v>
      </c>
      <c r="B1503" t="s">
        <v>26674</v>
      </c>
      <c r="C1503">
        <v>2019</v>
      </c>
      <c r="D1503" s="1">
        <v>43481</v>
      </c>
      <c r="E1503">
        <v>94</v>
      </c>
      <c r="F1503" t="s">
        <v>547</v>
      </c>
      <c r="H1503" t="s">
        <v>939</v>
      </c>
      <c r="I1503" t="s">
        <v>5159</v>
      </c>
      <c r="J1503" t="e">
        <f>VLOOKUP(Table4[[#This Row],[id]],Extract!A:A,1,0)</f>
        <v>#N/A</v>
      </c>
    </row>
    <row r="1504" spans="1:10" hidden="1" x14ac:dyDescent="0.3">
      <c r="A1504" t="s">
        <v>26631</v>
      </c>
      <c r="B1504" t="s">
        <v>26632</v>
      </c>
      <c r="C1504">
        <v>2019</v>
      </c>
      <c r="D1504" s="1">
        <v>43488</v>
      </c>
      <c r="E1504">
        <v>113</v>
      </c>
      <c r="F1504" t="s">
        <v>1340</v>
      </c>
      <c r="G1504" t="s">
        <v>86092</v>
      </c>
      <c r="H1504" t="s">
        <v>247</v>
      </c>
      <c r="I1504" t="s">
        <v>26633</v>
      </c>
      <c r="J1504" t="e">
        <f>VLOOKUP(Table4[[#This Row],[id]],Extract!A:A,1,0)</f>
        <v>#N/A</v>
      </c>
    </row>
    <row r="1505" spans="1:10" hidden="1" x14ac:dyDescent="0.3">
      <c r="A1505" t="s">
        <v>26622</v>
      </c>
      <c r="B1505" t="s">
        <v>26623</v>
      </c>
      <c r="C1505">
        <v>2019</v>
      </c>
      <c r="D1505" s="1">
        <v>43686</v>
      </c>
      <c r="E1505">
        <v>79</v>
      </c>
      <c r="F1505" t="s">
        <v>69</v>
      </c>
      <c r="G1505" t="s">
        <v>90121</v>
      </c>
      <c r="H1505" t="s">
        <v>10</v>
      </c>
      <c r="I1505" t="s">
        <v>27649</v>
      </c>
      <c r="J1505" t="e">
        <f>VLOOKUP(Table4[[#This Row],[id]],Extract!A:A,1,0)</f>
        <v>#N/A</v>
      </c>
    </row>
    <row r="1506" spans="1:10" hidden="1" x14ac:dyDescent="0.3">
      <c r="A1506" t="s">
        <v>26562</v>
      </c>
      <c r="B1506" t="s">
        <v>26563</v>
      </c>
      <c r="C1506">
        <v>2019</v>
      </c>
      <c r="D1506" s="1">
        <v>43714</v>
      </c>
      <c r="E1506">
        <v>109</v>
      </c>
      <c r="F1506" t="s">
        <v>26564</v>
      </c>
      <c r="G1506" t="s">
        <v>90109</v>
      </c>
      <c r="H1506" t="s">
        <v>42</v>
      </c>
      <c r="I1506" t="s">
        <v>5656</v>
      </c>
      <c r="J1506" t="e">
        <f>VLOOKUP(Table4[[#This Row],[id]],Extract!A:A,1,0)</f>
        <v>#N/A</v>
      </c>
    </row>
    <row r="1507" spans="1:10" hidden="1" x14ac:dyDescent="0.3">
      <c r="A1507" t="s">
        <v>26557</v>
      </c>
      <c r="B1507" t="s">
        <v>26558</v>
      </c>
      <c r="C1507">
        <v>2019</v>
      </c>
      <c r="D1507" s="1">
        <v>43706</v>
      </c>
      <c r="E1507">
        <v>138</v>
      </c>
      <c r="F1507" t="s">
        <v>548</v>
      </c>
      <c r="G1507" t="s">
        <v>90108</v>
      </c>
      <c r="H1507" t="s">
        <v>702</v>
      </c>
      <c r="I1507" t="s">
        <v>26559</v>
      </c>
      <c r="J1507" t="e">
        <f>VLOOKUP(Table4[[#This Row],[id]],Extract!A:A,1,0)</f>
        <v>#N/A</v>
      </c>
    </row>
    <row r="1508" spans="1:10" hidden="1" x14ac:dyDescent="0.3">
      <c r="A1508" t="s">
        <v>26555</v>
      </c>
      <c r="B1508" t="s">
        <v>26556</v>
      </c>
      <c r="C1508">
        <v>2019</v>
      </c>
      <c r="D1508" s="1">
        <v>43522</v>
      </c>
      <c r="E1508">
        <v>104</v>
      </c>
      <c r="F1508" t="s">
        <v>1210</v>
      </c>
      <c r="G1508" t="s">
        <v>90107</v>
      </c>
      <c r="H1508" t="s">
        <v>42</v>
      </c>
      <c r="I1508" t="s">
        <v>7135</v>
      </c>
      <c r="J1508" t="e">
        <f>VLOOKUP(Table4[[#This Row],[id]],Extract!A:A,1,0)</f>
        <v>#N/A</v>
      </c>
    </row>
    <row r="1509" spans="1:10" hidden="1" x14ac:dyDescent="0.3">
      <c r="A1509" t="s">
        <v>26511</v>
      </c>
      <c r="B1509" t="s">
        <v>1223</v>
      </c>
      <c r="C1509">
        <v>2019</v>
      </c>
      <c r="D1509" s="1">
        <v>43483</v>
      </c>
      <c r="E1509">
        <v>99</v>
      </c>
      <c r="F1509" t="s">
        <v>85</v>
      </c>
      <c r="H1509" t="s">
        <v>40</v>
      </c>
      <c r="I1509" t="s">
        <v>5779</v>
      </c>
      <c r="J1509" t="e">
        <f>VLOOKUP(Table4[[#This Row],[id]],Extract!A:A,1,0)</f>
        <v>#N/A</v>
      </c>
    </row>
    <row r="1510" spans="1:10" hidden="1" x14ac:dyDescent="0.3">
      <c r="A1510" t="s">
        <v>26484</v>
      </c>
      <c r="B1510" t="s">
        <v>26485</v>
      </c>
      <c r="C1510">
        <v>2019</v>
      </c>
      <c r="D1510" s="1">
        <v>43574</v>
      </c>
      <c r="E1510">
        <v>102</v>
      </c>
      <c r="F1510" t="s">
        <v>26486</v>
      </c>
      <c r="G1510" t="s">
        <v>90092</v>
      </c>
      <c r="H1510" t="s">
        <v>10989</v>
      </c>
      <c r="I1510" t="s">
        <v>6900</v>
      </c>
      <c r="J1510" t="e">
        <f>VLOOKUP(Table4[[#This Row],[id]],Extract!A:A,1,0)</f>
        <v>#N/A</v>
      </c>
    </row>
    <row r="1511" spans="1:10" hidden="1" x14ac:dyDescent="0.3">
      <c r="A1511" t="s">
        <v>26479</v>
      </c>
      <c r="B1511" t="s">
        <v>26480</v>
      </c>
      <c r="C1511">
        <v>2019</v>
      </c>
      <c r="D1511" s="1">
        <v>43573</v>
      </c>
      <c r="E1511">
        <v>105</v>
      </c>
      <c r="F1511" t="s">
        <v>1043</v>
      </c>
      <c r="H1511" t="s">
        <v>1044</v>
      </c>
      <c r="I1511" t="s">
        <v>26481</v>
      </c>
      <c r="J1511" t="e">
        <f>VLOOKUP(Table4[[#This Row],[id]],Extract!A:A,1,0)</f>
        <v>#N/A</v>
      </c>
    </row>
    <row r="1512" spans="1:10" hidden="1" x14ac:dyDescent="0.3">
      <c r="A1512" t="s">
        <v>26469</v>
      </c>
      <c r="B1512" t="s">
        <v>26470</v>
      </c>
      <c r="C1512">
        <v>2019</v>
      </c>
      <c r="D1512" s="1">
        <v>43734</v>
      </c>
      <c r="E1512">
        <v>96</v>
      </c>
      <c r="F1512" t="s">
        <v>152</v>
      </c>
      <c r="H1512" t="s">
        <v>27649</v>
      </c>
      <c r="I1512" t="s">
        <v>26471</v>
      </c>
      <c r="J1512" t="e">
        <f>VLOOKUP(Table4[[#This Row],[id]],Extract!A:A,1,0)</f>
        <v>#N/A</v>
      </c>
    </row>
    <row r="1513" spans="1:10" x14ac:dyDescent="0.3">
      <c r="A1513" t="s">
        <v>26434</v>
      </c>
      <c r="B1513" t="s">
        <v>1066</v>
      </c>
      <c r="C1513">
        <v>2019</v>
      </c>
      <c r="D1513" s="1">
        <v>43728</v>
      </c>
      <c r="E1513">
        <v>97</v>
      </c>
      <c r="F1513" t="s">
        <v>9</v>
      </c>
      <c r="H1513" t="s">
        <v>10</v>
      </c>
      <c r="I1513" t="s">
        <v>20027</v>
      </c>
      <c r="J1513" t="str">
        <f>VLOOKUP(Table4[[#This Row],[id]],Extract!A:A,1,0)</f>
        <v>tt8883524</v>
      </c>
    </row>
    <row r="1514" spans="1:10" hidden="1" x14ac:dyDescent="0.3">
      <c r="A1514" t="s">
        <v>26426</v>
      </c>
      <c r="B1514" t="s">
        <v>26427</v>
      </c>
      <c r="C1514">
        <v>2019</v>
      </c>
      <c r="D1514" s="1">
        <v>43539</v>
      </c>
      <c r="E1514">
        <v>99</v>
      </c>
      <c r="F1514" t="s">
        <v>303</v>
      </c>
      <c r="G1514" t="s">
        <v>90083</v>
      </c>
      <c r="H1514" t="s">
        <v>26428</v>
      </c>
      <c r="I1514" t="s">
        <v>8499</v>
      </c>
      <c r="J1514" t="e">
        <f>VLOOKUP(Table4[[#This Row],[id]],Extract!A:A,1,0)</f>
        <v>#N/A</v>
      </c>
    </row>
    <row r="1515" spans="1:10" hidden="1" x14ac:dyDescent="0.3">
      <c r="A1515" t="s">
        <v>26365</v>
      </c>
      <c r="B1515" t="s">
        <v>26366</v>
      </c>
      <c r="C1515">
        <v>2019</v>
      </c>
      <c r="D1515" s="1">
        <v>43636</v>
      </c>
      <c r="E1515">
        <v>93</v>
      </c>
      <c r="F1515" t="s">
        <v>464</v>
      </c>
      <c r="G1515" t="s">
        <v>90069</v>
      </c>
      <c r="H1515" t="s">
        <v>620</v>
      </c>
      <c r="I1515" t="s">
        <v>2746</v>
      </c>
      <c r="J1515" t="e">
        <f>VLOOKUP(Table4[[#This Row],[id]],Extract!A:A,1,0)</f>
        <v>#N/A</v>
      </c>
    </row>
    <row r="1516" spans="1:10" hidden="1" x14ac:dyDescent="0.3">
      <c r="A1516" t="s">
        <v>26356</v>
      </c>
      <c r="B1516" t="s">
        <v>26357</v>
      </c>
      <c r="C1516">
        <v>2019</v>
      </c>
      <c r="D1516" s="1">
        <v>43670</v>
      </c>
      <c r="E1516">
        <v>105</v>
      </c>
      <c r="F1516" t="s">
        <v>26358</v>
      </c>
      <c r="G1516" t="s">
        <v>90067</v>
      </c>
      <c r="H1516" t="s">
        <v>2117</v>
      </c>
      <c r="I1516" t="s">
        <v>26359</v>
      </c>
      <c r="J1516" t="e">
        <f>VLOOKUP(Table4[[#This Row],[id]],Extract!A:A,1,0)</f>
        <v>#N/A</v>
      </c>
    </row>
    <row r="1517" spans="1:10" hidden="1" x14ac:dyDescent="0.3">
      <c r="A1517" t="s">
        <v>26347</v>
      </c>
      <c r="B1517" t="s">
        <v>26348</v>
      </c>
      <c r="C1517">
        <v>2019</v>
      </c>
      <c r="D1517" s="1">
        <v>43657</v>
      </c>
      <c r="E1517">
        <v>86</v>
      </c>
      <c r="F1517" t="s">
        <v>303</v>
      </c>
      <c r="G1517" t="s">
        <v>90065</v>
      </c>
      <c r="H1517" t="s">
        <v>26349</v>
      </c>
      <c r="I1517" t="s">
        <v>26350</v>
      </c>
      <c r="J1517" t="e">
        <f>VLOOKUP(Table4[[#This Row],[id]],Extract!A:A,1,0)</f>
        <v>#N/A</v>
      </c>
    </row>
    <row r="1518" spans="1:10" hidden="1" x14ac:dyDescent="0.3">
      <c r="A1518" t="s">
        <v>26326</v>
      </c>
      <c r="B1518" t="s">
        <v>3371</v>
      </c>
      <c r="C1518">
        <v>2019</v>
      </c>
      <c r="D1518" s="1">
        <v>43595</v>
      </c>
      <c r="E1518">
        <v>119</v>
      </c>
      <c r="F1518" t="s">
        <v>209</v>
      </c>
      <c r="G1518" t="s">
        <v>90060</v>
      </c>
      <c r="H1518" t="s">
        <v>210</v>
      </c>
      <c r="I1518" t="s">
        <v>26327</v>
      </c>
      <c r="J1518" t="e">
        <f>VLOOKUP(Table4[[#This Row],[id]],Extract!A:A,1,0)</f>
        <v>#N/A</v>
      </c>
    </row>
    <row r="1519" spans="1:10" hidden="1" x14ac:dyDescent="0.3">
      <c r="A1519" t="s">
        <v>26320</v>
      </c>
      <c r="B1519" t="s">
        <v>26321</v>
      </c>
      <c r="C1519">
        <v>2019</v>
      </c>
      <c r="D1519" s="1">
        <v>43466</v>
      </c>
      <c r="E1519">
        <v>139</v>
      </c>
      <c r="F1519" t="s">
        <v>33</v>
      </c>
      <c r="G1519" t="s">
        <v>90056</v>
      </c>
      <c r="H1519" t="s">
        <v>34</v>
      </c>
      <c r="I1519" t="s">
        <v>10781</v>
      </c>
      <c r="J1519" t="e">
        <f>VLOOKUP(Table4[[#This Row],[id]],Extract!A:A,1,0)</f>
        <v>#N/A</v>
      </c>
    </row>
    <row r="1520" spans="1:10" hidden="1" x14ac:dyDescent="0.3">
      <c r="A1520" t="s">
        <v>26296</v>
      </c>
      <c r="B1520" t="s">
        <v>26297</v>
      </c>
      <c r="C1520">
        <v>2019</v>
      </c>
      <c r="D1520" s="1">
        <v>43497</v>
      </c>
      <c r="E1520">
        <v>115</v>
      </c>
      <c r="F1520" t="s">
        <v>290</v>
      </c>
      <c r="G1520" t="s">
        <v>90051</v>
      </c>
      <c r="H1520" t="s">
        <v>42</v>
      </c>
      <c r="I1520" t="s">
        <v>26298</v>
      </c>
      <c r="J1520" t="e">
        <f>VLOOKUP(Table4[[#This Row],[id]],Extract!A:A,1,0)</f>
        <v>#N/A</v>
      </c>
    </row>
    <row r="1521" spans="1:10" x14ac:dyDescent="0.3">
      <c r="A1521" t="s">
        <v>26255</v>
      </c>
      <c r="B1521" t="s">
        <v>168</v>
      </c>
      <c r="C1521">
        <v>2019</v>
      </c>
      <c r="D1521" s="1">
        <v>43721</v>
      </c>
      <c r="E1521">
        <v>105</v>
      </c>
      <c r="F1521" t="s">
        <v>165</v>
      </c>
      <c r="G1521" t="s">
        <v>90044</v>
      </c>
      <c r="H1521" t="s">
        <v>10</v>
      </c>
      <c r="I1521" t="s">
        <v>26256</v>
      </c>
      <c r="J1521" t="str">
        <f>VLOOKUP(Table4[[#This Row],[id]],Extract!A:A,1,0)</f>
        <v>tt8781414</v>
      </c>
    </row>
    <row r="1522" spans="1:10" hidden="1" x14ac:dyDescent="0.3">
      <c r="A1522" t="s">
        <v>26236</v>
      </c>
      <c r="B1522" t="s">
        <v>26237</v>
      </c>
      <c r="C1522">
        <v>2019</v>
      </c>
      <c r="D1522" s="1">
        <v>43581</v>
      </c>
      <c r="E1522">
        <v>73</v>
      </c>
      <c r="F1522" t="s">
        <v>209</v>
      </c>
      <c r="G1522" t="s">
        <v>90038</v>
      </c>
      <c r="H1522" t="s">
        <v>210</v>
      </c>
      <c r="I1522" t="s">
        <v>26238</v>
      </c>
      <c r="J1522" t="e">
        <f>VLOOKUP(Table4[[#This Row],[id]],Extract!A:A,1,0)</f>
        <v>#N/A</v>
      </c>
    </row>
    <row r="1523" spans="1:10" hidden="1" x14ac:dyDescent="0.3">
      <c r="A1523" t="s">
        <v>26168</v>
      </c>
      <c r="B1523" t="s">
        <v>26169</v>
      </c>
      <c r="C1523">
        <v>2019</v>
      </c>
      <c r="D1523" s="1">
        <v>43707</v>
      </c>
      <c r="E1523">
        <v>118</v>
      </c>
      <c r="F1523" t="s">
        <v>4267</v>
      </c>
      <c r="G1523" t="s">
        <v>90021</v>
      </c>
      <c r="H1523" t="s">
        <v>387</v>
      </c>
      <c r="I1523" t="s">
        <v>26170</v>
      </c>
      <c r="J1523" t="e">
        <f>VLOOKUP(Table4[[#This Row],[id]],Extract!A:A,1,0)</f>
        <v>#N/A</v>
      </c>
    </row>
    <row r="1524" spans="1:10" hidden="1" x14ac:dyDescent="0.3">
      <c r="A1524" t="s">
        <v>26161</v>
      </c>
      <c r="B1524" t="s">
        <v>26162</v>
      </c>
      <c r="C1524">
        <v>2019</v>
      </c>
      <c r="D1524" s="1">
        <v>43539</v>
      </c>
      <c r="E1524">
        <v>108</v>
      </c>
      <c r="F1524" t="s">
        <v>254</v>
      </c>
      <c r="H1524" t="s">
        <v>256</v>
      </c>
      <c r="I1524" t="s">
        <v>26163</v>
      </c>
      <c r="J1524" t="e">
        <f>VLOOKUP(Table4[[#This Row],[id]],Extract!A:A,1,0)</f>
        <v>#N/A</v>
      </c>
    </row>
    <row r="1525" spans="1:10" hidden="1" x14ac:dyDescent="0.3">
      <c r="A1525" t="s">
        <v>26135</v>
      </c>
      <c r="B1525" t="s">
        <v>26136</v>
      </c>
      <c r="C1525">
        <v>2019</v>
      </c>
      <c r="D1525" s="1">
        <v>43650</v>
      </c>
      <c r="E1525">
        <v>90</v>
      </c>
      <c r="F1525" t="s">
        <v>464</v>
      </c>
      <c r="G1525" t="s">
        <v>90013</v>
      </c>
      <c r="H1525" t="s">
        <v>8676</v>
      </c>
      <c r="I1525" t="s">
        <v>26137</v>
      </c>
      <c r="J1525" t="e">
        <f>VLOOKUP(Table4[[#This Row],[id]],Extract!A:A,1,0)</f>
        <v>#N/A</v>
      </c>
    </row>
    <row r="1526" spans="1:10" hidden="1" x14ac:dyDescent="0.3">
      <c r="A1526" t="s">
        <v>26124</v>
      </c>
      <c r="B1526" t="s">
        <v>26125</v>
      </c>
      <c r="C1526">
        <v>2019</v>
      </c>
      <c r="D1526" s="1">
        <v>43517</v>
      </c>
      <c r="E1526">
        <v>95</v>
      </c>
      <c r="F1526" t="s">
        <v>26126</v>
      </c>
      <c r="H1526" t="s">
        <v>26127</v>
      </c>
      <c r="I1526" t="s">
        <v>6209</v>
      </c>
      <c r="J1526" t="e">
        <f>VLOOKUP(Table4[[#This Row],[id]],Extract!A:A,1,0)</f>
        <v>#N/A</v>
      </c>
    </row>
    <row r="1527" spans="1:10" hidden="1" x14ac:dyDescent="0.3">
      <c r="A1527" t="s">
        <v>26121</v>
      </c>
      <c r="B1527" t="s">
        <v>26122</v>
      </c>
      <c r="C1527">
        <v>2019</v>
      </c>
      <c r="D1527" s="1">
        <v>43609</v>
      </c>
      <c r="E1527">
        <v>110</v>
      </c>
      <c r="F1527" t="s">
        <v>26123</v>
      </c>
      <c r="G1527" t="s">
        <v>86291</v>
      </c>
      <c r="H1527" t="s">
        <v>42</v>
      </c>
      <c r="I1527" t="s">
        <v>33466</v>
      </c>
      <c r="J1527" t="e">
        <f>VLOOKUP(Table4[[#This Row],[id]],Extract!A:A,1,0)</f>
        <v>#N/A</v>
      </c>
    </row>
    <row r="1528" spans="1:10" hidden="1" x14ac:dyDescent="0.3">
      <c r="A1528" t="s">
        <v>26116</v>
      </c>
      <c r="B1528" t="s">
        <v>26117</v>
      </c>
      <c r="C1528">
        <v>2019</v>
      </c>
      <c r="D1528" s="1">
        <v>43551</v>
      </c>
      <c r="E1528">
        <v>96</v>
      </c>
      <c r="F1528" t="s">
        <v>548</v>
      </c>
      <c r="G1528" t="s">
        <v>90011</v>
      </c>
      <c r="H1528" t="s">
        <v>702</v>
      </c>
      <c r="I1528" t="s">
        <v>6386</v>
      </c>
      <c r="J1528" t="e">
        <f>VLOOKUP(Table4[[#This Row],[id]],Extract!A:A,1,0)</f>
        <v>#N/A</v>
      </c>
    </row>
    <row r="1529" spans="1:10" hidden="1" x14ac:dyDescent="0.3">
      <c r="A1529" t="s">
        <v>26112</v>
      </c>
      <c r="B1529" t="s">
        <v>26113</v>
      </c>
      <c r="C1529">
        <v>2019</v>
      </c>
      <c r="D1529" s="1">
        <v>43551</v>
      </c>
      <c r="E1529">
        <v>101</v>
      </c>
      <c r="F1529" t="s">
        <v>12407</v>
      </c>
      <c r="H1529" t="s">
        <v>939</v>
      </c>
      <c r="I1529" t="s">
        <v>1080</v>
      </c>
      <c r="J1529" t="e">
        <f>VLOOKUP(Table4[[#This Row],[id]],Extract!A:A,1,0)</f>
        <v>#N/A</v>
      </c>
    </row>
    <row r="1530" spans="1:10" hidden="1" x14ac:dyDescent="0.3">
      <c r="A1530" t="s">
        <v>26041</v>
      </c>
      <c r="B1530" t="s">
        <v>1258</v>
      </c>
      <c r="C1530">
        <v>2019</v>
      </c>
      <c r="D1530" s="1">
        <v>43588</v>
      </c>
      <c r="E1530">
        <v>111</v>
      </c>
      <c r="F1530" t="s">
        <v>26042</v>
      </c>
      <c r="H1530" t="s">
        <v>210</v>
      </c>
      <c r="I1530" t="s">
        <v>8725</v>
      </c>
      <c r="J1530" t="e">
        <f>VLOOKUP(Table4[[#This Row],[id]],Extract!A:A,1,0)</f>
        <v>#N/A</v>
      </c>
    </row>
    <row r="1531" spans="1:10" hidden="1" x14ac:dyDescent="0.3">
      <c r="A1531" t="s">
        <v>25945</v>
      </c>
      <c r="B1531" t="s">
        <v>3681</v>
      </c>
      <c r="C1531">
        <v>2019</v>
      </c>
      <c r="D1531" s="1">
        <v>43474</v>
      </c>
      <c r="E1531">
        <v>102</v>
      </c>
      <c r="F1531" t="s">
        <v>21</v>
      </c>
      <c r="G1531" t="s">
        <v>89973</v>
      </c>
      <c r="H1531" t="s">
        <v>22</v>
      </c>
      <c r="I1531" t="s">
        <v>9103</v>
      </c>
      <c r="J1531" t="e">
        <f>VLOOKUP(Table4[[#This Row],[id]],Extract!A:A,1,0)</f>
        <v>#N/A</v>
      </c>
    </row>
    <row r="1532" spans="1:10" hidden="1" x14ac:dyDescent="0.3">
      <c r="A1532" t="s">
        <v>25817</v>
      </c>
      <c r="B1532" t="s">
        <v>25818</v>
      </c>
      <c r="C1532">
        <v>2019</v>
      </c>
      <c r="D1532" s="1">
        <v>43698</v>
      </c>
      <c r="E1532">
        <v>95</v>
      </c>
      <c r="F1532" t="s">
        <v>43</v>
      </c>
      <c r="H1532" t="s">
        <v>141</v>
      </c>
      <c r="I1532" t="s">
        <v>4482</v>
      </c>
      <c r="J1532" t="e">
        <f>VLOOKUP(Table4[[#This Row],[id]],Extract!A:A,1,0)</f>
        <v>#N/A</v>
      </c>
    </row>
    <row r="1533" spans="1:10" hidden="1" x14ac:dyDescent="0.3">
      <c r="A1533" t="s">
        <v>25762</v>
      </c>
      <c r="B1533" t="s">
        <v>25763</v>
      </c>
      <c r="C1533">
        <v>2019</v>
      </c>
      <c r="D1533" s="1">
        <v>43488</v>
      </c>
      <c r="E1533">
        <v>83</v>
      </c>
      <c r="F1533" t="s">
        <v>21</v>
      </c>
      <c r="G1533" t="s">
        <v>89941</v>
      </c>
      <c r="H1533" t="s">
        <v>22</v>
      </c>
      <c r="I1533" t="s">
        <v>8687</v>
      </c>
      <c r="J1533" t="e">
        <f>VLOOKUP(Table4[[#This Row],[id]],Extract!A:A,1,0)</f>
        <v>#N/A</v>
      </c>
    </row>
    <row r="1534" spans="1:10" hidden="1" x14ac:dyDescent="0.3">
      <c r="A1534" t="s">
        <v>25760</v>
      </c>
      <c r="B1534" t="s">
        <v>25761</v>
      </c>
      <c r="C1534">
        <v>2019</v>
      </c>
      <c r="D1534" s="1">
        <v>43502</v>
      </c>
      <c r="E1534">
        <v>91</v>
      </c>
      <c r="F1534" t="s">
        <v>21</v>
      </c>
      <c r="G1534" t="s">
        <v>89940</v>
      </c>
      <c r="H1534" t="s">
        <v>691</v>
      </c>
      <c r="I1534" t="s">
        <v>8458</v>
      </c>
      <c r="J1534" t="e">
        <f>VLOOKUP(Table4[[#This Row],[id]],Extract!A:A,1,0)</f>
        <v>#N/A</v>
      </c>
    </row>
    <row r="1535" spans="1:10" hidden="1" x14ac:dyDescent="0.3">
      <c r="A1535" t="s">
        <v>25721</v>
      </c>
      <c r="B1535" t="s">
        <v>33448</v>
      </c>
      <c r="C1535">
        <v>2019</v>
      </c>
      <c r="D1535" s="1">
        <v>43482</v>
      </c>
      <c r="E1535">
        <v>106</v>
      </c>
      <c r="F1535" t="s">
        <v>2181</v>
      </c>
      <c r="G1535" t="s">
        <v>89932</v>
      </c>
      <c r="H1535" t="s">
        <v>1214</v>
      </c>
      <c r="I1535" t="s">
        <v>25722</v>
      </c>
      <c r="J1535" t="e">
        <f>VLOOKUP(Table4[[#This Row],[id]],Extract!A:A,1,0)</f>
        <v>#N/A</v>
      </c>
    </row>
    <row r="1536" spans="1:10" hidden="1" x14ac:dyDescent="0.3">
      <c r="A1536" t="s">
        <v>25711</v>
      </c>
      <c r="B1536" t="s">
        <v>25712</v>
      </c>
      <c r="C1536">
        <v>2019</v>
      </c>
      <c r="D1536" s="1">
        <v>43566</v>
      </c>
      <c r="E1536">
        <v>115</v>
      </c>
      <c r="F1536" t="s">
        <v>413</v>
      </c>
      <c r="G1536" t="s">
        <v>89929</v>
      </c>
      <c r="H1536" t="s">
        <v>25713</v>
      </c>
      <c r="I1536" t="s">
        <v>4513</v>
      </c>
      <c r="J1536" t="e">
        <f>VLOOKUP(Table4[[#This Row],[id]],Extract!A:A,1,0)</f>
        <v>#N/A</v>
      </c>
    </row>
    <row r="1537" spans="1:10" hidden="1" x14ac:dyDescent="0.3">
      <c r="A1537" t="s">
        <v>25691</v>
      </c>
      <c r="B1537" t="s">
        <v>33446</v>
      </c>
      <c r="C1537">
        <v>2019</v>
      </c>
      <c r="D1537" s="1">
        <v>43559</v>
      </c>
      <c r="E1537">
        <v>82</v>
      </c>
      <c r="F1537" t="s">
        <v>2605</v>
      </c>
      <c r="G1537" t="s">
        <v>86111</v>
      </c>
      <c r="H1537" t="s">
        <v>42</v>
      </c>
      <c r="I1537" t="s">
        <v>32681</v>
      </c>
      <c r="J1537" t="e">
        <f>VLOOKUP(Table4[[#This Row],[id]],Extract!A:A,1,0)</f>
        <v>#N/A</v>
      </c>
    </row>
    <row r="1538" spans="1:10" hidden="1" x14ac:dyDescent="0.3">
      <c r="A1538" t="s">
        <v>25642</v>
      </c>
      <c r="B1538" t="s">
        <v>25643</v>
      </c>
      <c r="C1538">
        <v>2019</v>
      </c>
      <c r="D1538" s="1">
        <v>43719</v>
      </c>
      <c r="E1538">
        <v>95</v>
      </c>
      <c r="F1538" t="s">
        <v>25644</v>
      </c>
      <c r="G1538" t="s">
        <v>89914</v>
      </c>
      <c r="H1538" t="s">
        <v>34</v>
      </c>
      <c r="I1538" t="s">
        <v>3155</v>
      </c>
      <c r="J1538" t="e">
        <f>VLOOKUP(Table4[[#This Row],[id]],Extract!A:A,1,0)</f>
        <v>#N/A</v>
      </c>
    </row>
    <row r="1539" spans="1:10" hidden="1" x14ac:dyDescent="0.3">
      <c r="A1539" t="s">
        <v>25639</v>
      </c>
      <c r="B1539" t="s">
        <v>25640</v>
      </c>
      <c r="C1539">
        <v>2019</v>
      </c>
      <c r="D1539" s="1">
        <v>43497</v>
      </c>
      <c r="E1539">
        <v>102</v>
      </c>
      <c r="F1539" t="s">
        <v>43</v>
      </c>
      <c r="H1539" t="s">
        <v>22</v>
      </c>
      <c r="I1539" t="s">
        <v>25641</v>
      </c>
      <c r="J1539" t="e">
        <f>VLOOKUP(Table4[[#This Row],[id]],Extract!A:A,1,0)</f>
        <v>#N/A</v>
      </c>
    </row>
    <row r="1540" spans="1:10" hidden="1" x14ac:dyDescent="0.3">
      <c r="A1540" t="s">
        <v>25611</v>
      </c>
      <c r="B1540" t="s">
        <v>25612</v>
      </c>
      <c r="C1540">
        <v>2019</v>
      </c>
      <c r="D1540" s="1">
        <v>43631</v>
      </c>
      <c r="E1540">
        <v>96</v>
      </c>
      <c r="F1540" t="s">
        <v>43</v>
      </c>
      <c r="G1540" t="s">
        <v>89904</v>
      </c>
      <c r="H1540" t="s">
        <v>141</v>
      </c>
      <c r="I1540" t="s">
        <v>30447</v>
      </c>
      <c r="J1540" t="e">
        <f>VLOOKUP(Table4[[#This Row],[id]],Extract!A:A,1,0)</f>
        <v>#N/A</v>
      </c>
    </row>
    <row r="1541" spans="1:10" hidden="1" x14ac:dyDescent="0.3">
      <c r="A1541" t="s">
        <v>25585</v>
      </c>
      <c r="B1541" t="s">
        <v>33440</v>
      </c>
      <c r="C1541">
        <v>2019</v>
      </c>
      <c r="D1541" s="1">
        <v>43545</v>
      </c>
      <c r="E1541">
        <v>125</v>
      </c>
      <c r="F1541" t="s">
        <v>13</v>
      </c>
      <c r="H1541" t="s">
        <v>14</v>
      </c>
      <c r="I1541" t="s">
        <v>4649</v>
      </c>
      <c r="J1541" t="e">
        <f>VLOOKUP(Table4[[#This Row],[id]],Extract!A:A,1,0)</f>
        <v>#N/A</v>
      </c>
    </row>
    <row r="1542" spans="1:10" x14ac:dyDescent="0.3">
      <c r="A1542" t="s">
        <v>25570</v>
      </c>
      <c r="B1542" t="s">
        <v>100</v>
      </c>
      <c r="C1542">
        <v>2019</v>
      </c>
      <c r="D1542" s="1">
        <v>43710</v>
      </c>
      <c r="E1542">
        <v>86</v>
      </c>
      <c r="F1542" t="s">
        <v>9</v>
      </c>
      <c r="G1542" t="s">
        <v>89895</v>
      </c>
      <c r="H1542" t="s">
        <v>10</v>
      </c>
      <c r="I1542" t="s">
        <v>2504</v>
      </c>
      <c r="J1542" t="str">
        <f>VLOOKUP(Table4[[#This Row],[id]],Extract!A:A,1,0)</f>
        <v>tt8426594</v>
      </c>
    </row>
    <row r="1543" spans="1:10" hidden="1" x14ac:dyDescent="0.3">
      <c r="A1543" t="s">
        <v>25568</v>
      </c>
      <c r="B1543" t="s">
        <v>33438</v>
      </c>
      <c r="C1543">
        <v>2019</v>
      </c>
      <c r="D1543" s="1">
        <v>43538</v>
      </c>
      <c r="E1543">
        <v>114</v>
      </c>
      <c r="F1543" t="s">
        <v>1125</v>
      </c>
      <c r="G1543" t="s">
        <v>89894</v>
      </c>
      <c r="H1543" t="s">
        <v>153</v>
      </c>
      <c r="I1543" t="s">
        <v>8132</v>
      </c>
      <c r="J1543" t="e">
        <f>VLOOKUP(Table4[[#This Row],[id]],Extract!A:A,1,0)</f>
        <v>#N/A</v>
      </c>
    </row>
    <row r="1544" spans="1:10" hidden="1" x14ac:dyDescent="0.3">
      <c r="A1544" t="s">
        <v>25369</v>
      </c>
      <c r="B1544" t="s">
        <v>25370</v>
      </c>
      <c r="C1544">
        <v>2019</v>
      </c>
      <c r="D1544" s="1">
        <v>43558</v>
      </c>
      <c r="E1544">
        <v>88</v>
      </c>
      <c r="F1544" t="s">
        <v>3800</v>
      </c>
      <c r="G1544" t="s">
        <v>86095</v>
      </c>
      <c r="H1544" t="s">
        <v>1878</v>
      </c>
      <c r="I1544" t="s">
        <v>33431</v>
      </c>
      <c r="J1544" t="e">
        <f>VLOOKUP(Table4[[#This Row],[id]],Extract!A:A,1,0)</f>
        <v>#N/A</v>
      </c>
    </row>
    <row r="1545" spans="1:10" hidden="1" x14ac:dyDescent="0.3">
      <c r="A1545" t="s">
        <v>25341</v>
      </c>
      <c r="B1545" t="s">
        <v>25342</v>
      </c>
      <c r="C1545">
        <v>2019</v>
      </c>
      <c r="D1545" s="1">
        <v>43672</v>
      </c>
      <c r="E1545">
        <v>102</v>
      </c>
      <c r="F1545" t="s">
        <v>41</v>
      </c>
      <c r="G1545" t="s">
        <v>89841</v>
      </c>
      <c r="H1545" t="s">
        <v>402</v>
      </c>
      <c r="I1545" t="s">
        <v>25343</v>
      </c>
      <c r="J1545" t="e">
        <f>VLOOKUP(Table4[[#This Row],[id]],Extract!A:A,1,0)</f>
        <v>#N/A</v>
      </c>
    </row>
    <row r="1546" spans="1:10" hidden="1" x14ac:dyDescent="0.3">
      <c r="A1546" t="s">
        <v>25334</v>
      </c>
      <c r="B1546" t="s">
        <v>25335</v>
      </c>
      <c r="C1546">
        <v>2019</v>
      </c>
      <c r="D1546" s="1">
        <v>43489</v>
      </c>
      <c r="E1546">
        <v>95</v>
      </c>
      <c r="F1546" t="s">
        <v>464</v>
      </c>
      <c r="G1546" t="s">
        <v>89839</v>
      </c>
      <c r="H1546" t="s">
        <v>10</v>
      </c>
      <c r="I1546" t="s">
        <v>25336</v>
      </c>
      <c r="J1546" t="e">
        <f>VLOOKUP(Table4[[#This Row],[id]],Extract!A:A,1,0)</f>
        <v>#N/A</v>
      </c>
    </row>
    <row r="1547" spans="1:10" x14ac:dyDescent="0.3">
      <c r="A1547" t="s">
        <v>25325</v>
      </c>
      <c r="B1547" t="s">
        <v>25326</v>
      </c>
      <c r="C1547">
        <v>2019</v>
      </c>
      <c r="D1547" s="1">
        <v>43496</v>
      </c>
      <c r="E1547">
        <v>78</v>
      </c>
      <c r="F1547" t="s">
        <v>9</v>
      </c>
      <c r="H1547" t="s">
        <v>25327</v>
      </c>
      <c r="I1547" t="s">
        <v>27649</v>
      </c>
      <c r="J1547" t="str">
        <f>VLOOKUP(Table4[[#This Row],[id]],Extract!A:A,1,0)</f>
        <v>tt8328612</v>
      </c>
    </row>
    <row r="1548" spans="1:10" hidden="1" x14ac:dyDescent="0.3">
      <c r="A1548" t="s">
        <v>25324</v>
      </c>
      <c r="B1548" t="s">
        <v>33425</v>
      </c>
      <c r="C1548">
        <v>2019</v>
      </c>
      <c r="D1548" s="1">
        <v>43510</v>
      </c>
      <c r="E1548">
        <v>73</v>
      </c>
      <c r="F1548" t="s">
        <v>152</v>
      </c>
      <c r="G1548" t="s">
        <v>89836</v>
      </c>
      <c r="H1548" t="s">
        <v>607</v>
      </c>
      <c r="I1548" t="s">
        <v>33426</v>
      </c>
      <c r="J1548" t="e">
        <f>VLOOKUP(Table4[[#This Row],[id]],Extract!A:A,1,0)</f>
        <v>#N/A</v>
      </c>
    </row>
    <row r="1549" spans="1:10" x14ac:dyDescent="0.3">
      <c r="A1549" t="s">
        <v>25297</v>
      </c>
      <c r="B1549" t="s">
        <v>25298</v>
      </c>
      <c r="C1549">
        <v>2019</v>
      </c>
      <c r="D1549" s="1">
        <v>43683</v>
      </c>
      <c r="E1549">
        <v>90</v>
      </c>
      <c r="F1549" t="s">
        <v>9</v>
      </c>
      <c r="H1549" t="s">
        <v>10</v>
      </c>
      <c r="I1549" t="s">
        <v>2906</v>
      </c>
      <c r="J1549" t="str">
        <f>VLOOKUP(Table4[[#This Row],[id]],Extract!A:A,1,0)</f>
        <v>tt8318702</v>
      </c>
    </row>
    <row r="1550" spans="1:10" hidden="1" x14ac:dyDescent="0.3">
      <c r="A1550" t="s">
        <v>25284</v>
      </c>
      <c r="B1550" t="s">
        <v>25285</v>
      </c>
      <c r="C1550">
        <v>2019</v>
      </c>
      <c r="D1550" s="1">
        <v>43594</v>
      </c>
      <c r="E1550">
        <v>109</v>
      </c>
      <c r="F1550" t="s">
        <v>25286</v>
      </c>
      <c r="G1550" t="s">
        <v>89830</v>
      </c>
      <c r="H1550" t="s">
        <v>42</v>
      </c>
      <c r="I1550" t="s">
        <v>32778</v>
      </c>
      <c r="J1550" t="e">
        <f>VLOOKUP(Table4[[#This Row],[id]],Extract!A:A,1,0)</f>
        <v>#N/A</v>
      </c>
    </row>
    <row r="1551" spans="1:10" hidden="1" x14ac:dyDescent="0.3">
      <c r="A1551" t="s">
        <v>25278</v>
      </c>
      <c r="B1551" t="s">
        <v>25279</v>
      </c>
      <c r="C1551">
        <v>2019</v>
      </c>
      <c r="D1551" s="1">
        <v>43525</v>
      </c>
      <c r="E1551">
        <v>99</v>
      </c>
      <c r="F1551" t="s">
        <v>21</v>
      </c>
      <c r="G1551" t="s">
        <v>89829</v>
      </c>
      <c r="H1551" t="s">
        <v>22</v>
      </c>
      <c r="I1551" t="s">
        <v>4241</v>
      </c>
      <c r="J1551" t="e">
        <f>VLOOKUP(Table4[[#This Row],[id]],Extract!A:A,1,0)</f>
        <v>#N/A</v>
      </c>
    </row>
    <row r="1552" spans="1:10" hidden="1" x14ac:dyDescent="0.3">
      <c r="A1552" t="s">
        <v>25222</v>
      </c>
      <c r="B1552" t="s">
        <v>33420</v>
      </c>
      <c r="C1552">
        <v>2019</v>
      </c>
      <c r="D1552" s="1">
        <v>43565</v>
      </c>
      <c r="E1552">
        <v>129</v>
      </c>
      <c r="F1552" t="s">
        <v>43</v>
      </c>
      <c r="G1552" t="s">
        <v>89815</v>
      </c>
      <c r="H1552" t="s">
        <v>141</v>
      </c>
      <c r="I1552" t="s">
        <v>83681</v>
      </c>
      <c r="J1552" t="e">
        <f>VLOOKUP(Table4[[#This Row],[id]],Extract!A:A,1,0)</f>
        <v>#N/A</v>
      </c>
    </row>
    <row r="1553" spans="1:10" x14ac:dyDescent="0.3">
      <c r="A1553" t="s">
        <v>25220</v>
      </c>
      <c r="B1553" t="s">
        <v>25221</v>
      </c>
      <c r="C1553">
        <v>2019</v>
      </c>
      <c r="D1553" s="1">
        <v>43476</v>
      </c>
      <c r="E1553">
        <v>131</v>
      </c>
      <c r="F1553" t="s">
        <v>134</v>
      </c>
      <c r="G1553" t="s">
        <v>89814</v>
      </c>
      <c r="H1553" t="s">
        <v>1150</v>
      </c>
      <c r="I1553" t="s">
        <v>16840</v>
      </c>
      <c r="J1553" t="str">
        <f>VLOOKUP(Table4[[#This Row],[id]],Extract!A:A,1,0)</f>
        <v>tt8286926</v>
      </c>
    </row>
    <row r="1554" spans="1:10" hidden="1" x14ac:dyDescent="0.3">
      <c r="A1554" t="s">
        <v>25207</v>
      </c>
      <c r="B1554" t="s">
        <v>25208</v>
      </c>
      <c r="C1554">
        <v>2019</v>
      </c>
      <c r="D1554" s="1">
        <v>43581</v>
      </c>
      <c r="E1554">
        <v>122</v>
      </c>
      <c r="F1554" t="s">
        <v>25209</v>
      </c>
      <c r="G1554" t="s">
        <v>89812</v>
      </c>
      <c r="H1554" t="s">
        <v>6111</v>
      </c>
      <c r="I1554" t="s">
        <v>4251</v>
      </c>
      <c r="J1554" t="e">
        <f>VLOOKUP(Table4[[#This Row],[id]],Extract!A:A,1,0)</f>
        <v>#N/A</v>
      </c>
    </row>
    <row r="1555" spans="1:10" hidden="1" x14ac:dyDescent="0.3">
      <c r="A1555" t="s">
        <v>25194</v>
      </c>
      <c r="B1555" t="s">
        <v>25195</v>
      </c>
      <c r="C1555">
        <v>2019</v>
      </c>
      <c r="D1555" s="1">
        <v>43553</v>
      </c>
      <c r="E1555">
        <v>100</v>
      </c>
      <c r="F1555" t="s">
        <v>748</v>
      </c>
      <c r="G1555" t="s">
        <v>89810</v>
      </c>
      <c r="H1555" t="s">
        <v>25196</v>
      </c>
      <c r="I1555" t="s">
        <v>3304</v>
      </c>
      <c r="J1555" t="e">
        <f>VLOOKUP(Table4[[#This Row],[id]],Extract!A:A,1,0)</f>
        <v>#N/A</v>
      </c>
    </row>
    <row r="1556" spans="1:10" x14ac:dyDescent="0.3">
      <c r="A1556" t="s">
        <v>25179</v>
      </c>
      <c r="B1556" t="s">
        <v>33416</v>
      </c>
      <c r="C1556">
        <v>2019</v>
      </c>
      <c r="D1556" s="1">
        <v>43518</v>
      </c>
      <c r="E1556">
        <v>126</v>
      </c>
      <c r="F1556" t="s">
        <v>25180</v>
      </c>
      <c r="G1556" t="s">
        <v>89807</v>
      </c>
      <c r="H1556" t="s">
        <v>25181</v>
      </c>
      <c r="I1556" t="s">
        <v>25182</v>
      </c>
      <c r="J1556" t="str">
        <f>VLOOKUP(Table4[[#This Row],[id]],Extract!A:A,1,0)</f>
        <v>tt8267604</v>
      </c>
    </row>
    <row r="1557" spans="1:10" hidden="1" x14ac:dyDescent="0.3">
      <c r="A1557" t="s">
        <v>25152</v>
      </c>
      <c r="B1557" t="s">
        <v>25153</v>
      </c>
      <c r="C1557">
        <v>2019</v>
      </c>
      <c r="D1557" s="1">
        <v>43469</v>
      </c>
      <c r="E1557">
        <v>135</v>
      </c>
      <c r="F1557" t="s">
        <v>48</v>
      </c>
      <c r="G1557" t="s">
        <v>89799</v>
      </c>
      <c r="H1557" t="s">
        <v>22</v>
      </c>
      <c r="I1557" t="s">
        <v>10520</v>
      </c>
      <c r="J1557" t="e">
        <f>VLOOKUP(Table4[[#This Row],[id]],Extract!A:A,1,0)</f>
        <v>#N/A</v>
      </c>
    </row>
    <row r="1558" spans="1:10" hidden="1" x14ac:dyDescent="0.3">
      <c r="A1558" t="s">
        <v>25144</v>
      </c>
      <c r="B1558" t="s">
        <v>25145</v>
      </c>
      <c r="C1558">
        <v>2019</v>
      </c>
      <c r="D1558" s="1">
        <v>43466</v>
      </c>
      <c r="E1558">
        <v>80</v>
      </c>
      <c r="F1558" t="s">
        <v>33</v>
      </c>
      <c r="G1558" t="s">
        <v>89797</v>
      </c>
      <c r="H1558" t="s">
        <v>34</v>
      </c>
      <c r="I1558" t="s">
        <v>3111</v>
      </c>
      <c r="J1558" t="e">
        <f>VLOOKUP(Table4[[#This Row],[id]],Extract!A:A,1,0)</f>
        <v>#N/A</v>
      </c>
    </row>
    <row r="1559" spans="1:10" hidden="1" x14ac:dyDescent="0.3">
      <c r="A1559" t="s">
        <v>25141</v>
      </c>
      <c r="B1559" t="s">
        <v>2280</v>
      </c>
      <c r="C1559">
        <v>2019</v>
      </c>
      <c r="D1559" s="1">
        <v>43539</v>
      </c>
      <c r="E1559">
        <v>105</v>
      </c>
      <c r="F1559" t="s">
        <v>827</v>
      </c>
      <c r="G1559" t="s">
        <v>89796</v>
      </c>
      <c r="H1559" t="s">
        <v>25142</v>
      </c>
      <c r="I1559" t="s">
        <v>3830</v>
      </c>
      <c r="J1559" t="e">
        <f>VLOOKUP(Table4[[#This Row],[id]],Extract!A:A,1,0)</f>
        <v>#N/A</v>
      </c>
    </row>
    <row r="1560" spans="1:10" hidden="1" x14ac:dyDescent="0.3">
      <c r="A1560" t="s">
        <v>25127</v>
      </c>
      <c r="B1560" t="s">
        <v>25128</v>
      </c>
      <c r="C1560">
        <v>2019</v>
      </c>
      <c r="D1560" s="1">
        <v>43468</v>
      </c>
      <c r="E1560">
        <v>118</v>
      </c>
      <c r="F1560" t="s">
        <v>25129</v>
      </c>
      <c r="G1560" t="s">
        <v>89794</v>
      </c>
      <c r="H1560" t="s">
        <v>554</v>
      </c>
      <c r="I1560" t="s">
        <v>1372</v>
      </c>
      <c r="J1560" t="e">
        <f>VLOOKUP(Table4[[#This Row],[id]],Extract!A:A,1,0)</f>
        <v>#N/A</v>
      </c>
    </row>
    <row r="1561" spans="1:10" hidden="1" x14ac:dyDescent="0.3">
      <c r="A1561" t="s">
        <v>25075</v>
      </c>
      <c r="B1561" t="s">
        <v>4039</v>
      </c>
      <c r="C1561">
        <v>2019</v>
      </c>
      <c r="D1561" s="1">
        <v>43623</v>
      </c>
      <c r="E1561">
        <v>98</v>
      </c>
      <c r="F1561" t="s">
        <v>796</v>
      </c>
      <c r="G1561" t="s">
        <v>89786</v>
      </c>
      <c r="H1561" t="s">
        <v>10</v>
      </c>
      <c r="I1561" t="s">
        <v>5689</v>
      </c>
      <c r="J1561" t="e">
        <f>VLOOKUP(Table4[[#This Row],[id]],Extract!A:A,1,0)</f>
        <v>#N/A</v>
      </c>
    </row>
    <row r="1562" spans="1:10" x14ac:dyDescent="0.3">
      <c r="A1562" t="s">
        <v>25021</v>
      </c>
      <c r="B1562" t="s">
        <v>25022</v>
      </c>
      <c r="C1562">
        <v>2019</v>
      </c>
      <c r="D1562" s="1">
        <v>43539</v>
      </c>
      <c r="E1562">
        <v>104</v>
      </c>
      <c r="F1562" t="s">
        <v>134</v>
      </c>
      <c r="G1562" t="s">
        <v>89770</v>
      </c>
      <c r="H1562" t="s">
        <v>10</v>
      </c>
      <c r="I1562" t="s">
        <v>25023</v>
      </c>
      <c r="J1562" t="str">
        <f>VLOOKUP(Table4[[#This Row],[id]],Extract!A:A,1,0)</f>
        <v>tt8207768</v>
      </c>
    </row>
    <row r="1563" spans="1:10" x14ac:dyDescent="0.3">
      <c r="A1563" t="s">
        <v>24901</v>
      </c>
      <c r="B1563" t="s">
        <v>33404</v>
      </c>
      <c r="C1563">
        <v>2019</v>
      </c>
      <c r="D1563" s="1">
        <v>43687</v>
      </c>
      <c r="E1563">
        <v>88</v>
      </c>
      <c r="F1563" t="s">
        <v>24902</v>
      </c>
      <c r="H1563" t="s">
        <v>24903</v>
      </c>
      <c r="I1563" t="s">
        <v>24905</v>
      </c>
      <c r="J1563" t="str">
        <f>VLOOKUP(Table4[[#This Row],[id]],Extract!A:A,1,0)</f>
        <v>tt8159302</v>
      </c>
    </row>
    <row r="1564" spans="1:10" hidden="1" x14ac:dyDescent="0.3">
      <c r="A1564" t="s">
        <v>24885</v>
      </c>
      <c r="B1564" t="s">
        <v>24886</v>
      </c>
      <c r="C1564">
        <v>2019</v>
      </c>
      <c r="D1564" s="1">
        <v>43749</v>
      </c>
      <c r="E1564">
        <v>102</v>
      </c>
      <c r="F1564" t="s">
        <v>24887</v>
      </c>
      <c r="G1564" t="s">
        <v>89739</v>
      </c>
      <c r="H1564" t="s">
        <v>749</v>
      </c>
      <c r="I1564" t="s">
        <v>24888</v>
      </c>
      <c r="J1564" t="e">
        <f>VLOOKUP(Table4[[#This Row],[id]],Extract!A:A,1,0)</f>
        <v>#N/A</v>
      </c>
    </row>
    <row r="1565" spans="1:10" hidden="1" x14ac:dyDescent="0.3">
      <c r="A1565" t="s">
        <v>24877</v>
      </c>
      <c r="B1565" t="s">
        <v>24878</v>
      </c>
      <c r="C1565">
        <v>2019</v>
      </c>
      <c r="D1565" s="1">
        <v>43466</v>
      </c>
      <c r="E1565">
        <v>89</v>
      </c>
      <c r="F1565" t="s">
        <v>290</v>
      </c>
      <c r="G1565" t="s">
        <v>86533</v>
      </c>
      <c r="H1565" t="s">
        <v>42</v>
      </c>
      <c r="I1565" t="s">
        <v>24879</v>
      </c>
      <c r="J1565" t="e">
        <f>VLOOKUP(Table4[[#This Row],[id]],Extract!A:A,1,0)</f>
        <v>#N/A</v>
      </c>
    </row>
    <row r="1566" spans="1:10" hidden="1" x14ac:dyDescent="0.3">
      <c r="A1566" t="s">
        <v>24868</v>
      </c>
      <c r="B1566" t="s">
        <v>24869</v>
      </c>
      <c r="C1566">
        <v>2019</v>
      </c>
      <c r="D1566" s="1">
        <v>43516</v>
      </c>
      <c r="E1566">
        <v>102</v>
      </c>
      <c r="F1566" t="s">
        <v>24870</v>
      </c>
      <c r="G1566" t="s">
        <v>86099</v>
      </c>
      <c r="H1566" t="s">
        <v>2339</v>
      </c>
      <c r="I1566" t="s">
        <v>32672</v>
      </c>
      <c r="J1566" t="e">
        <f>VLOOKUP(Table4[[#This Row],[id]],Extract!A:A,1,0)</f>
        <v>#N/A</v>
      </c>
    </row>
    <row r="1567" spans="1:10" x14ac:dyDescent="0.3">
      <c r="A1567" t="s">
        <v>24858</v>
      </c>
      <c r="B1567" t="s">
        <v>24859</v>
      </c>
      <c r="C1567">
        <v>2019</v>
      </c>
      <c r="D1567" s="1">
        <v>43518</v>
      </c>
      <c r="E1567">
        <v>97</v>
      </c>
      <c r="F1567" t="s">
        <v>9</v>
      </c>
      <c r="H1567" t="s">
        <v>10</v>
      </c>
      <c r="I1567" t="s">
        <v>24861</v>
      </c>
      <c r="J1567" t="str">
        <f>VLOOKUP(Table4[[#This Row],[id]],Extract!A:A,1,0)</f>
        <v>tt8142044</v>
      </c>
    </row>
    <row r="1568" spans="1:10" hidden="1" x14ac:dyDescent="0.3">
      <c r="A1568" t="s">
        <v>24853</v>
      </c>
      <c r="B1568" t="s">
        <v>24854</v>
      </c>
      <c r="C1568">
        <v>2019</v>
      </c>
      <c r="D1568" s="1">
        <v>43586</v>
      </c>
      <c r="E1568">
        <v>89</v>
      </c>
      <c r="F1568" t="s">
        <v>24855</v>
      </c>
      <c r="G1568" t="s">
        <v>89735</v>
      </c>
      <c r="H1568" t="s">
        <v>475</v>
      </c>
      <c r="I1568" t="s">
        <v>33402</v>
      </c>
      <c r="J1568" t="e">
        <f>VLOOKUP(Table4[[#This Row],[id]],Extract!A:A,1,0)</f>
        <v>#N/A</v>
      </c>
    </row>
    <row r="1569" spans="1:10" hidden="1" x14ac:dyDescent="0.3">
      <c r="A1569" t="s">
        <v>24813</v>
      </c>
      <c r="B1569" t="s">
        <v>4332</v>
      </c>
      <c r="C1569">
        <v>2019</v>
      </c>
      <c r="D1569" s="1">
        <v>43509</v>
      </c>
      <c r="E1569">
        <v>93</v>
      </c>
      <c r="F1569" t="s">
        <v>748</v>
      </c>
      <c r="H1569" t="s">
        <v>749</v>
      </c>
      <c r="I1569" t="s">
        <v>27649</v>
      </c>
      <c r="J1569" t="e">
        <f>VLOOKUP(Table4[[#This Row],[id]],Extract!A:A,1,0)</f>
        <v>#N/A</v>
      </c>
    </row>
    <row r="1570" spans="1:10" x14ac:dyDescent="0.3">
      <c r="A1570" t="s">
        <v>24803</v>
      </c>
      <c r="B1570" t="s">
        <v>2459</v>
      </c>
      <c r="C1570">
        <v>2019</v>
      </c>
      <c r="D1570" s="1">
        <v>43721</v>
      </c>
      <c r="E1570">
        <v>87</v>
      </c>
      <c r="F1570" t="s">
        <v>9</v>
      </c>
      <c r="H1570" t="s">
        <v>10</v>
      </c>
      <c r="I1570" t="s">
        <v>9645</v>
      </c>
      <c r="J1570" t="str">
        <f>VLOOKUP(Table4[[#This Row],[id]],Extract!A:A,1,0)</f>
        <v>tt8111130</v>
      </c>
    </row>
    <row r="1571" spans="1:10" hidden="1" x14ac:dyDescent="0.3">
      <c r="A1571" t="s">
        <v>24744</v>
      </c>
      <c r="B1571" t="s">
        <v>33390</v>
      </c>
      <c r="C1571">
        <v>2019</v>
      </c>
      <c r="D1571" s="1">
        <v>43763</v>
      </c>
      <c r="E1571">
        <v>137</v>
      </c>
      <c r="F1571" t="s">
        <v>48</v>
      </c>
      <c r="G1571" t="s">
        <v>89699</v>
      </c>
      <c r="H1571" t="s">
        <v>22</v>
      </c>
      <c r="I1571" t="s">
        <v>2185</v>
      </c>
      <c r="J1571" t="e">
        <f>VLOOKUP(Table4[[#This Row],[id]],Extract!A:A,1,0)</f>
        <v>#N/A</v>
      </c>
    </row>
    <row r="1572" spans="1:10" hidden="1" x14ac:dyDescent="0.3">
      <c r="A1572" t="s">
        <v>24682</v>
      </c>
      <c r="B1572" t="s">
        <v>24683</v>
      </c>
      <c r="C1572">
        <v>2019</v>
      </c>
      <c r="D1572" s="1">
        <v>43564</v>
      </c>
      <c r="E1572">
        <v>117</v>
      </c>
      <c r="F1572" t="s">
        <v>60</v>
      </c>
      <c r="G1572" t="s">
        <v>89681</v>
      </c>
      <c r="H1572" t="s">
        <v>400</v>
      </c>
      <c r="I1572" t="s">
        <v>24684</v>
      </c>
      <c r="J1572" t="e">
        <f>VLOOKUP(Table4[[#This Row],[id]],Extract!A:A,1,0)</f>
        <v>#N/A</v>
      </c>
    </row>
    <row r="1573" spans="1:10" x14ac:dyDescent="0.3">
      <c r="A1573" t="s">
        <v>24637</v>
      </c>
      <c r="B1573" t="s">
        <v>24638</v>
      </c>
      <c r="C1573">
        <v>2019</v>
      </c>
      <c r="D1573" s="1">
        <v>43617</v>
      </c>
      <c r="E1573">
        <v>86</v>
      </c>
      <c r="F1573" t="s">
        <v>9</v>
      </c>
      <c r="H1573" t="s">
        <v>10</v>
      </c>
      <c r="I1573" t="s">
        <v>24639</v>
      </c>
      <c r="J1573" t="str">
        <f>VLOOKUP(Table4[[#This Row],[id]],Extract!A:A,1,0)</f>
        <v>tt8064262</v>
      </c>
    </row>
    <row r="1574" spans="1:10" hidden="1" x14ac:dyDescent="0.3">
      <c r="A1574" t="s">
        <v>24615</v>
      </c>
      <c r="B1574" t="s">
        <v>714</v>
      </c>
      <c r="C1574">
        <v>2019</v>
      </c>
      <c r="D1574" s="1">
        <v>43753</v>
      </c>
      <c r="E1574">
        <v>93</v>
      </c>
      <c r="F1574" t="s">
        <v>43</v>
      </c>
      <c r="H1574" t="s">
        <v>10</v>
      </c>
      <c r="I1574" t="s">
        <v>24616</v>
      </c>
      <c r="J1574" t="e">
        <f>VLOOKUP(Table4[[#This Row],[id]],Extract!A:A,1,0)</f>
        <v>#N/A</v>
      </c>
    </row>
    <row r="1575" spans="1:10" hidden="1" x14ac:dyDescent="0.3">
      <c r="A1575" t="s">
        <v>24613</v>
      </c>
      <c r="B1575" t="s">
        <v>24614</v>
      </c>
      <c r="C1575">
        <v>2019</v>
      </c>
      <c r="D1575" s="1">
        <v>43488</v>
      </c>
      <c r="E1575">
        <v>103</v>
      </c>
      <c r="F1575" t="s">
        <v>729</v>
      </c>
      <c r="G1575" t="s">
        <v>89664</v>
      </c>
      <c r="H1575" t="s">
        <v>22</v>
      </c>
      <c r="I1575" t="s">
        <v>32517</v>
      </c>
      <c r="J1575" t="e">
        <f>VLOOKUP(Table4[[#This Row],[id]],Extract!A:A,1,0)</f>
        <v>#N/A</v>
      </c>
    </row>
    <row r="1576" spans="1:10" x14ac:dyDescent="0.3">
      <c r="A1576" t="s">
        <v>24609</v>
      </c>
      <c r="B1576" t="s">
        <v>24610</v>
      </c>
      <c r="C1576">
        <v>2019</v>
      </c>
      <c r="D1576" s="1">
        <v>43545</v>
      </c>
      <c r="E1576">
        <v>134</v>
      </c>
      <c r="F1576" t="s">
        <v>134</v>
      </c>
      <c r="G1576" t="s">
        <v>89663</v>
      </c>
      <c r="H1576" t="s">
        <v>24611</v>
      </c>
      <c r="I1576" t="s">
        <v>24000</v>
      </c>
      <c r="J1576" t="str">
        <f>VLOOKUP(Table4[[#This Row],[id]],Extract!A:A,1,0)</f>
        <v>tt8055888</v>
      </c>
    </row>
    <row r="1577" spans="1:10" hidden="1" x14ac:dyDescent="0.3">
      <c r="A1577" t="s">
        <v>24560</v>
      </c>
      <c r="B1577" t="s">
        <v>1290</v>
      </c>
      <c r="C1577">
        <v>2019</v>
      </c>
      <c r="D1577" s="1">
        <v>43474</v>
      </c>
      <c r="E1577">
        <v>88</v>
      </c>
      <c r="F1577" t="s">
        <v>748</v>
      </c>
      <c r="H1577" t="s">
        <v>749</v>
      </c>
      <c r="I1577" t="s">
        <v>14415</v>
      </c>
      <c r="J1577" t="e">
        <f>VLOOKUP(Table4[[#This Row],[id]],Extract!A:A,1,0)</f>
        <v>#N/A</v>
      </c>
    </row>
    <row r="1578" spans="1:10" hidden="1" x14ac:dyDescent="0.3">
      <c r="A1578" t="s">
        <v>24536</v>
      </c>
      <c r="B1578" t="s">
        <v>9420</v>
      </c>
      <c r="C1578">
        <v>2019</v>
      </c>
      <c r="D1578" s="1">
        <v>43734</v>
      </c>
      <c r="E1578">
        <v>71</v>
      </c>
      <c r="F1578" t="s">
        <v>152</v>
      </c>
      <c r="H1578" t="s">
        <v>153</v>
      </c>
      <c r="I1578" t="s">
        <v>33383</v>
      </c>
      <c r="J1578" t="e">
        <f>VLOOKUP(Table4[[#This Row],[id]],Extract!A:A,1,0)</f>
        <v>#N/A</v>
      </c>
    </row>
    <row r="1579" spans="1:10" x14ac:dyDescent="0.3">
      <c r="A1579" t="s">
        <v>24533</v>
      </c>
      <c r="B1579" t="s">
        <v>6540</v>
      </c>
      <c r="C1579">
        <v>2019</v>
      </c>
      <c r="D1579" s="1">
        <v>43504</v>
      </c>
      <c r="E1579">
        <v>107</v>
      </c>
      <c r="F1579" t="s">
        <v>9</v>
      </c>
      <c r="H1579" t="s">
        <v>10</v>
      </c>
      <c r="I1579" t="s">
        <v>24535</v>
      </c>
      <c r="J1579" t="str">
        <f>VLOOKUP(Table4[[#This Row],[id]],Extract!A:A,1,0)</f>
        <v>tt8025310</v>
      </c>
    </row>
    <row r="1580" spans="1:10" hidden="1" x14ac:dyDescent="0.3">
      <c r="A1580" t="s">
        <v>24455</v>
      </c>
      <c r="B1580" t="s">
        <v>24456</v>
      </c>
      <c r="C1580">
        <v>2019</v>
      </c>
      <c r="D1580" s="1">
        <v>43488</v>
      </c>
      <c r="E1580">
        <v>84</v>
      </c>
      <c r="F1580" t="s">
        <v>881</v>
      </c>
      <c r="G1580" t="s">
        <v>89636</v>
      </c>
      <c r="H1580" t="s">
        <v>22</v>
      </c>
      <c r="I1580" t="s">
        <v>3926</v>
      </c>
      <c r="J1580" t="e">
        <f>VLOOKUP(Table4[[#This Row],[id]],Extract!A:A,1,0)</f>
        <v>#N/A</v>
      </c>
    </row>
    <row r="1581" spans="1:10" hidden="1" x14ac:dyDescent="0.3">
      <c r="A1581" t="s">
        <v>24454</v>
      </c>
      <c r="B1581" t="s">
        <v>33381</v>
      </c>
      <c r="C1581">
        <v>2019</v>
      </c>
      <c r="D1581" s="1">
        <v>43707</v>
      </c>
      <c r="E1581">
        <v>87</v>
      </c>
      <c r="F1581" t="s">
        <v>48</v>
      </c>
      <c r="G1581" t="s">
        <v>89635</v>
      </c>
      <c r="H1581" t="s">
        <v>13314</v>
      </c>
      <c r="I1581" t="s">
        <v>9880</v>
      </c>
      <c r="J1581" t="e">
        <f>VLOOKUP(Table4[[#This Row],[id]],Extract!A:A,1,0)</f>
        <v>#N/A</v>
      </c>
    </row>
    <row r="1582" spans="1:10" hidden="1" x14ac:dyDescent="0.3">
      <c r="A1582" t="s">
        <v>24418</v>
      </c>
      <c r="B1582" t="s">
        <v>1024</v>
      </c>
      <c r="C1582">
        <v>2019</v>
      </c>
      <c r="D1582" s="1">
        <v>43510</v>
      </c>
      <c r="E1582">
        <v>90</v>
      </c>
      <c r="F1582" t="s">
        <v>782</v>
      </c>
      <c r="G1582" t="s">
        <v>89628</v>
      </c>
      <c r="H1582" t="s">
        <v>554</v>
      </c>
      <c r="I1582" t="s">
        <v>3552</v>
      </c>
      <c r="J1582" t="e">
        <f>VLOOKUP(Table4[[#This Row],[id]],Extract!A:A,1,0)</f>
        <v>#N/A</v>
      </c>
    </row>
    <row r="1583" spans="1:10" hidden="1" x14ac:dyDescent="0.3">
      <c r="A1583" t="s">
        <v>24416</v>
      </c>
      <c r="B1583" t="s">
        <v>33380</v>
      </c>
      <c r="C1583">
        <v>2019</v>
      </c>
      <c r="D1583" s="1">
        <v>43748</v>
      </c>
      <c r="E1583">
        <v>110</v>
      </c>
      <c r="F1583" t="s">
        <v>152</v>
      </c>
      <c r="G1583" t="s">
        <v>89627</v>
      </c>
      <c r="H1583" t="s">
        <v>153</v>
      </c>
      <c r="I1583" t="s">
        <v>17056</v>
      </c>
      <c r="J1583" t="e">
        <f>VLOOKUP(Table4[[#This Row],[id]],Extract!A:A,1,0)</f>
        <v>#N/A</v>
      </c>
    </row>
    <row r="1584" spans="1:10" hidden="1" x14ac:dyDescent="0.3">
      <c r="A1584" t="s">
        <v>24393</v>
      </c>
      <c r="B1584" t="s">
        <v>33379</v>
      </c>
      <c r="C1584">
        <v>2019</v>
      </c>
      <c r="D1584" s="1">
        <v>43721</v>
      </c>
      <c r="E1584">
        <v>85</v>
      </c>
      <c r="F1584" t="s">
        <v>51</v>
      </c>
      <c r="G1584" t="s">
        <v>89622</v>
      </c>
      <c r="H1584" t="s">
        <v>240</v>
      </c>
      <c r="I1584" t="s">
        <v>24394</v>
      </c>
      <c r="J1584" t="e">
        <f>VLOOKUP(Table4[[#This Row],[id]],Extract!A:A,1,0)</f>
        <v>#N/A</v>
      </c>
    </row>
    <row r="1585" spans="1:10" x14ac:dyDescent="0.3">
      <c r="A1585" t="s">
        <v>24387</v>
      </c>
      <c r="B1585" t="s">
        <v>1165</v>
      </c>
      <c r="C1585">
        <v>2019</v>
      </c>
      <c r="D1585" s="1">
        <v>43768</v>
      </c>
      <c r="E1585">
        <v>80</v>
      </c>
      <c r="F1585" t="s">
        <v>9</v>
      </c>
      <c r="H1585" t="s">
        <v>10</v>
      </c>
      <c r="I1585" t="s">
        <v>24388</v>
      </c>
      <c r="J1585" t="str">
        <f>VLOOKUP(Table4[[#This Row],[id]],Extract!A:A,1,0)</f>
        <v>tt7975674</v>
      </c>
    </row>
    <row r="1586" spans="1:10" hidden="1" x14ac:dyDescent="0.3">
      <c r="A1586" t="s">
        <v>24376</v>
      </c>
      <c r="B1586" t="s">
        <v>24377</v>
      </c>
      <c r="C1586">
        <v>2019</v>
      </c>
      <c r="D1586" s="1">
        <v>43532</v>
      </c>
      <c r="E1586">
        <v>100</v>
      </c>
      <c r="F1586" t="s">
        <v>101</v>
      </c>
      <c r="G1586" t="s">
        <v>89620</v>
      </c>
      <c r="H1586" t="s">
        <v>42</v>
      </c>
      <c r="I1586" t="s">
        <v>2676</v>
      </c>
      <c r="J1586" t="e">
        <f>VLOOKUP(Table4[[#This Row],[id]],Extract!A:A,1,0)</f>
        <v>#N/A</v>
      </c>
    </row>
    <row r="1587" spans="1:10" hidden="1" x14ac:dyDescent="0.3">
      <c r="A1587" t="s">
        <v>24344</v>
      </c>
      <c r="B1587" t="s">
        <v>33378</v>
      </c>
      <c r="C1587">
        <v>2019</v>
      </c>
      <c r="D1587" s="1">
        <v>43488</v>
      </c>
      <c r="E1587">
        <v>100</v>
      </c>
      <c r="F1587" t="s">
        <v>60</v>
      </c>
      <c r="G1587" t="s">
        <v>89614</v>
      </c>
      <c r="H1587" t="s">
        <v>61</v>
      </c>
      <c r="I1587" t="s">
        <v>2399</v>
      </c>
      <c r="J1587" t="e">
        <f>VLOOKUP(Table4[[#This Row],[id]],Extract!A:A,1,0)</f>
        <v>#N/A</v>
      </c>
    </row>
    <row r="1588" spans="1:10" hidden="1" x14ac:dyDescent="0.3">
      <c r="A1588" t="s">
        <v>24341</v>
      </c>
      <c r="B1588" t="s">
        <v>24342</v>
      </c>
      <c r="C1588">
        <v>2019</v>
      </c>
      <c r="D1588" s="1">
        <v>43483</v>
      </c>
      <c r="E1588">
        <v>150</v>
      </c>
      <c r="F1588" t="s">
        <v>650</v>
      </c>
      <c r="H1588" t="s">
        <v>651</v>
      </c>
      <c r="I1588" t="s">
        <v>24343</v>
      </c>
      <c r="J1588" t="e">
        <f>VLOOKUP(Table4[[#This Row],[id]],Extract!A:A,1,0)</f>
        <v>#N/A</v>
      </c>
    </row>
    <row r="1589" spans="1:10" x14ac:dyDescent="0.3">
      <c r="A1589" t="s">
        <v>24337</v>
      </c>
      <c r="B1589" t="s">
        <v>24338</v>
      </c>
      <c r="C1589">
        <v>2019</v>
      </c>
      <c r="D1589" s="1">
        <v>43574</v>
      </c>
      <c r="E1589">
        <v>80</v>
      </c>
      <c r="F1589" t="s">
        <v>9</v>
      </c>
      <c r="H1589" t="s">
        <v>10</v>
      </c>
      <c r="I1589" t="s">
        <v>33377</v>
      </c>
      <c r="J1589" t="str">
        <f>VLOOKUP(Table4[[#This Row],[id]],Extract!A:A,1,0)</f>
        <v>tt7959500</v>
      </c>
    </row>
    <row r="1590" spans="1:10" x14ac:dyDescent="0.3">
      <c r="A1590" t="s">
        <v>24334</v>
      </c>
      <c r="B1590" t="s">
        <v>7020</v>
      </c>
      <c r="C1590">
        <v>2019</v>
      </c>
      <c r="D1590" s="1">
        <v>43490</v>
      </c>
      <c r="E1590">
        <v>116</v>
      </c>
      <c r="F1590" t="s">
        <v>9</v>
      </c>
      <c r="G1590" t="s">
        <v>89611</v>
      </c>
      <c r="H1590" t="s">
        <v>88</v>
      </c>
      <c r="I1590" t="s">
        <v>72</v>
      </c>
      <c r="J1590" t="str">
        <f>VLOOKUP(Table4[[#This Row],[id]],Extract!A:A,1,0)</f>
        <v>tt7959026</v>
      </c>
    </row>
    <row r="1591" spans="1:10" x14ac:dyDescent="0.3">
      <c r="A1591" t="s">
        <v>24302</v>
      </c>
      <c r="B1591" t="s">
        <v>492</v>
      </c>
      <c r="C1591">
        <v>2019</v>
      </c>
      <c r="D1591" s="1">
        <v>43672</v>
      </c>
      <c r="E1591">
        <v>106</v>
      </c>
      <c r="F1591" t="s">
        <v>9</v>
      </c>
      <c r="G1591" t="s">
        <v>89604</v>
      </c>
      <c r="H1591" t="s">
        <v>139</v>
      </c>
      <c r="I1591" t="s">
        <v>27649</v>
      </c>
      <c r="J1591" t="str">
        <f>VLOOKUP(Table4[[#This Row],[id]],Extract!A:A,1,0)</f>
        <v>tt7950334</v>
      </c>
    </row>
    <row r="1592" spans="1:10" x14ac:dyDescent="0.3">
      <c r="A1592" t="s">
        <v>24272</v>
      </c>
      <c r="B1592" t="s">
        <v>24273</v>
      </c>
      <c r="C1592">
        <v>2019</v>
      </c>
      <c r="D1592" s="1">
        <v>43595</v>
      </c>
      <c r="E1592">
        <v>136</v>
      </c>
      <c r="F1592" t="s">
        <v>986</v>
      </c>
      <c r="G1592" t="s">
        <v>89596</v>
      </c>
      <c r="H1592" t="s">
        <v>10</v>
      </c>
      <c r="I1592" t="s">
        <v>10026</v>
      </c>
      <c r="J1592" t="str">
        <f>VLOOKUP(Table4[[#This Row],[id]],Extract!A:A,1,0)</f>
        <v>tt7942742</v>
      </c>
    </row>
    <row r="1593" spans="1:10" x14ac:dyDescent="0.3">
      <c r="A1593" t="s">
        <v>24195</v>
      </c>
      <c r="B1593" t="s">
        <v>24196</v>
      </c>
      <c r="C1593">
        <v>2019</v>
      </c>
      <c r="D1593" s="1">
        <v>43524</v>
      </c>
      <c r="E1593">
        <v>99</v>
      </c>
      <c r="F1593" t="s">
        <v>9</v>
      </c>
      <c r="H1593" t="s">
        <v>10</v>
      </c>
      <c r="I1593" t="s">
        <v>24197</v>
      </c>
      <c r="J1593" t="str">
        <f>VLOOKUP(Table4[[#This Row],[id]],Extract!A:A,1,0)</f>
        <v>tt7917484</v>
      </c>
    </row>
    <row r="1594" spans="1:10" x14ac:dyDescent="0.3">
      <c r="A1594" t="s">
        <v>24125</v>
      </c>
      <c r="B1594" t="s">
        <v>24126</v>
      </c>
      <c r="C1594">
        <v>2019</v>
      </c>
      <c r="D1594" s="1">
        <v>43519</v>
      </c>
      <c r="E1594">
        <v>113</v>
      </c>
      <c r="F1594" t="s">
        <v>9</v>
      </c>
      <c r="H1594" t="s">
        <v>10</v>
      </c>
      <c r="I1594" t="s">
        <v>24127</v>
      </c>
      <c r="J1594" t="str">
        <f>VLOOKUP(Table4[[#This Row],[id]],Extract!A:A,1,0)</f>
        <v>tt7897102</v>
      </c>
    </row>
    <row r="1595" spans="1:10" hidden="1" x14ac:dyDescent="0.3">
      <c r="A1595" t="s">
        <v>24120</v>
      </c>
      <c r="B1595" t="s">
        <v>24121</v>
      </c>
      <c r="C1595">
        <v>2019</v>
      </c>
      <c r="D1595" s="1">
        <v>43608</v>
      </c>
      <c r="E1595">
        <v>82</v>
      </c>
      <c r="F1595" t="s">
        <v>152</v>
      </c>
      <c r="H1595" t="s">
        <v>619</v>
      </c>
      <c r="I1595" t="s">
        <v>24122</v>
      </c>
      <c r="J1595" t="e">
        <f>VLOOKUP(Table4[[#This Row],[id]],Extract!A:A,1,0)</f>
        <v>#N/A</v>
      </c>
    </row>
    <row r="1596" spans="1:10" hidden="1" x14ac:dyDescent="0.3">
      <c r="A1596" t="s">
        <v>24106</v>
      </c>
      <c r="B1596" t="s">
        <v>24107</v>
      </c>
      <c r="C1596">
        <v>2019</v>
      </c>
      <c r="D1596" s="1">
        <v>43741</v>
      </c>
      <c r="E1596">
        <v>81</v>
      </c>
      <c r="F1596" t="s">
        <v>152</v>
      </c>
      <c r="H1596" t="s">
        <v>153</v>
      </c>
      <c r="I1596" t="s">
        <v>24109</v>
      </c>
      <c r="J1596" t="e">
        <f>VLOOKUP(Table4[[#This Row],[id]],Extract!A:A,1,0)</f>
        <v>#N/A</v>
      </c>
    </row>
    <row r="1597" spans="1:10" hidden="1" x14ac:dyDescent="0.3">
      <c r="A1597" t="s">
        <v>24095</v>
      </c>
      <c r="B1597" t="s">
        <v>24096</v>
      </c>
      <c r="C1597">
        <v>2019</v>
      </c>
      <c r="D1597" s="1">
        <v>43468</v>
      </c>
      <c r="E1597">
        <v>110</v>
      </c>
      <c r="F1597" t="s">
        <v>1043</v>
      </c>
      <c r="H1597" t="s">
        <v>1044</v>
      </c>
      <c r="I1597" t="s">
        <v>11793</v>
      </c>
      <c r="J1597" t="e">
        <f>VLOOKUP(Table4[[#This Row],[id]],Extract!A:A,1,0)</f>
        <v>#N/A</v>
      </c>
    </row>
    <row r="1598" spans="1:10" hidden="1" x14ac:dyDescent="0.3">
      <c r="A1598" t="s">
        <v>24092</v>
      </c>
      <c r="B1598" t="s">
        <v>33365</v>
      </c>
      <c r="C1598">
        <v>2019</v>
      </c>
      <c r="D1598" s="1">
        <v>43475</v>
      </c>
      <c r="E1598">
        <v>97</v>
      </c>
      <c r="F1598" t="s">
        <v>66</v>
      </c>
      <c r="G1598" t="s">
        <v>89562</v>
      </c>
      <c r="H1598" t="s">
        <v>14</v>
      </c>
      <c r="I1598" t="s">
        <v>13597</v>
      </c>
      <c r="J1598" t="e">
        <f>VLOOKUP(Table4[[#This Row],[id]],Extract!A:A,1,0)</f>
        <v>#N/A</v>
      </c>
    </row>
    <row r="1599" spans="1:10" hidden="1" x14ac:dyDescent="0.3">
      <c r="A1599" t="s">
        <v>24032</v>
      </c>
      <c r="B1599" t="s">
        <v>24033</v>
      </c>
      <c r="C1599">
        <v>2019</v>
      </c>
      <c r="D1599" s="1">
        <v>43545</v>
      </c>
      <c r="E1599">
        <v>70</v>
      </c>
      <c r="F1599" t="s">
        <v>13</v>
      </c>
      <c r="H1599" t="s">
        <v>461</v>
      </c>
      <c r="I1599" t="s">
        <v>32572</v>
      </c>
      <c r="J1599" t="e">
        <f>VLOOKUP(Table4[[#This Row],[id]],Extract!A:A,1,0)</f>
        <v>#N/A</v>
      </c>
    </row>
    <row r="1600" spans="1:10" hidden="1" x14ac:dyDescent="0.3">
      <c r="A1600" t="s">
        <v>23975</v>
      </c>
      <c r="B1600" t="s">
        <v>4285</v>
      </c>
      <c r="C1600">
        <v>2019</v>
      </c>
      <c r="D1600" s="1">
        <v>43559</v>
      </c>
      <c r="E1600">
        <v>104</v>
      </c>
      <c r="F1600" t="s">
        <v>379</v>
      </c>
      <c r="H1600" t="s">
        <v>475</v>
      </c>
      <c r="I1600" t="s">
        <v>2649</v>
      </c>
      <c r="J1600" t="e">
        <f>VLOOKUP(Table4[[#This Row],[id]],Extract!A:A,1,0)</f>
        <v>#N/A</v>
      </c>
    </row>
    <row r="1601" spans="1:10" x14ac:dyDescent="0.3">
      <c r="A1601" t="s">
        <v>23972</v>
      </c>
      <c r="B1601" t="s">
        <v>23973</v>
      </c>
      <c r="C1601">
        <v>2019</v>
      </c>
      <c r="D1601" s="1">
        <v>43469</v>
      </c>
      <c r="E1601">
        <v>156</v>
      </c>
      <c r="F1601" t="s">
        <v>134</v>
      </c>
      <c r="G1601" t="s">
        <v>89536</v>
      </c>
      <c r="H1601" t="s">
        <v>23974</v>
      </c>
      <c r="I1601" t="s">
        <v>9667</v>
      </c>
      <c r="J1601" t="str">
        <f>VLOOKUP(Table4[[#This Row],[id]],Extract!A:A,1,0)</f>
        <v>tt7838252</v>
      </c>
    </row>
    <row r="1602" spans="1:10" hidden="1" x14ac:dyDescent="0.3">
      <c r="A1602" t="s">
        <v>23953</v>
      </c>
      <c r="B1602" t="s">
        <v>23954</v>
      </c>
      <c r="C1602">
        <v>2019</v>
      </c>
      <c r="D1602" s="1">
        <v>43565</v>
      </c>
      <c r="E1602">
        <v>89</v>
      </c>
      <c r="F1602" t="s">
        <v>48</v>
      </c>
      <c r="G1602" t="s">
        <v>89529</v>
      </c>
      <c r="H1602" t="s">
        <v>22</v>
      </c>
      <c r="I1602" t="s">
        <v>32517</v>
      </c>
      <c r="J1602" t="e">
        <f>VLOOKUP(Table4[[#This Row],[id]],Extract!A:A,1,0)</f>
        <v>#N/A</v>
      </c>
    </row>
    <row r="1603" spans="1:10" hidden="1" x14ac:dyDescent="0.3">
      <c r="A1603" t="s">
        <v>23908</v>
      </c>
      <c r="B1603" t="s">
        <v>23909</v>
      </c>
      <c r="C1603">
        <v>2019</v>
      </c>
      <c r="D1603" s="1">
        <v>43594</v>
      </c>
      <c r="E1603">
        <v>74</v>
      </c>
      <c r="F1603" t="s">
        <v>33</v>
      </c>
      <c r="G1603" t="s">
        <v>89520</v>
      </c>
      <c r="H1603" t="s">
        <v>34</v>
      </c>
      <c r="I1603" t="s">
        <v>23751</v>
      </c>
      <c r="J1603" t="e">
        <f>VLOOKUP(Table4[[#This Row],[id]],Extract!A:A,1,0)</f>
        <v>#N/A</v>
      </c>
    </row>
    <row r="1604" spans="1:10" hidden="1" x14ac:dyDescent="0.3">
      <c r="A1604" t="s">
        <v>23879</v>
      </c>
      <c r="B1604" t="s">
        <v>23880</v>
      </c>
      <c r="C1604">
        <v>2019</v>
      </c>
      <c r="D1604" s="1">
        <v>43502</v>
      </c>
      <c r="E1604">
        <v>110</v>
      </c>
      <c r="F1604" t="s">
        <v>48</v>
      </c>
      <c r="G1604" t="s">
        <v>89513</v>
      </c>
      <c r="H1604" t="s">
        <v>22</v>
      </c>
      <c r="I1604" t="s">
        <v>2940</v>
      </c>
      <c r="J1604" t="e">
        <f>VLOOKUP(Table4[[#This Row],[id]],Extract!A:A,1,0)</f>
        <v>#N/A</v>
      </c>
    </row>
    <row r="1605" spans="1:10" hidden="1" x14ac:dyDescent="0.3">
      <c r="A1605" t="s">
        <v>23847</v>
      </c>
      <c r="B1605" t="s">
        <v>23848</v>
      </c>
      <c r="C1605">
        <v>2019</v>
      </c>
      <c r="D1605" s="1">
        <v>43531</v>
      </c>
      <c r="E1605">
        <v>90</v>
      </c>
      <c r="F1605" t="s">
        <v>23849</v>
      </c>
      <c r="G1605" t="s">
        <v>89506</v>
      </c>
      <c r="H1605" t="s">
        <v>57</v>
      </c>
      <c r="I1605" t="s">
        <v>3192</v>
      </c>
      <c r="J1605" t="e">
        <f>VLOOKUP(Table4[[#This Row],[id]],Extract!A:A,1,0)</f>
        <v>#N/A</v>
      </c>
    </row>
    <row r="1606" spans="1:10" x14ac:dyDescent="0.3">
      <c r="A1606" t="s">
        <v>23786</v>
      </c>
      <c r="B1606" t="s">
        <v>23787</v>
      </c>
      <c r="C1606">
        <v>2019</v>
      </c>
      <c r="D1606" s="1">
        <v>43609</v>
      </c>
      <c r="E1606">
        <v>90</v>
      </c>
      <c r="F1606" t="s">
        <v>9</v>
      </c>
      <c r="H1606" t="s">
        <v>10</v>
      </c>
      <c r="I1606" t="s">
        <v>23788</v>
      </c>
      <c r="J1606" t="str">
        <f>VLOOKUP(Table4[[#This Row],[id]],Extract!A:A,1,0)</f>
        <v>tt7772580</v>
      </c>
    </row>
    <row r="1607" spans="1:10" hidden="1" x14ac:dyDescent="0.3">
      <c r="A1607" t="s">
        <v>23782</v>
      </c>
      <c r="B1607" t="s">
        <v>23783</v>
      </c>
      <c r="C1607">
        <v>2019</v>
      </c>
      <c r="D1607" s="1">
        <v>43573</v>
      </c>
      <c r="E1607">
        <v>74</v>
      </c>
      <c r="F1607" t="s">
        <v>23784</v>
      </c>
      <c r="H1607" t="s">
        <v>23785</v>
      </c>
      <c r="I1607" t="s">
        <v>7304</v>
      </c>
      <c r="J1607" t="e">
        <f>VLOOKUP(Table4[[#This Row],[id]],Extract!A:A,1,0)</f>
        <v>#N/A</v>
      </c>
    </row>
    <row r="1608" spans="1:10" hidden="1" x14ac:dyDescent="0.3">
      <c r="A1608" t="s">
        <v>23747</v>
      </c>
      <c r="B1608" t="s">
        <v>23748</v>
      </c>
      <c r="C1608">
        <v>2019</v>
      </c>
      <c r="D1608" s="1">
        <v>43483</v>
      </c>
      <c r="E1608">
        <v>126</v>
      </c>
      <c r="F1608" t="s">
        <v>23749</v>
      </c>
      <c r="G1608" t="s">
        <v>89482</v>
      </c>
      <c r="H1608" t="s">
        <v>23750</v>
      </c>
      <c r="I1608" t="s">
        <v>23751</v>
      </c>
      <c r="J1608" t="e">
        <f>VLOOKUP(Table4[[#This Row],[id]],Extract!A:A,1,0)</f>
        <v>#N/A</v>
      </c>
    </row>
    <row r="1609" spans="1:10" x14ac:dyDescent="0.3">
      <c r="A1609" t="s">
        <v>23655</v>
      </c>
      <c r="B1609" t="s">
        <v>23656</v>
      </c>
      <c r="C1609">
        <v>2019</v>
      </c>
      <c r="D1609" s="1">
        <v>43511</v>
      </c>
      <c r="E1609">
        <v>147</v>
      </c>
      <c r="F1609" t="s">
        <v>134</v>
      </c>
      <c r="G1609" t="s">
        <v>89455</v>
      </c>
      <c r="H1609" t="s">
        <v>1298</v>
      </c>
      <c r="I1609" t="s">
        <v>23657</v>
      </c>
      <c r="J1609" t="str">
        <f>VLOOKUP(Table4[[#This Row],[id]],Extract!A:A,1,0)</f>
        <v>tt7738784</v>
      </c>
    </row>
    <row r="1610" spans="1:10" x14ac:dyDescent="0.3">
      <c r="A1610" t="s">
        <v>23651</v>
      </c>
      <c r="B1610" t="s">
        <v>530</v>
      </c>
      <c r="C1610">
        <v>2019</v>
      </c>
      <c r="D1610" s="1">
        <v>43616</v>
      </c>
      <c r="E1610">
        <v>92</v>
      </c>
      <c r="F1610" t="s">
        <v>9</v>
      </c>
      <c r="G1610" t="s">
        <v>89453</v>
      </c>
      <c r="H1610" t="s">
        <v>10</v>
      </c>
      <c r="I1610" t="s">
        <v>23652</v>
      </c>
      <c r="J1610" t="str">
        <f>VLOOKUP(Table4[[#This Row],[id]],Extract!A:A,1,0)</f>
        <v>tt7738450</v>
      </c>
    </row>
    <row r="1611" spans="1:10" hidden="1" x14ac:dyDescent="0.3">
      <c r="A1611" t="s">
        <v>23505</v>
      </c>
      <c r="B1611" t="s">
        <v>23506</v>
      </c>
      <c r="C1611">
        <v>2019</v>
      </c>
      <c r="D1611" s="1">
        <v>43602</v>
      </c>
      <c r="E1611">
        <v>96</v>
      </c>
      <c r="F1611" t="s">
        <v>1057</v>
      </c>
      <c r="G1611" t="s">
        <v>89423</v>
      </c>
      <c r="H1611" t="s">
        <v>1058</v>
      </c>
      <c r="I1611" t="s">
        <v>23507</v>
      </c>
      <c r="J1611" t="e">
        <f>VLOOKUP(Table4[[#This Row],[id]],Extract!A:A,1,0)</f>
        <v>#N/A</v>
      </c>
    </row>
    <row r="1612" spans="1:10" x14ac:dyDescent="0.3">
      <c r="A1612" t="s">
        <v>23478</v>
      </c>
      <c r="B1612" t="s">
        <v>23479</v>
      </c>
      <c r="C1612">
        <v>2019</v>
      </c>
      <c r="D1612" s="1">
        <v>43483</v>
      </c>
      <c r="E1612">
        <v>96</v>
      </c>
      <c r="F1612" t="s">
        <v>9</v>
      </c>
      <c r="G1612" t="s">
        <v>89414</v>
      </c>
      <c r="H1612" t="s">
        <v>10</v>
      </c>
      <c r="I1612" t="s">
        <v>23481</v>
      </c>
      <c r="J1612" t="str">
        <f>VLOOKUP(Table4[[#This Row],[id]],Extract!A:A,1,0)</f>
        <v>tt7689906</v>
      </c>
    </row>
    <row r="1613" spans="1:10" hidden="1" x14ac:dyDescent="0.3">
      <c r="A1613" t="s">
        <v>23476</v>
      </c>
      <c r="B1613" t="s">
        <v>23477</v>
      </c>
      <c r="C1613">
        <v>2019</v>
      </c>
      <c r="D1613" s="1">
        <v>43769</v>
      </c>
      <c r="E1613">
        <v>90</v>
      </c>
      <c r="F1613" t="s">
        <v>3423</v>
      </c>
      <c r="H1613" t="s">
        <v>14</v>
      </c>
      <c r="I1613" t="s">
        <v>4333</v>
      </c>
      <c r="J1613" t="e">
        <f>VLOOKUP(Table4[[#This Row],[id]],Extract!A:A,1,0)</f>
        <v>#N/A</v>
      </c>
    </row>
    <row r="1614" spans="1:10" x14ac:dyDescent="0.3">
      <c r="A1614" t="s">
        <v>23458</v>
      </c>
      <c r="B1614" t="s">
        <v>23459</v>
      </c>
      <c r="C1614">
        <v>2019</v>
      </c>
      <c r="D1614" s="1">
        <v>43630</v>
      </c>
      <c r="E1614">
        <v>94</v>
      </c>
      <c r="F1614" t="s">
        <v>9</v>
      </c>
      <c r="G1614" t="s">
        <v>89408</v>
      </c>
      <c r="H1614" t="s">
        <v>10</v>
      </c>
      <c r="I1614" t="s">
        <v>7051</v>
      </c>
      <c r="J1614" t="str">
        <f>VLOOKUP(Table4[[#This Row],[id]],Extract!A:A,1,0)</f>
        <v>tt7681824</v>
      </c>
    </row>
    <row r="1615" spans="1:10" hidden="1" x14ac:dyDescent="0.3">
      <c r="A1615" t="s">
        <v>23441</v>
      </c>
      <c r="B1615" t="s">
        <v>23442</v>
      </c>
      <c r="C1615">
        <v>2019</v>
      </c>
      <c r="D1615" s="1">
        <v>43567</v>
      </c>
      <c r="E1615">
        <v>95</v>
      </c>
      <c r="F1615" t="s">
        <v>33</v>
      </c>
      <c r="G1615" t="s">
        <v>89403</v>
      </c>
      <c r="H1615" t="s">
        <v>34</v>
      </c>
      <c r="I1615" t="s">
        <v>9455</v>
      </c>
      <c r="J1615" t="e">
        <f>VLOOKUP(Table4[[#This Row],[id]],Extract!A:A,1,0)</f>
        <v>#N/A</v>
      </c>
    </row>
    <row r="1616" spans="1:10" x14ac:dyDescent="0.3">
      <c r="A1616" t="s">
        <v>23440</v>
      </c>
      <c r="B1616" t="s">
        <v>111</v>
      </c>
      <c r="C1616">
        <v>2019</v>
      </c>
      <c r="D1616" s="1">
        <v>43569</v>
      </c>
      <c r="E1616">
        <v>87</v>
      </c>
      <c r="F1616" t="s">
        <v>9</v>
      </c>
      <c r="H1616" t="s">
        <v>10</v>
      </c>
      <c r="I1616" t="s">
        <v>20027</v>
      </c>
      <c r="J1616" t="str">
        <f>VLOOKUP(Table4[[#This Row],[id]],Extract!A:A,1,0)</f>
        <v>tt7671414</v>
      </c>
    </row>
    <row r="1617" spans="1:10" hidden="1" x14ac:dyDescent="0.3">
      <c r="A1617" t="s">
        <v>23423</v>
      </c>
      <c r="B1617" t="s">
        <v>23424</v>
      </c>
      <c r="C1617">
        <v>2019</v>
      </c>
      <c r="D1617" s="1">
        <v>43567</v>
      </c>
      <c r="E1617">
        <v>115</v>
      </c>
      <c r="F1617" t="s">
        <v>23425</v>
      </c>
      <c r="G1617" t="s">
        <v>89397</v>
      </c>
      <c r="H1617" t="s">
        <v>251</v>
      </c>
      <c r="I1617" t="s">
        <v>1845</v>
      </c>
      <c r="J1617" t="e">
        <f>VLOOKUP(Table4[[#This Row],[id]],Extract!A:A,1,0)</f>
        <v>#N/A</v>
      </c>
    </row>
    <row r="1618" spans="1:10" hidden="1" x14ac:dyDescent="0.3">
      <c r="A1618" t="s">
        <v>23370</v>
      </c>
      <c r="B1618" t="s">
        <v>23371</v>
      </c>
      <c r="C1618">
        <v>2019</v>
      </c>
      <c r="D1618" s="1">
        <v>43665</v>
      </c>
      <c r="E1618">
        <v>96</v>
      </c>
      <c r="F1618" t="s">
        <v>69</v>
      </c>
      <c r="G1618" t="s">
        <v>89389</v>
      </c>
      <c r="H1618" t="s">
        <v>10</v>
      </c>
      <c r="I1618" t="s">
        <v>2319</v>
      </c>
      <c r="J1618" t="e">
        <f>VLOOKUP(Table4[[#This Row],[id]],Extract!A:A,1,0)</f>
        <v>#N/A</v>
      </c>
    </row>
    <row r="1619" spans="1:10" hidden="1" x14ac:dyDescent="0.3">
      <c r="A1619" t="s">
        <v>23276</v>
      </c>
      <c r="B1619" t="s">
        <v>23277</v>
      </c>
      <c r="C1619">
        <v>2019</v>
      </c>
      <c r="D1619" s="1">
        <v>43574</v>
      </c>
      <c r="E1619">
        <v>101</v>
      </c>
      <c r="F1619" t="s">
        <v>69</v>
      </c>
      <c r="G1619" t="s">
        <v>89370</v>
      </c>
      <c r="H1619" t="s">
        <v>10</v>
      </c>
      <c r="I1619" t="s">
        <v>23278</v>
      </c>
      <c r="J1619" t="e">
        <f>VLOOKUP(Table4[[#This Row],[id]],Extract!A:A,1,0)</f>
        <v>#N/A</v>
      </c>
    </row>
    <row r="1620" spans="1:10" hidden="1" x14ac:dyDescent="0.3">
      <c r="A1620" t="s">
        <v>23269</v>
      </c>
      <c r="B1620" t="s">
        <v>2461</v>
      </c>
      <c r="C1620">
        <v>2019</v>
      </c>
      <c r="D1620" s="1">
        <v>43615</v>
      </c>
      <c r="E1620">
        <v>101</v>
      </c>
      <c r="F1620" t="s">
        <v>23270</v>
      </c>
      <c r="H1620" t="s">
        <v>390</v>
      </c>
      <c r="I1620" t="s">
        <v>23271</v>
      </c>
      <c r="J1620" t="e">
        <f>VLOOKUP(Table4[[#This Row],[id]],Extract!A:A,1,0)</f>
        <v>#N/A</v>
      </c>
    </row>
    <row r="1621" spans="1:10" hidden="1" x14ac:dyDescent="0.3">
      <c r="A1621" t="s">
        <v>23184</v>
      </c>
      <c r="B1621" t="s">
        <v>23185</v>
      </c>
      <c r="C1621">
        <v>2019</v>
      </c>
      <c r="D1621" s="1">
        <v>43574</v>
      </c>
      <c r="E1621">
        <v>91</v>
      </c>
      <c r="F1621" t="s">
        <v>2371</v>
      </c>
      <c r="G1621" t="s">
        <v>89353</v>
      </c>
      <c r="H1621" t="s">
        <v>2697</v>
      </c>
      <c r="I1621" t="s">
        <v>15900</v>
      </c>
      <c r="J1621" t="e">
        <f>VLOOKUP(Table4[[#This Row],[id]],Extract!A:A,1,0)</f>
        <v>#N/A</v>
      </c>
    </row>
    <row r="1622" spans="1:10" hidden="1" x14ac:dyDescent="0.3">
      <c r="A1622" t="s">
        <v>23176</v>
      </c>
      <c r="B1622" t="s">
        <v>23177</v>
      </c>
      <c r="C1622">
        <v>2019</v>
      </c>
      <c r="D1622" s="1">
        <v>43707</v>
      </c>
      <c r="E1622">
        <v>106</v>
      </c>
      <c r="F1622" t="s">
        <v>1170</v>
      </c>
      <c r="G1622" t="s">
        <v>89350</v>
      </c>
      <c r="H1622" t="s">
        <v>23178</v>
      </c>
      <c r="I1622" t="s">
        <v>14467</v>
      </c>
      <c r="J1622" t="e">
        <f>VLOOKUP(Table4[[#This Row],[id]],Extract!A:A,1,0)</f>
        <v>#N/A</v>
      </c>
    </row>
    <row r="1623" spans="1:10" x14ac:dyDescent="0.3">
      <c r="A1623" t="s">
        <v>23015</v>
      </c>
      <c r="B1623" t="s">
        <v>23016</v>
      </c>
      <c r="C1623">
        <v>2019</v>
      </c>
      <c r="D1623" s="1">
        <v>43539</v>
      </c>
      <c r="E1623">
        <v>103</v>
      </c>
      <c r="F1623" t="s">
        <v>9</v>
      </c>
      <c r="G1623" t="s">
        <v>89309</v>
      </c>
      <c r="H1623" t="s">
        <v>10</v>
      </c>
      <c r="I1623" t="s">
        <v>3947</v>
      </c>
      <c r="J1623" t="str">
        <f>VLOOKUP(Table4[[#This Row],[id]],Extract!A:A,1,0)</f>
        <v>tt7545524</v>
      </c>
    </row>
    <row r="1624" spans="1:10" hidden="1" x14ac:dyDescent="0.3">
      <c r="A1624" t="s">
        <v>23013</v>
      </c>
      <c r="B1624" t="s">
        <v>23014</v>
      </c>
      <c r="C1624">
        <v>2019</v>
      </c>
      <c r="D1624" s="1">
        <v>43616</v>
      </c>
      <c r="E1624">
        <v>110</v>
      </c>
      <c r="F1624" t="s">
        <v>48</v>
      </c>
      <c r="G1624" t="s">
        <v>89308</v>
      </c>
      <c r="H1624" t="s">
        <v>22</v>
      </c>
      <c r="I1624" t="s">
        <v>32564</v>
      </c>
      <c r="J1624" t="e">
        <f>VLOOKUP(Table4[[#This Row],[id]],Extract!A:A,1,0)</f>
        <v>#N/A</v>
      </c>
    </row>
    <row r="1625" spans="1:10" hidden="1" x14ac:dyDescent="0.3">
      <c r="A1625" t="s">
        <v>23011</v>
      </c>
      <c r="B1625" t="s">
        <v>23012</v>
      </c>
      <c r="C1625">
        <v>2019</v>
      </c>
      <c r="D1625" s="1">
        <v>43509</v>
      </c>
      <c r="E1625">
        <v>90</v>
      </c>
      <c r="F1625" t="s">
        <v>48</v>
      </c>
      <c r="G1625" t="s">
        <v>89307</v>
      </c>
      <c r="H1625" t="s">
        <v>22</v>
      </c>
      <c r="I1625" t="s">
        <v>3177</v>
      </c>
      <c r="J1625" t="e">
        <f>VLOOKUP(Table4[[#This Row],[id]],Extract!A:A,1,0)</f>
        <v>#N/A</v>
      </c>
    </row>
    <row r="1626" spans="1:10" hidden="1" x14ac:dyDescent="0.3">
      <c r="A1626" t="s">
        <v>23004</v>
      </c>
      <c r="B1626" t="s">
        <v>23005</v>
      </c>
      <c r="C1626">
        <v>2019</v>
      </c>
      <c r="D1626" s="1">
        <v>43600</v>
      </c>
      <c r="E1626">
        <v>110</v>
      </c>
      <c r="F1626" t="s">
        <v>21</v>
      </c>
      <c r="H1626" t="s">
        <v>22</v>
      </c>
      <c r="I1626" t="s">
        <v>23006</v>
      </c>
      <c r="J1626" t="e">
        <f>VLOOKUP(Table4[[#This Row],[id]],Extract!A:A,1,0)</f>
        <v>#N/A</v>
      </c>
    </row>
    <row r="1627" spans="1:10" hidden="1" x14ac:dyDescent="0.3">
      <c r="A1627" t="s">
        <v>22974</v>
      </c>
      <c r="B1627" t="s">
        <v>33319</v>
      </c>
      <c r="C1627">
        <v>2019</v>
      </c>
      <c r="D1627" s="1">
        <v>43467</v>
      </c>
      <c r="E1627">
        <v>102</v>
      </c>
      <c r="F1627" t="s">
        <v>21</v>
      </c>
      <c r="G1627" t="s">
        <v>89297</v>
      </c>
      <c r="H1627" t="s">
        <v>22975</v>
      </c>
      <c r="I1627" t="s">
        <v>4619</v>
      </c>
      <c r="J1627" t="e">
        <f>VLOOKUP(Table4[[#This Row],[id]],Extract!A:A,1,0)</f>
        <v>#N/A</v>
      </c>
    </row>
    <row r="1628" spans="1:10" hidden="1" x14ac:dyDescent="0.3">
      <c r="A1628" t="s">
        <v>22968</v>
      </c>
      <c r="B1628" t="s">
        <v>22969</v>
      </c>
      <c r="C1628">
        <v>2019</v>
      </c>
      <c r="D1628" s="1">
        <v>43546</v>
      </c>
      <c r="E1628">
        <v>132</v>
      </c>
      <c r="F1628" t="s">
        <v>21</v>
      </c>
      <c r="G1628" t="s">
        <v>89294</v>
      </c>
      <c r="H1628" t="s">
        <v>22</v>
      </c>
      <c r="I1628" t="s">
        <v>31910</v>
      </c>
      <c r="J1628" t="e">
        <f>VLOOKUP(Table4[[#This Row],[id]],Extract!A:A,1,0)</f>
        <v>#N/A</v>
      </c>
    </row>
    <row r="1629" spans="1:10" hidden="1" x14ac:dyDescent="0.3">
      <c r="A1629" t="s">
        <v>22951</v>
      </c>
      <c r="B1629" t="s">
        <v>1720</v>
      </c>
      <c r="C1629">
        <v>2019</v>
      </c>
      <c r="D1629" s="1">
        <v>43658</v>
      </c>
      <c r="E1629">
        <v>119</v>
      </c>
      <c r="F1629" t="s">
        <v>117</v>
      </c>
      <c r="G1629" t="s">
        <v>89287</v>
      </c>
      <c r="H1629" t="s">
        <v>10</v>
      </c>
      <c r="I1629" t="s">
        <v>4181</v>
      </c>
      <c r="J1629" t="e">
        <f>VLOOKUP(Table4[[#This Row],[id]],Extract!A:A,1,0)</f>
        <v>#N/A</v>
      </c>
    </row>
    <row r="1630" spans="1:10" hidden="1" x14ac:dyDescent="0.3">
      <c r="A1630" t="s">
        <v>22944</v>
      </c>
      <c r="B1630" t="s">
        <v>22945</v>
      </c>
      <c r="C1630">
        <v>2019</v>
      </c>
      <c r="D1630" s="1">
        <v>43531</v>
      </c>
      <c r="E1630">
        <v>103</v>
      </c>
      <c r="F1630" t="s">
        <v>22946</v>
      </c>
      <c r="G1630" t="s">
        <v>89285</v>
      </c>
      <c r="H1630" t="s">
        <v>34</v>
      </c>
      <c r="I1630" t="s">
        <v>5232</v>
      </c>
      <c r="J1630" t="e">
        <f>VLOOKUP(Table4[[#This Row],[id]],Extract!A:A,1,0)</f>
        <v>#N/A</v>
      </c>
    </row>
    <row r="1631" spans="1:10" x14ac:dyDescent="0.3">
      <c r="A1631" t="s">
        <v>22935</v>
      </c>
      <c r="B1631" t="s">
        <v>22936</v>
      </c>
      <c r="C1631">
        <v>2019</v>
      </c>
      <c r="D1631" s="1">
        <v>43539</v>
      </c>
      <c r="E1631">
        <v>108</v>
      </c>
      <c r="F1631" t="s">
        <v>134</v>
      </c>
      <c r="H1631" t="s">
        <v>552</v>
      </c>
      <c r="I1631" t="s">
        <v>5216</v>
      </c>
      <c r="J1631" t="str">
        <f>VLOOKUP(Table4[[#This Row],[id]],Extract!A:A,1,0)</f>
        <v>tt7527082</v>
      </c>
    </row>
    <row r="1632" spans="1:10" hidden="1" x14ac:dyDescent="0.3">
      <c r="A1632" t="s">
        <v>22929</v>
      </c>
      <c r="B1632" t="s">
        <v>22930</v>
      </c>
      <c r="C1632">
        <v>2019</v>
      </c>
      <c r="D1632" s="1">
        <v>43593</v>
      </c>
      <c r="E1632">
        <v>91</v>
      </c>
      <c r="F1632" t="s">
        <v>21</v>
      </c>
      <c r="H1632" t="s">
        <v>22</v>
      </c>
      <c r="I1632" t="s">
        <v>4207</v>
      </c>
      <c r="J1632" t="e">
        <f>VLOOKUP(Table4[[#This Row],[id]],Extract!A:A,1,0)</f>
        <v>#N/A</v>
      </c>
    </row>
    <row r="1633" spans="1:10" hidden="1" x14ac:dyDescent="0.3">
      <c r="A1633" t="s">
        <v>22924</v>
      </c>
      <c r="B1633" t="s">
        <v>33313</v>
      </c>
      <c r="C1633">
        <v>2019</v>
      </c>
      <c r="D1633" s="1">
        <v>43475</v>
      </c>
      <c r="E1633">
        <v>104</v>
      </c>
      <c r="F1633" t="s">
        <v>18</v>
      </c>
      <c r="H1633" t="s">
        <v>555</v>
      </c>
      <c r="I1633" t="s">
        <v>3077</v>
      </c>
      <c r="J1633" t="e">
        <f>VLOOKUP(Table4[[#This Row],[id]],Extract!A:A,1,0)</f>
        <v>#N/A</v>
      </c>
    </row>
    <row r="1634" spans="1:10" hidden="1" x14ac:dyDescent="0.3">
      <c r="A1634" t="s">
        <v>22885</v>
      </c>
      <c r="B1634" t="s">
        <v>22886</v>
      </c>
      <c r="C1634">
        <v>2019</v>
      </c>
      <c r="D1634" s="1">
        <v>43581</v>
      </c>
      <c r="E1634">
        <v>97</v>
      </c>
      <c r="F1634" t="s">
        <v>796</v>
      </c>
      <c r="G1634" t="s">
        <v>89271</v>
      </c>
      <c r="H1634" t="s">
        <v>10</v>
      </c>
      <c r="I1634" t="s">
        <v>22887</v>
      </c>
      <c r="J1634" t="e">
        <f>VLOOKUP(Table4[[#This Row],[id]],Extract!A:A,1,0)</f>
        <v>#N/A</v>
      </c>
    </row>
    <row r="1635" spans="1:10" hidden="1" x14ac:dyDescent="0.3">
      <c r="A1635" t="s">
        <v>22883</v>
      </c>
      <c r="B1635" t="s">
        <v>22884</v>
      </c>
      <c r="C1635">
        <v>2019</v>
      </c>
      <c r="D1635" s="1">
        <v>43539</v>
      </c>
      <c r="E1635">
        <v>91</v>
      </c>
      <c r="F1635" t="s">
        <v>69</v>
      </c>
      <c r="G1635" t="s">
        <v>89270</v>
      </c>
      <c r="H1635" t="s">
        <v>10</v>
      </c>
      <c r="I1635" t="s">
        <v>14942</v>
      </c>
      <c r="J1635" t="e">
        <f>VLOOKUP(Table4[[#This Row],[id]],Extract!A:A,1,0)</f>
        <v>#N/A</v>
      </c>
    </row>
    <row r="1636" spans="1:10" hidden="1" x14ac:dyDescent="0.3">
      <c r="A1636" t="s">
        <v>22789</v>
      </c>
      <c r="B1636" t="s">
        <v>33307</v>
      </c>
      <c r="C1636">
        <v>2019</v>
      </c>
      <c r="D1636" s="1">
        <v>43546</v>
      </c>
      <c r="E1636">
        <v>93</v>
      </c>
      <c r="F1636" t="s">
        <v>41</v>
      </c>
      <c r="G1636" t="s">
        <v>89245</v>
      </c>
      <c r="H1636" t="s">
        <v>42</v>
      </c>
      <c r="I1636" t="s">
        <v>15298</v>
      </c>
      <c r="J1636" t="e">
        <f>VLOOKUP(Table4[[#This Row],[id]],Extract!A:A,1,0)</f>
        <v>#N/A</v>
      </c>
    </row>
    <row r="1637" spans="1:10" x14ac:dyDescent="0.3">
      <c r="A1637" t="s">
        <v>22761</v>
      </c>
      <c r="B1637" t="s">
        <v>22762</v>
      </c>
      <c r="C1637">
        <v>2019</v>
      </c>
      <c r="D1637" s="1">
        <v>43490</v>
      </c>
      <c r="E1637">
        <v>130</v>
      </c>
      <c r="F1637" t="s">
        <v>2728</v>
      </c>
      <c r="G1637" t="s">
        <v>89237</v>
      </c>
      <c r="H1637" t="s">
        <v>923</v>
      </c>
      <c r="I1637" t="s">
        <v>17167</v>
      </c>
      <c r="J1637" t="str">
        <f>VLOOKUP(Table4[[#This Row],[id]],Extract!A:A,1,0)</f>
        <v>tt7476810</v>
      </c>
    </row>
    <row r="1638" spans="1:10" hidden="1" x14ac:dyDescent="0.3">
      <c r="A1638" t="s">
        <v>22751</v>
      </c>
      <c r="B1638" t="s">
        <v>22752</v>
      </c>
      <c r="C1638">
        <v>2019</v>
      </c>
      <c r="D1638" s="1">
        <v>43466</v>
      </c>
      <c r="E1638">
        <v>122</v>
      </c>
      <c r="F1638" t="s">
        <v>881</v>
      </c>
      <c r="G1638" t="s">
        <v>89236</v>
      </c>
      <c r="H1638" t="s">
        <v>22753</v>
      </c>
      <c r="I1638" t="s">
        <v>32564</v>
      </c>
      <c r="J1638" t="e">
        <f>VLOOKUP(Table4[[#This Row],[id]],Extract!A:A,1,0)</f>
        <v>#N/A</v>
      </c>
    </row>
    <row r="1639" spans="1:10" hidden="1" x14ac:dyDescent="0.3">
      <c r="A1639" t="s">
        <v>22696</v>
      </c>
      <c r="B1639" t="s">
        <v>22697</v>
      </c>
      <c r="C1639">
        <v>2019</v>
      </c>
      <c r="D1639" s="1">
        <v>43518</v>
      </c>
      <c r="E1639">
        <v>100</v>
      </c>
      <c r="F1639" t="s">
        <v>22698</v>
      </c>
      <c r="G1639" t="s">
        <v>89226</v>
      </c>
      <c r="H1639" t="s">
        <v>10</v>
      </c>
      <c r="I1639" t="s">
        <v>5377</v>
      </c>
      <c r="J1639" t="e">
        <f>VLOOKUP(Table4[[#This Row],[id]],Extract!A:A,1,0)</f>
        <v>#N/A</v>
      </c>
    </row>
    <row r="1640" spans="1:10" hidden="1" x14ac:dyDescent="0.3">
      <c r="A1640" t="s">
        <v>22693</v>
      </c>
      <c r="B1640" t="s">
        <v>22694</v>
      </c>
      <c r="C1640">
        <v>2019</v>
      </c>
      <c r="D1640" s="1">
        <v>43528</v>
      </c>
      <c r="E1640">
        <v>86</v>
      </c>
      <c r="F1640" t="s">
        <v>69</v>
      </c>
      <c r="H1640" t="s">
        <v>27649</v>
      </c>
      <c r="I1640" t="s">
        <v>22695</v>
      </c>
      <c r="J1640" t="e">
        <f>VLOOKUP(Table4[[#This Row],[id]],Extract!A:A,1,0)</f>
        <v>#N/A</v>
      </c>
    </row>
    <row r="1641" spans="1:10" hidden="1" x14ac:dyDescent="0.3">
      <c r="A1641" t="s">
        <v>22680</v>
      </c>
      <c r="B1641" t="s">
        <v>22681</v>
      </c>
      <c r="C1641">
        <v>2019</v>
      </c>
      <c r="D1641" s="1">
        <v>43644</v>
      </c>
      <c r="E1641">
        <v>118</v>
      </c>
      <c r="F1641" t="s">
        <v>69</v>
      </c>
      <c r="G1641" t="s">
        <v>89221</v>
      </c>
      <c r="H1641" t="s">
        <v>70</v>
      </c>
      <c r="I1641" t="s">
        <v>7922</v>
      </c>
      <c r="J1641" t="e">
        <f>VLOOKUP(Table4[[#This Row],[id]],Extract!A:A,1,0)</f>
        <v>#N/A</v>
      </c>
    </row>
    <row r="1642" spans="1:10" hidden="1" x14ac:dyDescent="0.3">
      <c r="A1642" t="s">
        <v>22658</v>
      </c>
      <c r="B1642" t="s">
        <v>22659</v>
      </c>
      <c r="C1642">
        <v>2019</v>
      </c>
      <c r="D1642" s="1">
        <v>43467</v>
      </c>
      <c r="E1642">
        <v>104</v>
      </c>
      <c r="F1642" t="s">
        <v>21</v>
      </c>
      <c r="G1642" t="s">
        <v>89214</v>
      </c>
      <c r="H1642" t="s">
        <v>22</v>
      </c>
      <c r="I1642" t="s">
        <v>22661</v>
      </c>
      <c r="J1642" t="e">
        <f>VLOOKUP(Table4[[#This Row],[id]],Extract!A:A,1,0)</f>
        <v>#N/A</v>
      </c>
    </row>
    <row r="1643" spans="1:10" hidden="1" x14ac:dyDescent="0.3">
      <c r="A1643" t="s">
        <v>22639</v>
      </c>
      <c r="B1643" t="s">
        <v>15442</v>
      </c>
      <c r="C1643">
        <v>2019</v>
      </c>
      <c r="D1643" s="1">
        <v>43539</v>
      </c>
      <c r="E1643">
        <v>85</v>
      </c>
      <c r="F1643" t="s">
        <v>69</v>
      </c>
      <c r="G1643" t="s">
        <v>89210</v>
      </c>
      <c r="H1643" t="s">
        <v>10</v>
      </c>
      <c r="I1643" t="s">
        <v>20980</v>
      </c>
      <c r="J1643" t="e">
        <f>VLOOKUP(Table4[[#This Row],[id]],Extract!A:A,1,0)</f>
        <v>#N/A</v>
      </c>
    </row>
    <row r="1644" spans="1:10" hidden="1" x14ac:dyDescent="0.3">
      <c r="A1644" t="s">
        <v>22634</v>
      </c>
      <c r="B1644" t="s">
        <v>22635</v>
      </c>
      <c r="C1644">
        <v>2019</v>
      </c>
      <c r="D1644" s="1">
        <v>43714</v>
      </c>
      <c r="E1644">
        <v>99</v>
      </c>
      <c r="F1644" t="s">
        <v>7</v>
      </c>
      <c r="G1644" t="s">
        <v>89208</v>
      </c>
      <c r="H1644" t="s">
        <v>10</v>
      </c>
      <c r="I1644" t="s">
        <v>4314</v>
      </c>
      <c r="J1644" t="e">
        <f>VLOOKUP(Table4[[#This Row],[id]],Extract!A:A,1,0)</f>
        <v>#N/A</v>
      </c>
    </row>
    <row r="1645" spans="1:10" hidden="1" x14ac:dyDescent="0.3">
      <c r="A1645" t="s">
        <v>22546</v>
      </c>
      <c r="B1645" t="s">
        <v>33298</v>
      </c>
      <c r="C1645">
        <v>2019</v>
      </c>
      <c r="D1645" s="1">
        <v>43595</v>
      </c>
      <c r="E1645">
        <v>84</v>
      </c>
      <c r="F1645" t="s">
        <v>22547</v>
      </c>
      <c r="H1645" t="s">
        <v>42</v>
      </c>
      <c r="I1645" t="s">
        <v>6592</v>
      </c>
      <c r="J1645" t="e">
        <f>VLOOKUP(Table4[[#This Row],[id]],Extract!A:A,1,0)</f>
        <v>#N/A</v>
      </c>
    </row>
    <row r="1646" spans="1:10" x14ac:dyDescent="0.3">
      <c r="A1646" t="s">
        <v>22526</v>
      </c>
      <c r="B1646" t="s">
        <v>22527</v>
      </c>
      <c r="C1646">
        <v>2019</v>
      </c>
      <c r="D1646" s="1">
        <v>43609</v>
      </c>
      <c r="E1646">
        <v>84</v>
      </c>
      <c r="F1646" t="s">
        <v>9</v>
      </c>
      <c r="H1646" t="s">
        <v>10</v>
      </c>
      <c r="I1646" t="s">
        <v>13865</v>
      </c>
      <c r="J1646" t="str">
        <f>VLOOKUP(Table4[[#This Row],[id]],Extract!A:A,1,0)</f>
        <v>tt7422552</v>
      </c>
    </row>
    <row r="1647" spans="1:10" hidden="1" x14ac:dyDescent="0.3">
      <c r="A1647" t="s">
        <v>22519</v>
      </c>
      <c r="B1647" t="s">
        <v>22520</v>
      </c>
      <c r="C1647">
        <v>2019</v>
      </c>
      <c r="D1647" s="1">
        <v>43469</v>
      </c>
      <c r="E1647">
        <v>88</v>
      </c>
      <c r="F1647" t="s">
        <v>254</v>
      </c>
      <c r="G1647" t="s">
        <v>89187</v>
      </c>
      <c r="H1647" t="s">
        <v>256</v>
      </c>
      <c r="I1647" t="s">
        <v>4160</v>
      </c>
      <c r="J1647" t="e">
        <f>VLOOKUP(Table4[[#This Row],[id]],Extract!A:A,1,0)</f>
        <v>#N/A</v>
      </c>
    </row>
    <row r="1648" spans="1:10" hidden="1" x14ac:dyDescent="0.3">
      <c r="A1648" t="s">
        <v>22482</v>
      </c>
      <c r="B1648" t="s">
        <v>759</v>
      </c>
      <c r="C1648">
        <v>2019</v>
      </c>
      <c r="D1648" s="1">
        <v>43623</v>
      </c>
      <c r="E1648">
        <v>97</v>
      </c>
      <c r="F1648" t="s">
        <v>69</v>
      </c>
      <c r="G1648" t="s">
        <v>89180</v>
      </c>
      <c r="H1648" t="s">
        <v>10</v>
      </c>
      <c r="I1648" t="s">
        <v>18737</v>
      </c>
      <c r="J1648" t="e">
        <f>VLOOKUP(Table4[[#This Row],[id]],Extract!A:A,1,0)</f>
        <v>#N/A</v>
      </c>
    </row>
    <row r="1649" spans="1:10" x14ac:dyDescent="0.3">
      <c r="A1649" t="s">
        <v>22457</v>
      </c>
      <c r="B1649" t="s">
        <v>22458</v>
      </c>
      <c r="C1649">
        <v>2019</v>
      </c>
      <c r="D1649" s="1">
        <v>43510</v>
      </c>
      <c r="E1649">
        <v>118</v>
      </c>
      <c r="F1649" t="s">
        <v>9</v>
      </c>
      <c r="G1649" t="s">
        <v>89173</v>
      </c>
      <c r="H1649" t="s">
        <v>88</v>
      </c>
      <c r="I1649" t="s">
        <v>4311</v>
      </c>
      <c r="J1649" t="str">
        <f>VLOOKUP(Table4[[#This Row],[id]],Extract!A:A,1,0)</f>
        <v>tt7401588</v>
      </c>
    </row>
    <row r="1650" spans="1:10" hidden="1" x14ac:dyDescent="0.3">
      <c r="A1650" t="s">
        <v>22439</v>
      </c>
      <c r="B1650" t="s">
        <v>22440</v>
      </c>
      <c r="C1650">
        <v>2019</v>
      </c>
      <c r="D1650" s="1">
        <v>43733</v>
      </c>
      <c r="E1650">
        <v>102</v>
      </c>
      <c r="F1650" t="s">
        <v>22441</v>
      </c>
      <c r="G1650" t="s">
        <v>89167</v>
      </c>
      <c r="H1650" t="s">
        <v>141</v>
      </c>
      <c r="I1650" t="s">
        <v>5640</v>
      </c>
      <c r="J1650" t="e">
        <f>VLOOKUP(Table4[[#This Row],[id]],Extract!A:A,1,0)</f>
        <v>#N/A</v>
      </c>
    </row>
    <row r="1651" spans="1:10" hidden="1" x14ac:dyDescent="0.3">
      <c r="A1651" t="s">
        <v>22388</v>
      </c>
      <c r="B1651" t="s">
        <v>22389</v>
      </c>
      <c r="C1651">
        <v>2019</v>
      </c>
      <c r="D1651" s="1">
        <v>43572</v>
      </c>
      <c r="E1651">
        <v>97</v>
      </c>
      <c r="F1651" t="s">
        <v>48</v>
      </c>
      <c r="G1651" t="s">
        <v>89154</v>
      </c>
      <c r="H1651" t="s">
        <v>22</v>
      </c>
      <c r="I1651" t="s">
        <v>3646</v>
      </c>
      <c r="J1651" t="e">
        <f>VLOOKUP(Table4[[#This Row],[id]],Extract!A:A,1,0)</f>
        <v>#N/A</v>
      </c>
    </row>
    <row r="1652" spans="1:10" x14ac:dyDescent="0.3">
      <c r="A1652" t="s">
        <v>22377</v>
      </c>
      <c r="B1652" t="s">
        <v>22378</v>
      </c>
      <c r="C1652">
        <v>2019</v>
      </c>
      <c r="D1652" s="1">
        <v>43588</v>
      </c>
      <c r="E1652">
        <v>108</v>
      </c>
      <c r="F1652" t="s">
        <v>9</v>
      </c>
      <c r="G1652" t="s">
        <v>89152</v>
      </c>
      <c r="H1652" t="s">
        <v>10</v>
      </c>
      <c r="I1652" t="s">
        <v>22379</v>
      </c>
      <c r="J1652" t="str">
        <f>VLOOKUP(Table4[[#This Row],[id]],Extract!A:A,1,0)</f>
        <v>tt7374952</v>
      </c>
    </row>
    <row r="1653" spans="1:10" x14ac:dyDescent="0.3">
      <c r="A1653" t="s">
        <v>22289</v>
      </c>
      <c r="B1653" t="s">
        <v>22290</v>
      </c>
      <c r="C1653">
        <v>2019</v>
      </c>
      <c r="D1653" s="1">
        <v>43656</v>
      </c>
      <c r="E1653">
        <v>119</v>
      </c>
      <c r="F1653" t="s">
        <v>9</v>
      </c>
      <c r="G1653" t="s">
        <v>89131</v>
      </c>
      <c r="H1653" t="s">
        <v>10</v>
      </c>
      <c r="I1653" t="s">
        <v>6853</v>
      </c>
      <c r="J1653" t="str">
        <f>VLOOKUP(Table4[[#This Row],[id]],Extract!A:A,1,0)</f>
        <v>tt7349910</v>
      </c>
    </row>
    <row r="1654" spans="1:10" hidden="1" x14ac:dyDescent="0.3">
      <c r="A1654" t="s">
        <v>22267</v>
      </c>
      <c r="B1654" t="s">
        <v>33290</v>
      </c>
      <c r="C1654">
        <v>2019</v>
      </c>
      <c r="D1654" s="1">
        <v>43518</v>
      </c>
      <c r="E1654">
        <v>92</v>
      </c>
      <c r="F1654" t="s">
        <v>41</v>
      </c>
      <c r="G1654" t="s">
        <v>89127</v>
      </c>
      <c r="H1654" t="s">
        <v>42</v>
      </c>
      <c r="I1654" t="s">
        <v>22268</v>
      </c>
      <c r="J1654" t="e">
        <f>VLOOKUP(Table4[[#This Row],[id]],Extract!A:A,1,0)</f>
        <v>#N/A</v>
      </c>
    </row>
    <row r="1655" spans="1:10" hidden="1" x14ac:dyDescent="0.3">
      <c r="A1655" t="s">
        <v>22231</v>
      </c>
      <c r="B1655" t="s">
        <v>33287</v>
      </c>
      <c r="C1655">
        <v>2019</v>
      </c>
      <c r="D1655" s="1">
        <v>43573</v>
      </c>
      <c r="E1655">
        <v>80</v>
      </c>
      <c r="F1655" t="s">
        <v>22232</v>
      </c>
      <c r="G1655" t="s">
        <v>89115</v>
      </c>
      <c r="H1655" t="s">
        <v>402</v>
      </c>
      <c r="I1655" t="s">
        <v>22233</v>
      </c>
      <c r="J1655" t="e">
        <f>VLOOKUP(Table4[[#This Row],[id]],Extract!A:A,1,0)</f>
        <v>#N/A</v>
      </c>
    </row>
    <row r="1656" spans="1:10" hidden="1" x14ac:dyDescent="0.3">
      <c r="A1656" t="s">
        <v>22196</v>
      </c>
      <c r="B1656" t="s">
        <v>123</v>
      </c>
      <c r="C1656">
        <v>2019</v>
      </c>
      <c r="D1656" s="1">
        <v>43686</v>
      </c>
      <c r="E1656">
        <v>93</v>
      </c>
      <c r="F1656" t="s">
        <v>22197</v>
      </c>
      <c r="G1656" t="s">
        <v>89104</v>
      </c>
      <c r="H1656" t="s">
        <v>22198</v>
      </c>
      <c r="I1656" t="s">
        <v>22199</v>
      </c>
      <c r="J1656" t="e">
        <f>VLOOKUP(Table4[[#This Row],[id]],Extract!A:A,1,0)</f>
        <v>#N/A</v>
      </c>
    </row>
    <row r="1657" spans="1:10" x14ac:dyDescent="0.3">
      <c r="A1657" t="s">
        <v>22153</v>
      </c>
      <c r="B1657" t="s">
        <v>22154</v>
      </c>
      <c r="C1657">
        <v>2019</v>
      </c>
      <c r="D1657" s="1">
        <v>43553</v>
      </c>
      <c r="E1657">
        <v>90</v>
      </c>
      <c r="F1657" t="s">
        <v>9</v>
      </c>
      <c r="H1657" t="s">
        <v>10</v>
      </c>
      <c r="I1657" t="s">
        <v>10305</v>
      </c>
      <c r="J1657" t="str">
        <f>VLOOKUP(Table4[[#This Row],[id]],Extract!A:A,1,0)</f>
        <v>tt7317324</v>
      </c>
    </row>
    <row r="1658" spans="1:10" x14ac:dyDescent="0.3">
      <c r="A1658" t="s">
        <v>22149</v>
      </c>
      <c r="B1658" t="s">
        <v>22150</v>
      </c>
      <c r="C1658">
        <v>2019</v>
      </c>
      <c r="D1658" s="1">
        <v>43529</v>
      </c>
      <c r="E1658">
        <v>84</v>
      </c>
      <c r="F1658" t="s">
        <v>9</v>
      </c>
      <c r="H1658" t="s">
        <v>10</v>
      </c>
      <c r="I1658" t="s">
        <v>22151</v>
      </c>
      <c r="J1658" t="str">
        <f>VLOOKUP(Table4[[#This Row],[id]],Extract!A:A,1,0)</f>
        <v>tt7316576</v>
      </c>
    </row>
    <row r="1659" spans="1:10" x14ac:dyDescent="0.3">
      <c r="A1659" t="s">
        <v>22116</v>
      </c>
      <c r="B1659" t="s">
        <v>22117</v>
      </c>
      <c r="C1659">
        <v>2019</v>
      </c>
      <c r="D1659" s="1">
        <v>43564</v>
      </c>
      <c r="E1659">
        <v>100</v>
      </c>
      <c r="F1659" t="s">
        <v>9</v>
      </c>
      <c r="H1659" t="s">
        <v>10</v>
      </c>
      <c r="I1659" t="s">
        <v>27649</v>
      </c>
      <c r="J1659" t="str">
        <f>VLOOKUP(Table4[[#This Row],[id]],Extract!A:A,1,0)</f>
        <v>tt7304212</v>
      </c>
    </row>
    <row r="1660" spans="1:10" hidden="1" x14ac:dyDescent="0.3">
      <c r="A1660" t="s">
        <v>22067</v>
      </c>
      <c r="B1660" t="s">
        <v>22068</v>
      </c>
      <c r="C1660">
        <v>2019</v>
      </c>
      <c r="D1660" s="1">
        <v>43714</v>
      </c>
      <c r="E1660">
        <v>92</v>
      </c>
      <c r="F1660" t="s">
        <v>22069</v>
      </c>
      <c r="G1660" t="s">
        <v>89077</v>
      </c>
      <c r="H1660" t="s">
        <v>8224</v>
      </c>
      <c r="I1660" t="s">
        <v>4294</v>
      </c>
      <c r="J1660" t="e">
        <f>VLOOKUP(Table4[[#This Row],[id]],Extract!A:A,1,0)</f>
        <v>#N/A</v>
      </c>
    </row>
    <row r="1661" spans="1:10" hidden="1" x14ac:dyDescent="0.3">
      <c r="A1661" t="s">
        <v>22061</v>
      </c>
      <c r="B1661" t="s">
        <v>22062</v>
      </c>
      <c r="C1661">
        <v>2019</v>
      </c>
      <c r="D1661" s="1">
        <v>43735</v>
      </c>
      <c r="E1661">
        <v>102</v>
      </c>
      <c r="F1661" t="s">
        <v>1009</v>
      </c>
      <c r="H1661" t="s">
        <v>42</v>
      </c>
      <c r="I1661" t="s">
        <v>32434</v>
      </c>
      <c r="J1661" t="e">
        <f>VLOOKUP(Table4[[#This Row],[id]],Extract!A:A,1,0)</f>
        <v>#N/A</v>
      </c>
    </row>
    <row r="1662" spans="1:10" hidden="1" x14ac:dyDescent="0.3">
      <c r="A1662" t="s">
        <v>22024</v>
      </c>
      <c r="B1662" t="s">
        <v>22025</v>
      </c>
      <c r="C1662">
        <v>2019</v>
      </c>
      <c r="D1662" s="1">
        <v>43501</v>
      </c>
      <c r="E1662">
        <v>90</v>
      </c>
      <c r="F1662" t="s">
        <v>7</v>
      </c>
      <c r="H1662" t="s">
        <v>10</v>
      </c>
      <c r="I1662" t="s">
        <v>22026</v>
      </c>
      <c r="J1662" t="e">
        <f>VLOOKUP(Table4[[#This Row],[id]],Extract!A:A,1,0)</f>
        <v>#N/A</v>
      </c>
    </row>
    <row r="1663" spans="1:10" x14ac:dyDescent="0.3">
      <c r="A1663" t="s">
        <v>22020</v>
      </c>
      <c r="B1663" t="s">
        <v>22021</v>
      </c>
      <c r="C1663">
        <v>2019</v>
      </c>
      <c r="D1663" s="1">
        <v>43658</v>
      </c>
      <c r="E1663">
        <v>88</v>
      </c>
      <c r="F1663" t="s">
        <v>9</v>
      </c>
      <c r="H1663" t="s">
        <v>10</v>
      </c>
      <c r="I1663" t="s">
        <v>6812</v>
      </c>
      <c r="J1663" t="str">
        <f>VLOOKUP(Table4[[#This Row],[id]],Extract!A:A,1,0)</f>
        <v>tt7284202</v>
      </c>
    </row>
    <row r="1664" spans="1:10" x14ac:dyDescent="0.3">
      <c r="A1664" t="s">
        <v>21996</v>
      </c>
      <c r="B1664" t="s">
        <v>21997</v>
      </c>
      <c r="C1664">
        <v>2019</v>
      </c>
      <c r="D1664" s="1">
        <v>43553</v>
      </c>
      <c r="E1664">
        <v>94</v>
      </c>
      <c r="F1664" t="s">
        <v>9</v>
      </c>
      <c r="H1664" t="s">
        <v>10</v>
      </c>
      <c r="I1664" t="s">
        <v>21998</v>
      </c>
      <c r="J1664" t="str">
        <f>VLOOKUP(Table4[[#This Row],[id]],Extract!A:A,1,0)</f>
        <v>tt7282278</v>
      </c>
    </row>
    <row r="1665" spans="1:10" hidden="1" x14ac:dyDescent="0.3">
      <c r="A1665" t="s">
        <v>21981</v>
      </c>
      <c r="B1665" t="s">
        <v>33270</v>
      </c>
      <c r="C1665">
        <v>2019</v>
      </c>
      <c r="D1665" s="1">
        <v>43588</v>
      </c>
      <c r="E1665">
        <v>101</v>
      </c>
      <c r="F1665" t="s">
        <v>21982</v>
      </c>
      <c r="G1665" t="s">
        <v>89059</v>
      </c>
      <c r="H1665" t="s">
        <v>21983</v>
      </c>
      <c r="I1665" t="s">
        <v>6028</v>
      </c>
      <c r="J1665" t="e">
        <f>VLOOKUP(Table4[[#This Row],[id]],Extract!A:A,1,0)</f>
        <v>#N/A</v>
      </c>
    </row>
    <row r="1666" spans="1:10" hidden="1" x14ac:dyDescent="0.3">
      <c r="A1666" t="s">
        <v>21916</v>
      </c>
      <c r="B1666" t="s">
        <v>21917</v>
      </c>
      <c r="C1666">
        <v>2019</v>
      </c>
      <c r="D1666" s="1">
        <v>43594</v>
      </c>
      <c r="E1666">
        <v>86</v>
      </c>
      <c r="F1666" t="s">
        <v>18</v>
      </c>
      <c r="H1666" t="s">
        <v>584</v>
      </c>
      <c r="I1666" t="s">
        <v>4140</v>
      </c>
      <c r="J1666" t="e">
        <f>VLOOKUP(Table4[[#This Row],[id]],Extract!A:A,1,0)</f>
        <v>#N/A</v>
      </c>
    </row>
    <row r="1667" spans="1:10" hidden="1" x14ac:dyDescent="0.3">
      <c r="A1667" t="s">
        <v>21914</v>
      </c>
      <c r="B1667" t="s">
        <v>21915</v>
      </c>
      <c r="C1667">
        <v>2019</v>
      </c>
      <c r="D1667" s="1">
        <v>43543</v>
      </c>
      <c r="E1667">
        <v>84</v>
      </c>
      <c r="F1667" t="s">
        <v>69</v>
      </c>
      <c r="H1667" t="s">
        <v>10</v>
      </c>
      <c r="I1667" t="s">
        <v>11078</v>
      </c>
      <c r="J1667" t="e">
        <f>VLOOKUP(Table4[[#This Row],[id]],Extract!A:A,1,0)</f>
        <v>#N/A</v>
      </c>
    </row>
    <row r="1668" spans="1:10" hidden="1" x14ac:dyDescent="0.3">
      <c r="A1668" t="s">
        <v>21891</v>
      </c>
      <c r="B1668" t="s">
        <v>21892</v>
      </c>
      <c r="C1668">
        <v>2019</v>
      </c>
      <c r="D1668" s="1">
        <v>43630</v>
      </c>
      <c r="E1668">
        <v>87</v>
      </c>
      <c r="F1668" t="s">
        <v>69</v>
      </c>
      <c r="H1668" t="s">
        <v>10</v>
      </c>
      <c r="I1668" t="s">
        <v>14942</v>
      </c>
      <c r="J1668" t="e">
        <f>VLOOKUP(Table4[[#This Row],[id]],Extract!A:A,1,0)</f>
        <v>#N/A</v>
      </c>
    </row>
    <row r="1669" spans="1:10" hidden="1" x14ac:dyDescent="0.3">
      <c r="A1669" t="s">
        <v>21880</v>
      </c>
      <c r="B1669" t="s">
        <v>21881</v>
      </c>
      <c r="C1669">
        <v>2019</v>
      </c>
      <c r="D1669" s="1">
        <v>43543</v>
      </c>
      <c r="E1669">
        <v>83</v>
      </c>
      <c r="F1669" t="s">
        <v>69</v>
      </c>
      <c r="H1669" t="s">
        <v>10</v>
      </c>
      <c r="I1669" t="s">
        <v>3737</v>
      </c>
      <c r="J1669" t="e">
        <f>VLOOKUP(Table4[[#This Row],[id]],Extract!A:A,1,0)</f>
        <v>#N/A</v>
      </c>
    </row>
    <row r="1670" spans="1:10" hidden="1" x14ac:dyDescent="0.3">
      <c r="A1670" t="s">
        <v>21875</v>
      </c>
      <c r="B1670" t="s">
        <v>21876</v>
      </c>
      <c r="C1670">
        <v>2019</v>
      </c>
      <c r="D1670" s="1">
        <v>43756</v>
      </c>
      <c r="E1670">
        <v>108</v>
      </c>
      <c r="F1670" t="s">
        <v>21</v>
      </c>
      <c r="G1670" t="s">
        <v>89036</v>
      </c>
      <c r="H1670" t="s">
        <v>22</v>
      </c>
      <c r="I1670" t="s">
        <v>32832</v>
      </c>
      <c r="J1670" t="e">
        <f>VLOOKUP(Table4[[#This Row],[id]],Extract!A:A,1,0)</f>
        <v>#N/A</v>
      </c>
    </row>
    <row r="1671" spans="1:10" x14ac:dyDescent="0.3">
      <c r="A1671" t="s">
        <v>21866</v>
      </c>
      <c r="B1671" t="s">
        <v>21867</v>
      </c>
      <c r="C1671">
        <v>2019</v>
      </c>
      <c r="D1671" s="1">
        <v>43742</v>
      </c>
      <c r="E1671">
        <v>88</v>
      </c>
      <c r="F1671" t="s">
        <v>9</v>
      </c>
      <c r="H1671" t="s">
        <v>10</v>
      </c>
      <c r="I1671" t="s">
        <v>21869</v>
      </c>
      <c r="J1671" t="str">
        <f>VLOOKUP(Table4[[#This Row],[id]],Extract!A:A,1,0)</f>
        <v>tt7248518</v>
      </c>
    </row>
    <row r="1672" spans="1:10" hidden="1" x14ac:dyDescent="0.3">
      <c r="A1672" t="s">
        <v>21835</v>
      </c>
      <c r="B1672" t="s">
        <v>21836</v>
      </c>
      <c r="C1672">
        <v>2019</v>
      </c>
      <c r="D1672" s="1">
        <v>43665</v>
      </c>
      <c r="E1672">
        <v>108</v>
      </c>
      <c r="F1672" t="s">
        <v>69</v>
      </c>
      <c r="G1672" t="s">
        <v>89025</v>
      </c>
      <c r="H1672" t="s">
        <v>10</v>
      </c>
      <c r="I1672" t="s">
        <v>10756</v>
      </c>
      <c r="J1672" t="e">
        <f>VLOOKUP(Table4[[#This Row],[id]],Extract!A:A,1,0)</f>
        <v>#N/A</v>
      </c>
    </row>
    <row r="1673" spans="1:10" hidden="1" x14ac:dyDescent="0.3">
      <c r="A1673" t="s">
        <v>21812</v>
      </c>
      <c r="B1673" t="s">
        <v>33076</v>
      </c>
      <c r="C1673">
        <v>2019</v>
      </c>
      <c r="D1673" s="1">
        <v>43566</v>
      </c>
      <c r="E1673">
        <v>109</v>
      </c>
      <c r="F1673" t="s">
        <v>60</v>
      </c>
      <c r="G1673" t="s">
        <v>89019</v>
      </c>
      <c r="H1673" t="s">
        <v>400</v>
      </c>
      <c r="I1673" t="s">
        <v>13975</v>
      </c>
      <c r="J1673" t="e">
        <f>VLOOKUP(Table4[[#This Row],[id]],Extract!A:A,1,0)</f>
        <v>#N/A</v>
      </c>
    </row>
    <row r="1674" spans="1:10" x14ac:dyDescent="0.3">
      <c r="A1674" t="s">
        <v>21808</v>
      </c>
      <c r="B1674" t="s">
        <v>21809</v>
      </c>
      <c r="C1674">
        <v>2019</v>
      </c>
      <c r="D1674" s="1">
        <v>43524</v>
      </c>
      <c r="E1674">
        <v>91</v>
      </c>
      <c r="F1674" t="s">
        <v>9</v>
      </c>
      <c r="G1674" t="s">
        <v>89018</v>
      </c>
      <c r="H1674" t="s">
        <v>10</v>
      </c>
      <c r="I1674" t="s">
        <v>21811</v>
      </c>
      <c r="J1674" t="str">
        <f>VLOOKUP(Table4[[#This Row],[id]],Extract!A:A,1,0)</f>
        <v>tt7235038</v>
      </c>
    </row>
    <row r="1675" spans="1:10" hidden="1" x14ac:dyDescent="0.3">
      <c r="A1675" t="s">
        <v>21764</v>
      </c>
      <c r="B1675" t="s">
        <v>21765</v>
      </c>
      <c r="C1675">
        <v>2019</v>
      </c>
      <c r="D1675" s="1">
        <v>43699</v>
      </c>
      <c r="E1675">
        <v>90</v>
      </c>
      <c r="F1675" t="s">
        <v>13</v>
      </c>
      <c r="G1675" t="s">
        <v>89009</v>
      </c>
      <c r="H1675" t="s">
        <v>14</v>
      </c>
      <c r="I1675" t="s">
        <v>2686</v>
      </c>
      <c r="J1675" t="e">
        <f>VLOOKUP(Table4[[#This Row],[id]],Extract!A:A,1,0)</f>
        <v>#N/A</v>
      </c>
    </row>
    <row r="1676" spans="1:10" x14ac:dyDescent="0.3">
      <c r="A1676" t="s">
        <v>21734</v>
      </c>
      <c r="B1676" t="s">
        <v>21735</v>
      </c>
      <c r="C1676">
        <v>2019</v>
      </c>
      <c r="D1676" s="1">
        <v>43494</v>
      </c>
      <c r="E1676">
        <v>89</v>
      </c>
      <c r="F1676" t="s">
        <v>9</v>
      </c>
      <c r="H1676" t="s">
        <v>10</v>
      </c>
      <c r="I1676" t="s">
        <v>6792</v>
      </c>
      <c r="J1676" t="str">
        <f>VLOOKUP(Table4[[#This Row],[id]],Extract!A:A,1,0)</f>
        <v>tt7221072</v>
      </c>
    </row>
    <row r="1677" spans="1:10" hidden="1" x14ac:dyDescent="0.3">
      <c r="A1677" t="s">
        <v>21708</v>
      </c>
      <c r="B1677" t="s">
        <v>21709</v>
      </c>
      <c r="C1677">
        <v>2019</v>
      </c>
      <c r="D1677" s="1">
        <v>43495</v>
      </c>
      <c r="E1677">
        <v>127</v>
      </c>
      <c r="F1677" t="s">
        <v>286</v>
      </c>
      <c r="G1677" t="s">
        <v>88996</v>
      </c>
      <c r="H1677" t="s">
        <v>463</v>
      </c>
      <c r="I1677" t="s">
        <v>5796</v>
      </c>
      <c r="J1677" t="e">
        <f>VLOOKUP(Table4[[#This Row],[id]],Extract!A:A,1,0)</f>
        <v>#N/A</v>
      </c>
    </row>
    <row r="1678" spans="1:10" x14ac:dyDescent="0.3">
      <c r="A1678" t="s">
        <v>21678</v>
      </c>
      <c r="B1678" t="s">
        <v>21679</v>
      </c>
      <c r="C1678">
        <v>2019</v>
      </c>
      <c r="D1678" s="1">
        <v>43497</v>
      </c>
      <c r="E1678">
        <v>99</v>
      </c>
      <c r="F1678" t="s">
        <v>442</v>
      </c>
      <c r="H1678" t="s">
        <v>40</v>
      </c>
      <c r="I1678" t="s">
        <v>21680</v>
      </c>
      <c r="J1678" t="str">
        <f>VLOOKUP(Table4[[#This Row],[id]],Extract!A:A,1,0)</f>
        <v>tt7209510</v>
      </c>
    </row>
    <row r="1679" spans="1:10" hidden="1" x14ac:dyDescent="0.3">
      <c r="A1679" t="s">
        <v>21676</v>
      </c>
      <c r="B1679" t="s">
        <v>21677</v>
      </c>
      <c r="C1679">
        <v>2019</v>
      </c>
      <c r="D1679" s="1">
        <v>43586</v>
      </c>
      <c r="E1679">
        <v>97</v>
      </c>
      <c r="F1679" t="s">
        <v>21</v>
      </c>
      <c r="H1679" t="s">
        <v>141</v>
      </c>
      <c r="I1679" t="s">
        <v>4496</v>
      </c>
      <c r="J1679" t="e">
        <f>VLOOKUP(Table4[[#This Row],[id]],Extract!A:A,1,0)</f>
        <v>#N/A</v>
      </c>
    </row>
    <row r="1680" spans="1:10" hidden="1" x14ac:dyDescent="0.3">
      <c r="A1680" t="s">
        <v>21642</v>
      </c>
      <c r="B1680" t="s">
        <v>21643</v>
      </c>
      <c r="C1680">
        <v>2019</v>
      </c>
      <c r="D1680" s="1">
        <v>43742</v>
      </c>
      <c r="E1680">
        <v>88</v>
      </c>
      <c r="F1680" t="s">
        <v>21644</v>
      </c>
      <c r="G1680" t="s">
        <v>88978</v>
      </c>
      <c r="H1680" t="s">
        <v>6981</v>
      </c>
      <c r="I1680" t="s">
        <v>12946</v>
      </c>
      <c r="J1680" t="e">
        <f>VLOOKUP(Table4[[#This Row],[id]],Extract!A:A,1,0)</f>
        <v>#N/A</v>
      </c>
    </row>
    <row r="1681" spans="1:10" hidden="1" x14ac:dyDescent="0.3">
      <c r="A1681" t="s">
        <v>21637</v>
      </c>
      <c r="B1681" t="s">
        <v>3671</v>
      </c>
      <c r="C1681">
        <v>2019</v>
      </c>
      <c r="D1681" s="1">
        <v>43474</v>
      </c>
      <c r="E1681">
        <v>110</v>
      </c>
      <c r="F1681" t="s">
        <v>48</v>
      </c>
      <c r="G1681" t="s">
        <v>88976</v>
      </c>
      <c r="H1681" t="s">
        <v>194</v>
      </c>
      <c r="I1681" t="s">
        <v>32359</v>
      </c>
      <c r="J1681" t="e">
        <f>VLOOKUP(Table4[[#This Row],[id]],Extract!A:A,1,0)</f>
        <v>#N/A</v>
      </c>
    </row>
    <row r="1682" spans="1:10" hidden="1" x14ac:dyDescent="0.3">
      <c r="A1682" t="s">
        <v>21579</v>
      </c>
      <c r="B1682" t="s">
        <v>2171</v>
      </c>
      <c r="C1682">
        <v>2019</v>
      </c>
      <c r="D1682" s="1">
        <v>43559</v>
      </c>
      <c r="E1682">
        <v>104</v>
      </c>
      <c r="F1682" t="s">
        <v>21580</v>
      </c>
      <c r="G1682" t="s">
        <v>88966</v>
      </c>
      <c r="H1682" t="s">
        <v>170</v>
      </c>
      <c r="I1682" t="s">
        <v>27649</v>
      </c>
      <c r="J1682" t="e">
        <f>VLOOKUP(Table4[[#This Row],[id]],Extract!A:A,1,0)</f>
        <v>#N/A</v>
      </c>
    </row>
    <row r="1683" spans="1:10" x14ac:dyDescent="0.3">
      <c r="A1683" t="s">
        <v>21557</v>
      </c>
      <c r="B1683" t="s">
        <v>21558</v>
      </c>
      <c r="C1683">
        <v>2019</v>
      </c>
      <c r="D1683" s="1">
        <v>43595</v>
      </c>
      <c r="E1683">
        <v>86</v>
      </c>
      <c r="F1683" t="s">
        <v>9</v>
      </c>
      <c r="G1683" t="s">
        <v>88959</v>
      </c>
      <c r="H1683" t="s">
        <v>10</v>
      </c>
      <c r="I1683" t="s">
        <v>21559</v>
      </c>
      <c r="J1683" t="str">
        <f>VLOOKUP(Table4[[#This Row],[id]],Extract!A:A,1,0)</f>
        <v>tt7178102</v>
      </c>
    </row>
    <row r="1684" spans="1:10" x14ac:dyDescent="0.3">
      <c r="A1684" t="s">
        <v>21432</v>
      </c>
      <c r="B1684" t="s">
        <v>21433</v>
      </c>
      <c r="C1684">
        <v>2019</v>
      </c>
      <c r="D1684" s="1">
        <v>43497</v>
      </c>
      <c r="E1684">
        <v>88</v>
      </c>
      <c r="F1684" t="s">
        <v>9</v>
      </c>
      <c r="H1684" t="s">
        <v>10</v>
      </c>
      <c r="I1684" t="s">
        <v>11601</v>
      </c>
      <c r="J1684" t="str">
        <f>VLOOKUP(Table4[[#This Row],[id]],Extract!A:A,1,0)</f>
        <v>tt7149336</v>
      </c>
    </row>
    <row r="1685" spans="1:10" x14ac:dyDescent="0.3">
      <c r="A1685" t="s">
        <v>21392</v>
      </c>
      <c r="B1685" t="s">
        <v>304</v>
      </c>
      <c r="C1685">
        <v>2019</v>
      </c>
      <c r="D1685" s="1">
        <v>43490</v>
      </c>
      <c r="E1685">
        <v>121</v>
      </c>
      <c r="F1685" t="s">
        <v>9</v>
      </c>
      <c r="G1685" t="s">
        <v>88924</v>
      </c>
      <c r="H1685" t="s">
        <v>10</v>
      </c>
      <c r="I1685" t="s">
        <v>21393</v>
      </c>
      <c r="J1685" t="str">
        <f>VLOOKUP(Table4[[#This Row],[id]],Extract!A:A,1,0)</f>
        <v>tt7137380</v>
      </c>
    </row>
    <row r="1686" spans="1:10" x14ac:dyDescent="0.3">
      <c r="A1686" t="s">
        <v>21330</v>
      </c>
      <c r="B1686" t="s">
        <v>21331</v>
      </c>
      <c r="C1686">
        <v>2019</v>
      </c>
      <c r="D1686" s="1">
        <v>43510</v>
      </c>
      <c r="E1686">
        <v>119</v>
      </c>
      <c r="F1686" t="s">
        <v>9</v>
      </c>
      <c r="G1686" t="s">
        <v>88907</v>
      </c>
      <c r="H1686" t="s">
        <v>88</v>
      </c>
      <c r="I1686" t="s">
        <v>5166</v>
      </c>
      <c r="J1686" t="str">
        <f>VLOOKUP(Table4[[#This Row],[id]],Extract!A:A,1,0)</f>
        <v>tt7125860</v>
      </c>
    </row>
    <row r="1687" spans="1:10" hidden="1" x14ac:dyDescent="0.3">
      <c r="A1687" t="s">
        <v>21328</v>
      </c>
      <c r="B1687" t="s">
        <v>21329</v>
      </c>
      <c r="C1687">
        <v>2019</v>
      </c>
      <c r="D1687" s="1">
        <v>43630</v>
      </c>
      <c r="E1687">
        <v>125</v>
      </c>
      <c r="F1687" t="s">
        <v>13</v>
      </c>
      <c r="G1687" t="s">
        <v>88906</v>
      </c>
      <c r="H1687" t="s">
        <v>25</v>
      </c>
      <c r="I1687" t="s">
        <v>3220</v>
      </c>
      <c r="J1687" t="e">
        <f>VLOOKUP(Table4[[#This Row],[id]],Extract!A:A,1,0)</f>
        <v>#N/A</v>
      </c>
    </row>
    <row r="1688" spans="1:10" hidden="1" x14ac:dyDescent="0.3">
      <c r="A1688" t="s">
        <v>21272</v>
      </c>
      <c r="B1688" t="s">
        <v>21273</v>
      </c>
      <c r="C1688">
        <v>2019</v>
      </c>
      <c r="D1688" s="1">
        <v>43597</v>
      </c>
      <c r="E1688">
        <v>108</v>
      </c>
      <c r="F1688" t="s">
        <v>21274</v>
      </c>
      <c r="G1688" t="s">
        <v>88893</v>
      </c>
      <c r="H1688" t="s">
        <v>2033</v>
      </c>
      <c r="I1688" t="s">
        <v>21275</v>
      </c>
      <c r="J1688" t="e">
        <f>VLOOKUP(Table4[[#This Row],[id]],Extract!A:A,1,0)</f>
        <v>#N/A</v>
      </c>
    </row>
    <row r="1689" spans="1:10" x14ac:dyDescent="0.3">
      <c r="A1689" t="s">
        <v>21226</v>
      </c>
      <c r="B1689" t="s">
        <v>21227</v>
      </c>
      <c r="C1689">
        <v>2019</v>
      </c>
      <c r="D1689" s="1">
        <v>43693</v>
      </c>
      <c r="E1689">
        <v>90</v>
      </c>
      <c r="F1689" t="s">
        <v>124</v>
      </c>
      <c r="G1689" t="s">
        <v>88883</v>
      </c>
      <c r="H1689" t="s">
        <v>10</v>
      </c>
      <c r="I1689" t="s">
        <v>8242</v>
      </c>
      <c r="J1689" t="str">
        <f>VLOOKUP(Table4[[#This Row],[id]],Extract!A:A,1,0)</f>
        <v>tt7099566</v>
      </c>
    </row>
    <row r="1690" spans="1:10" x14ac:dyDescent="0.3">
      <c r="A1690" t="s">
        <v>21170</v>
      </c>
      <c r="B1690" t="s">
        <v>21171</v>
      </c>
      <c r="C1690">
        <v>2019</v>
      </c>
      <c r="D1690" s="1">
        <v>43511</v>
      </c>
      <c r="E1690">
        <v>101</v>
      </c>
      <c r="F1690" t="s">
        <v>9</v>
      </c>
      <c r="G1690" t="s">
        <v>88869</v>
      </c>
      <c r="H1690" t="s">
        <v>10</v>
      </c>
      <c r="I1690" t="s">
        <v>3362</v>
      </c>
      <c r="J1690" t="str">
        <f>VLOOKUP(Table4[[#This Row],[id]],Extract!A:A,1,0)</f>
        <v>tt7087210</v>
      </c>
    </row>
    <row r="1691" spans="1:10" hidden="1" x14ac:dyDescent="0.3">
      <c r="A1691" t="s">
        <v>21151</v>
      </c>
      <c r="B1691" t="s">
        <v>21152</v>
      </c>
      <c r="C1691">
        <v>2019</v>
      </c>
      <c r="D1691" s="1">
        <v>43580</v>
      </c>
      <c r="E1691">
        <v>78</v>
      </c>
      <c r="F1691" t="s">
        <v>7</v>
      </c>
      <c r="G1691" t="s">
        <v>88865</v>
      </c>
      <c r="H1691" t="s">
        <v>1414</v>
      </c>
      <c r="I1691" t="s">
        <v>21153</v>
      </c>
      <c r="J1691" t="e">
        <f>VLOOKUP(Table4[[#This Row],[id]],Extract!A:A,1,0)</f>
        <v>#N/A</v>
      </c>
    </row>
    <row r="1692" spans="1:10" x14ac:dyDescent="0.3">
      <c r="A1692" t="s">
        <v>21125</v>
      </c>
      <c r="B1692" t="s">
        <v>21126</v>
      </c>
      <c r="C1692">
        <v>2019</v>
      </c>
      <c r="D1692" s="1">
        <v>43476</v>
      </c>
      <c r="E1692">
        <v>113</v>
      </c>
      <c r="F1692" t="s">
        <v>165</v>
      </c>
      <c r="G1692" t="s">
        <v>88856</v>
      </c>
      <c r="H1692" t="s">
        <v>10</v>
      </c>
      <c r="I1692" t="s">
        <v>5912</v>
      </c>
      <c r="J1692" t="str">
        <f>VLOOKUP(Table4[[#This Row],[id]],Extract!A:A,1,0)</f>
        <v>tt7074886</v>
      </c>
    </row>
    <row r="1693" spans="1:10" hidden="1" x14ac:dyDescent="0.3">
      <c r="A1693" t="s">
        <v>21112</v>
      </c>
      <c r="B1693" t="s">
        <v>21113</v>
      </c>
      <c r="C1693">
        <v>2019</v>
      </c>
      <c r="D1693" s="1">
        <v>43658</v>
      </c>
      <c r="E1693">
        <v>93</v>
      </c>
      <c r="F1693" t="s">
        <v>43</v>
      </c>
      <c r="H1693" t="s">
        <v>10</v>
      </c>
      <c r="I1693" t="s">
        <v>21115</v>
      </c>
      <c r="J1693" t="e">
        <f>VLOOKUP(Table4[[#This Row],[id]],Extract!A:A,1,0)</f>
        <v>#N/A</v>
      </c>
    </row>
    <row r="1694" spans="1:10" hidden="1" x14ac:dyDescent="0.3">
      <c r="A1694" t="s">
        <v>21077</v>
      </c>
      <c r="B1694" t="s">
        <v>21078</v>
      </c>
      <c r="C1694">
        <v>2019</v>
      </c>
      <c r="D1694" s="1">
        <v>43616</v>
      </c>
      <c r="E1694">
        <v>86</v>
      </c>
      <c r="F1694" t="s">
        <v>69</v>
      </c>
      <c r="G1694" t="s">
        <v>88845</v>
      </c>
      <c r="H1694" t="s">
        <v>27649</v>
      </c>
      <c r="I1694" t="s">
        <v>1234</v>
      </c>
      <c r="J1694" t="e">
        <f>VLOOKUP(Table4[[#This Row],[id]],Extract!A:A,1,0)</f>
        <v>#N/A</v>
      </c>
    </row>
    <row r="1695" spans="1:10" x14ac:dyDescent="0.3">
      <c r="A1695" t="s">
        <v>21037</v>
      </c>
      <c r="B1695" t="s">
        <v>21038</v>
      </c>
      <c r="C1695">
        <v>2019</v>
      </c>
      <c r="D1695" s="1">
        <v>43483</v>
      </c>
      <c r="E1695">
        <v>102</v>
      </c>
      <c r="F1695" t="s">
        <v>9</v>
      </c>
      <c r="G1695" t="s">
        <v>88836</v>
      </c>
      <c r="H1695" t="s">
        <v>10</v>
      </c>
      <c r="I1695" t="s">
        <v>21039</v>
      </c>
      <c r="J1695" t="str">
        <f>VLOOKUP(Table4[[#This Row],[id]],Extract!A:A,1,0)</f>
        <v>tt7049542</v>
      </c>
    </row>
    <row r="1696" spans="1:10" x14ac:dyDescent="0.3">
      <c r="A1696" t="s">
        <v>21020</v>
      </c>
      <c r="B1696" t="s">
        <v>21021</v>
      </c>
      <c r="C1696">
        <v>2019</v>
      </c>
      <c r="D1696" s="1">
        <v>43468</v>
      </c>
      <c r="E1696">
        <v>90</v>
      </c>
      <c r="F1696" t="s">
        <v>9</v>
      </c>
      <c r="G1696" t="s">
        <v>88831</v>
      </c>
      <c r="H1696" t="s">
        <v>10</v>
      </c>
      <c r="I1696" t="s">
        <v>21022</v>
      </c>
      <c r="J1696" t="str">
        <f>VLOOKUP(Table4[[#This Row],[id]],Extract!A:A,1,0)</f>
        <v>tt7044076</v>
      </c>
    </row>
    <row r="1697" spans="1:10" x14ac:dyDescent="0.3">
      <c r="A1697" t="s">
        <v>21008</v>
      </c>
      <c r="B1697" t="s">
        <v>21009</v>
      </c>
      <c r="C1697">
        <v>2019</v>
      </c>
      <c r="D1697" s="1">
        <v>43504</v>
      </c>
      <c r="E1697">
        <v>98</v>
      </c>
      <c r="F1697" t="s">
        <v>9</v>
      </c>
      <c r="G1697" t="s">
        <v>88830</v>
      </c>
      <c r="H1697" t="s">
        <v>115</v>
      </c>
      <c r="I1697" t="s">
        <v>21011</v>
      </c>
      <c r="J1697" t="str">
        <f>VLOOKUP(Table4[[#This Row],[id]],Extract!A:A,1,0)</f>
        <v>tt7042862</v>
      </c>
    </row>
    <row r="1698" spans="1:10" hidden="1" x14ac:dyDescent="0.3">
      <c r="A1698" t="s">
        <v>20987</v>
      </c>
      <c r="B1698" t="s">
        <v>20988</v>
      </c>
      <c r="C1698">
        <v>2019</v>
      </c>
      <c r="D1698" s="1">
        <v>43770</v>
      </c>
      <c r="E1698">
        <v>91</v>
      </c>
      <c r="F1698" t="s">
        <v>254</v>
      </c>
      <c r="H1698" t="s">
        <v>256</v>
      </c>
      <c r="I1698" t="s">
        <v>5830</v>
      </c>
      <c r="J1698" t="e">
        <f>VLOOKUP(Table4[[#This Row],[id]],Extract!A:A,1,0)</f>
        <v>#N/A</v>
      </c>
    </row>
    <row r="1699" spans="1:10" x14ac:dyDescent="0.3">
      <c r="A1699" t="s">
        <v>20913</v>
      </c>
      <c r="B1699" t="s">
        <v>20914</v>
      </c>
      <c r="C1699">
        <v>2019</v>
      </c>
      <c r="D1699" s="1">
        <v>43518</v>
      </c>
      <c r="E1699">
        <v>112</v>
      </c>
      <c r="F1699" t="s">
        <v>374</v>
      </c>
      <c r="G1699" t="s">
        <v>88804</v>
      </c>
      <c r="H1699" t="s">
        <v>10</v>
      </c>
      <c r="I1699" t="s">
        <v>20915</v>
      </c>
      <c r="J1699" t="str">
        <f>VLOOKUP(Table4[[#This Row],[id]],Extract!A:A,1,0)</f>
        <v>tt7014234</v>
      </c>
    </row>
    <row r="1700" spans="1:10" x14ac:dyDescent="0.3">
      <c r="A1700" t="s">
        <v>20908</v>
      </c>
      <c r="B1700" t="s">
        <v>20909</v>
      </c>
      <c r="C1700">
        <v>2019</v>
      </c>
      <c r="D1700" s="1">
        <v>43581</v>
      </c>
      <c r="E1700">
        <v>93</v>
      </c>
      <c r="F1700" t="s">
        <v>9</v>
      </c>
      <c r="G1700" t="s">
        <v>88803</v>
      </c>
      <c r="H1700" t="s">
        <v>10</v>
      </c>
      <c r="I1700" t="s">
        <v>11047</v>
      </c>
      <c r="J1700" t="str">
        <f>VLOOKUP(Table4[[#This Row],[id]],Extract!A:A,1,0)</f>
        <v>tt7014006</v>
      </c>
    </row>
    <row r="1701" spans="1:10" x14ac:dyDescent="0.3">
      <c r="A1701" t="s">
        <v>20875</v>
      </c>
      <c r="B1701" t="s">
        <v>20876</v>
      </c>
      <c r="C1701">
        <v>2019</v>
      </c>
      <c r="D1701" s="1">
        <v>43504</v>
      </c>
      <c r="E1701">
        <v>115</v>
      </c>
      <c r="F1701" t="s">
        <v>452</v>
      </c>
      <c r="G1701" t="s">
        <v>88800</v>
      </c>
      <c r="H1701" t="s">
        <v>10</v>
      </c>
      <c r="I1701" t="s">
        <v>2719</v>
      </c>
      <c r="J1701" t="str">
        <f>VLOOKUP(Table4[[#This Row],[id]],Extract!A:A,1,0)</f>
        <v>tt7008872</v>
      </c>
    </row>
    <row r="1702" spans="1:10" x14ac:dyDescent="0.3">
      <c r="A1702" t="s">
        <v>20756</v>
      </c>
      <c r="B1702" t="s">
        <v>20757</v>
      </c>
      <c r="C1702">
        <v>2019</v>
      </c>
      <c r="D1702" s="1">
        <v>43630</v>
      </c>
      <c r="E1702">
        <v>95</v>
      </c>
      <c r="F1702" t="s">
        <v>9</v>
      </c>
      <c r="H1702" t="s">
        <v>10</v>
      </c>
      <c r="I1702" t="s">
        <v>17550</v>
      </c>
      <c r="J1702" t="str">
        <f>VLOOKUP(Table4[[#This Row],[id]],Extract!A:A,1,0)</f>
        <v>tt6975598</v>
      </c>
    </row>
    <row r="1703" spans="1:10" x14ac:dyDescent="0.3">
      <c r="A1703" t="s">
        <v>20715</v>
      </c>
      <c r="B1703" t="s">
        <v>20716</v>
      </c>
      <c r="C1703">
        <v>2019</v>
      </c>
      <c r="D1703" s="1">
        <v>43495</v>
      </c>
      <c r="E1703">
        <v>130</v>
      </c>
      <c r="F1703" t="s">
        <v>9</v>
      </c>
      <c r="G1703" t="s">
        <v>88764</v>
      </c>
      <c r="H1703" t="s">
        <v>20717</v>
      </c>
      <c r="I1703" t="s">
        <v>4498</v>
      </c>
      <c r="J1703" t="str">
        <f>VLOOKUP(Table4[[#This Row],[id]],Extract!A:A,1,0)</f>
        <v>tt6966692</v>
      </c>
    </row>
    <row r="1704" spans="1:10" hidden="1" x14ac:dyDescent="0.3">
      <c r="A1704" t="s">
        <v>20699</v>
      </c>
      <c r="B1704" t="s">
        <v>33234</v>
      </c>
      <c r="C1704">
        <v>2019</v>
      </c>
      <c r="D1704" s="1">
        <v>43502</v>
      </c>
      <c r="E1704">
        <v>94</v>
      </c>
      <c r="F1704" t="s">
        <v>21</v>
      </c>
      <c r="G1704" t="s">
        <v>88760</v>
      </c>
      <c r="H1704" t="s">
        <v>22</v>
      </c>
      <c r="I1704" t="s">
        <v>2563</v>
      </c>
      <c r="J1704" t="e">
        <f>VLOOKUP(Table4[[#This Row],[id]],Extract!A:A,1,0)</f>
        <v>#N/A</v>
      </c>
    </row>
    <row r="1705" spans="1:10" x14ac:dyDescent="0.3">
      <c r="A1705" t="s">
        <v>20664</v>
      </c>
      <c r="B1705" t="s">
        <v>20665</v>
      </c>
      <c r="C1705">
        <v>2019</v>
      </c>
      <c r="D1705" s="1">
        <v>43532</v>
      </c>
      <c r="E1705">
        <v>96</v>
      </c>
      <c r="F1705" t="s">
        <v>20666</v>
      </c>
      <c r="G1705" t="s">
        <v>88751</v>
      </c>
      <c r="H1705" t="s">
        <v>10</v>
      </c>
      <c r="I1705" t="s">
        <v>5029</v>
      </c>
      <c r="J1705" t="str">
        <f>VLOOKUP(Table4[[#This Row],[id]],Extract!A:A,1,0)</f>
        <v>tt6952960</v>
      </c>
    </row>
    <row r="1706" spans="1:10" hidden="1" x14ac:dyDescent="0.3">
      <c r="A1706" t="s">
        <v>20657</v>
      </c>
      <c r="B1706" t="s">
        <v>20658</v>
      </c>
      <c r="C1706">
        <v>2019</v>
      </c>
      <c r="D1706" s="1">
        <v>43577</v>
      </c>
      <c r="E1706">
        <v>80</v>
      </c>
      <c r="F1706" t="s">
        <v>43</v>
      </c>
      <c r="H1706" t="s">
        <v>10</v>
      </c>
      <c r="I1706" t="s">
        <v>20659</v>
      </c>
      <c r="J1706" t="e">
        <f>VLOOKUP(Table4[[#This Row],[id]],Extract!A:A,1,0)</f>
        <v>#N/A</v>
      </c>
    </row>
    <row r="1707" spans="1:10" hidden="1" x14ac:dyDescent="0.3">
      <c r="A1707" t="s">
        <v>20650</v>
      </c>
      <c r="B1707" t="s">
        <v>20651</v>
      </c>
      <c r="C1707">
        <v>2019</v>
      </c>
      <c r="D1707" s="1">
        <v>43714</v>
      </c>
      <c r="E1707">
        <v>87</v>
      </c>
      <c r="F1707" t="s">
        <v>69</v>
      </c>
      <c r="H1707" t="s">
        <v>10</v>
      </c>
      <c r="I1707" t="s">
        <v>6096</v>
      </c>
      <c r="J1707" t="e">
        <f>VLOOKUP(Table4[[#This Row],[id]],Extract!A:A,1,0)</f>
        <v>#N/A</v>
      </c>
    </row>
    <row r="1708" spans="1:10" x14ac:dyDescent="0.3">
      <c r="A1708" t="s">
        <v>20639</v>
      </c>
      <c r="B1708" t="s">
        <v>20640</v>
      </c>
      <c r="C1708">
        <v>2019</v>
      </c>
      <c r="D1708" s="1">
        <v>43683</v>
      </c>
      <c r="E1708">
        <v>88</v>
      </c>
      <c r="F1708" t="s">
        <v>9</v>
      </c>
      <c r="H1708" t="s">
        <v>10</v>
      </c>
      <c r="I1708" t="s">
        <v>9567</v>
      </c>
      <c r="J1708" t="str">
        <f>VLOOKUP(Table4[[#This Row],[id]],Extract!A:A,1,0)</f>
        <v>tt6942194</v>
      </c>
    </row>
    <row r="1709" spans="1:10" hidden="1" x14ac:dyDescent="0.3">
      <c r="A1709" t="s">
        <v>20620</v>
      </c>
      <c r="B1709" t="s">
        <v>20621</v>
      </c>
      <c r="C1709">
        <v>2019</v>
      </c>
      <c r="D1709" s="1">
        <v>43728</v>
      </c>
      <c r="E1709">
        <v>137</v>
      </c>
      <c r="F1709" t="s">
        <v>763</v>
      </c>
      <c r="G1709" t="s">
        <v>88742</v>
      </c>
      <c r="H1709" t="s">
        <v>8307</v>
      </c>
      <c r="I1709" t="s">
        <v>1501</v>
      </c>
      <c r="J1709" t="e">
        <f>VLOOKUP(Table4[[#This Row],[id]],Extract!A:A,1,0)</f>
        <v>#N/A</v>
      </c>
    </row>
    <row r="1710" spans="1:10" x14ac:dyDescent="0.3">
      <c r="A1710" t="s">
        <v>20489</v>
      </c>
      <c r="B1710" t="s">
        <v>20490</v>
      </c>
      <c r="C1710">
        <v>2019</v>
      </c>
      <c r="D1710" s="1">
        <v>43622</v>
      </c>
      <c r="E1710">
        <v>102</v>
      </c>
      <c r="F1710" t="s">
        <v>6322</v>
      </c>
      <c r="G1710" t="s">
        <v>88703</v>
      </c>
      <c r="H1710" t="s">
        <v>10</v>
      </c>
      <c r="I1710" t="s">
        <v>3664</v>
      </c>
      <c r="J1710" t="str">
        <f>VLOOKUP(Table4[[#This Row],[id]],Extract!A:A,1,0)</f>
        <v>tt6902696</v>
      </c>
    </row>
    <row r="1711" spans="1:10" hidden="1" x14ac:dyDescent="0.3">
      <c r="A1711" t="s">
        <v>20427</v>
      </c>
      <c r="B1711" t="s">
        <v>20428</v>
      </c>
      <c r="C1711">
        <v>2019</v>
      </c>
      <c r="D1711" s="1">
        <v>43553</v>
      </c>
      <c r="E1711">
        <v>89</v>
      </c>
      <c r="F1711" t="s">
        <v>69</v>
      </c>
      <c r="H1711" t="s">
        <v>10</v>
      </c>
      <c r="I1711" t="s">
        <v>10784</v>
      </c>
      <c r="J1711" t="e">
        <f>VLOOKUP(Table4[[#This Row],[id]],Extract!A:A,1,0)</f>
        <v>#N/A</v>
      </c>
    </row>
    <row r="1712" spans="1:10" x14ac:dyDescent="0.3">
      <c r="A1712" t="s">
        <v>20372</v>
      </c>
      <c r="B1712" t="s">
        <v>20373</v>
      </c>
      <c r="C1712">
        <v>2019</v>
      </c>
      <c r="D1712" s="1">
        <v>43553</v>
      </c>
      <c r="E1712">
        <v>109</v>
      </c>
      <c r="F1712" t="s">
        <v>124</v>
      </c>
      <c r="G1712" t="s">
        <v>88678</v>
      </c>
      <c r="H1712" t="s">
        <v>10</v>
      </c>
      <c r="I1712" t="s">
        <v>8894</v>
      </c>
      <c r="J1712" t="str">
        <f>VLOOKUP(Table4[[#This Row],[id]],Extract!A:A,1,0)</f>
        <v>tt6874254</v>
      </c>
    </row>
    <row r="1713" spans="1:10" hidden="1" x14ac:dyDescent="0.3">
      <c r="A1713" t="s">
        <v>20348</v>
      </c>
      <c r="B1713" t="s">
        <v>20349</v>
      </c>
      <c r="C1713">
        <v>2019</v>
      </c>
      <c r="D1713" s="1">
        <v>43630</v>
      </c>
      <c r="E1713">
        <v>111</v>
      </c>
      <c r="F1713" t="s">
        <v>8046</v>
      </c>
      <c r="G1713" t="s">
        <v>88670</v>
      </c>
      <c r="H1713" t="s">
        <v>20350</v>
      </c>
      <c r="I1713" t="s">
        <v>6029</v>
      </c>
      <c r="J1713" t="e">
        <f>VLOOKUP(Table4[[#This Row],[id]],Extract!A:A,1,0)</f>
        <v>#N/A</v>
      </c>
    </row>
    <row r="1714" spans="1:10" x14ac:dyDescent="0.3">
      <c r="A1714" t="s">
        <v>20346</v>
      </c>
      <c r="B1714" t="s">
        <v>20347</v>
      </c>
      <c r="C1714">
        <v>2019</v>
      </c>
      <c r="D1714" s="1">
        <v>43602</v>
      </c>
      <c r="E1714">
        <v>90</v>
      </c>
      <c r="F1714" t="s">
        <v>9</v>
      </c>
      <c r="G1714" t="s">
        <v>88669</v>
      </c>
      <c r="H1714" t="s">
        <v>10</v>
      </c>
      <c r="I1714" t="s">
        <v>15305</v>
      </c>
      <c r="J1714" t="str">
        <f>VLOOKUP(Table4[[#This Row],[id]],Extract!A:A,1,0)</f>
        <v>tt6865690</v>
      </c>
    </row>
    <row r="1715" spans="1:10" x14ac:dyDescent="0.3">
      <c r="A1715" t="s">
        <v>20320</v>
      </c>
      <c r="B1715" t="s">
        <v>20321</v>
      </c>
      <c r="C1715">
        <v>2019</v>
      </c>
      <c r="D1715" s="1">
        <v>43644</v>
      </c>
      <c r="E1715">
        <v>93</v>
      </c>
      <c r="F1715" t="s">
        <v>9</v>
      </c>
      <c r="G1715" t="s">
        <v>88663</v>
      </c>
      <c r="H1715" t="s">
        <v>10</v>
      </c>
      <c r="I1715" t="s">
        <v>7367</v>
      </c>
      <c r="J1715" t="str">
        <f>VLOOKUP(Table4[[#This Row],[id]],Extract!A:A,1,0)</f>
        <v>tt6859352</v>
      </c>
    </row>
    <row r="1716" spans="1:10" x14ac:dyDescent="0.3">
      <c r="A1716" t="s">
        <v>20265</v>
      </c>
      <c r="B1716" t="s">
        <v>20266</v>
      </c>
      <c r="C1716">
        <v>2019</v>
      </c>
      <c r="D1716" s="1">
        <v>43501</v>
      </c>
      <c r="E1716">
        <v>81</v>
      </c>
      <c r="F1716" t="s">
        <v>9</v>
      </c>
      <c r="H1716" t="s">
        <v>10</v>
      </c>
      <c r="I1716" t="s">
        <v>9057</v>
      </c>
      <c r="J1716" t="str">
        <f>VLOOKUP(Table4[[#This Row],[id]],Extract!A:A,1,0)</f>
        <v>tt6850766</v>
      </c>
    </row>
    <row r="1717" spans="1:10" x14ac:dyDescent="0.3">
      <c r="A1717" t="s">
        <v>20237</v>
      </c>
      <c r="B1717" t="s">
        <v>20238</v>
      </c>
      <c r="C1717">
        <v>2019</v>
      </c>
      <c r="D1717" s="1">
        <v>43616</v>
      </c>
      <c r="E1717">
        <v>97</v>
      </c>
      <c r="F1717" t="s">
        <v>20239</v>
      </c>
      <c r="G1717" t="s">
        <v>88645</v>
      </c>
      <c r="H1717" t="s">
        <v>390</v>
      </c>
      <c r="I1717" t="s">
        <v>20241</v>
      </c>
      <c r="J1717" t="str">
        <f>VLOOKUP(Table4[[#This Row],[id]],Extract!A:A,1,0)</f>
        <v>tt6846432</v>
      </c>
    </row>
    <row r="1718" spans="1:10" hidden="1" x14ac:dyDescent="0.3">
      <c r="A1718" t="s">
        <v>20233</v>
      </c>
      <c r="B1718" t="s">
        <v>20234</v>
      </c>
      <c r="C1718">
        <v>2019</v>
      </c>
      <c r="D1718" s="1">
        <v>43644</v>
      </c>
      <c r="E1718">
        <v>88</v>
      </c>
      <c r="F1718" t="s">
        <v>23</v>
      </c>
      <c r="G1718" t="s">
        <v>88644</v>
      </c>
      <c r="H1718" t="s">
        <v>46</v>
      </c>
      <c r="I1718" t="s">
        <v>6999</v>
      </c>
      <c r="J1718" t="e">
        <f>VLOOKUP(Table4[[#This Row],[id]],Extract!A:A,1,0)</f>
        <v>#N/A</v>
      </c>
    </row>
    <row r="1719" spans="1:10" hidden="1" x14ac:dyDescent="0.3">
      <c r="A1719" t="s">
        <v>20164</v>
      </c>
      <c r="B1719" t="s">
        <v>33222</v>
      </c>
      <c r="C1719">
        <v>2019</v>
      </c>
      <c r="D1719" s="1">
        <v>43587</v>
      </c>
      <c r="E1719">
        <v>97</v>
      </c>
      <c r="F1719" t="s">
        <v>149</v>
      </c>
      <c r="H1719" t="s">
        <v>14</v>
      </c>
      <c r="I1719" t="s">
        <v>2686</v>
      </c>
      <c r="J1719" t="e">
        <f>VLOOKUP(Table4[[#This Row],[id]],Extract!A:A,1,0)</f>
        <v>#N/A</v>
      </c>
    </row>
    <row r="1720" spans="1:10" hidden="1" x14ac:dyDescent="0.3">
      <c r="A1720" t="s">
        <v>20150</v>
      </c>
      <c r="B1720" t="s">
        <v>20151</v>
      </c>
      <c r="C1720">
        <v>2019</v>
      </c>
      <c r="D1720" s="1">
        <v>43496</v>
      </c>
      <c r="E1720">
        <v>98</v>
      </c>
      <c r="F1720" t="s">
        <v>293</v>
      </c>
      <c r="G1720" t="s">
        <v>88626</v>
      </c>
      <c r="H1720" t="s">
        <v>272</v>
      </c>
      <c r="I1720" t="s">
        <v>7679</v>
      </c>
      <c r="J1720" t="e">
        <f>VLOOKUP(Table4[[#This Row],[id]],Extract!A:A,1,0)</f>
        <v>#N/A</v>
      </c>
    </row>
    <row r="1721" spans="1:10" hidden="1" x14ac:dyDescent="0.3">
      <c r="A1721" t="s">
        <v>20115</v>
      </c>
      <c r="B1721" t="s">
        <v>20116</v>
      </c>
      <c r="C1721">
        <v>2019</v>
      </c>
      <c r="D1721" s="1">
        <v>43553</v>
      </c>
      <c r="E1721">
        <v>95</v>
      </c>
      <c r="F1721" t="s">
        <v>69</v>
      </c>
      <c r="G1721" t="s">
        <v>88614</v>
      </c>
      <c r="H1721" t="s">
        <v>70</v>
      </c>
      <c r="I1721" t="s">
        <v>20117</v>
      </c>
      <c r="J1721" t="e">
        <f>VLOOKUP(Table4[[#This Row],[id]],Extract!A:A,1,0)</f>
        <v>#N/A</v>
      </c>
    </row>
    <row r="1722" spans="1:10" hidden="1" x14ac:dyDescent="0.3">
      <c r="A1722" t="s">
        <v>20056</v>
      </c>
      <c r="B1722" t="s">
        <v>33216</v>
      </c>
      <c r="C1722">
        <v>2019</v>
      </c>
      <c r="D1722" s="1">
        <v>43502</v>
      </c>
      <c r="E1722">
        <v>121</v>
      </c>
      <c r="F1722" t="s">
        <v>24</v>
      </c>
      <c r="G1722" t="s">
        <v>88602</v>
      </c>
      <c r="H1722" t="s">
        <v>20057</v>
      </c>
      <c r="I1722" t="s">
        <v>7702</v>
      </c>
      <c r="J1722" t="e">
        <f>VLOOKUP(Table4[[#This Row],[id]],Extract!A:A,1,0)</f>
        <v>#N/A</v>
      </c>
    </row>
    <row r="1723" spans="1:10" hidden="1" x14ac:dyDescent="0.3">
      <c r="A1723" t="s">
        <v>19957</v>
      </c>
      <c r="B1723" t="s">
        <v>19958</v>
      </c>
      <c r="C1723">
        <v>2019</v>
      </c>
      <c r="D1723" s="1">
        <v>43602</v>
      </c>
      <c r="E1723">
        <v>80</v>
      </c>
      <c r="F1723" t="s">
        <v>69</v>
      </c>
      <c r="G1723" t="s">
        <v>88574</v>
      </c>
      <c r="H1723" t="s">
        <v>10</v>
      </c>
      <c r="I1723" t="s">
        <v>11350</v>
      </c>
      <c r="J1723" t="e">
        <f>VLOOKUP(Table4[[#This Row],[id]],Extract!A:A,1,0)</f>
        <v>#N/A</v>
      </c>
    </row>
    <row r="1724" spans="1:10" x14ac:dyDescent="0.3">
      <c r="A1724" t="s">
        <v>19928</v>
      </c>
      <c r="B1724" t="s">
        <v>1247</v>
      </c>
      <c r="C1724">
        <v>2019</v>
      </c>
      <c r="D1724" s="1">
        <v>43728</v>
      </c>
      <c r="E1724">
        <v>92</v>
      </c>
      <c r="F1724" t="s">
        <v>9</v>
      </c>
      <c r="H1724" t="s">
        <v>10</v>
      </c>
      <c r="I1724" t="s">
        <v>19929</v>
      </c>
      <c r="J1724" t="str">
        <f>VLOOKUP(Table4[[#This Row],[id]],Extract!A:A,1,0)</f>
        <v>tt6769326</v>
      </c>
    </row>
    <row r="1725" spans="1:10" x14ac:dyDescent="0.3">
      <c r="A1725" t="s">
        <v>19894</v>
      </c>
      <c r="B1725" t="s">
        <v>409</v>
      </c>
      <c r="C1725">
        <v>2019</v>
      </c>
      <c r="D1725" s="1">
        <v>43763</v>
      </c>
      <c r="E1725">
        <v>91</v>
      </c>
      <c r="F1725" t="s">
        <v>9</v>
      </c>
      <c r="G1725" t="s">
        <v>88559</v>
      </c>
      <c r="H1725" t="s">
        <v>10</v>
      </c>
      <c r="I1725" t="s">
        <v>5990</v>
      </c>
      <c r="J1725" t="str">
        <f>VLOOKUP(Table4[[#This Row],[id]],Extract!A:A,1,0)</f>
        <v>tt6753132</v>
      </c>
    </row>
    <row r="1726" spans="1:10" hidden="1" x14ac:dyDescent="0.3">
      <c r="A1726" t="s">
        <v>19891</v>
      </c>
      <c r="B1726" t="s">
        <v>19892</v>
      </c>
      <c r="C1726">
        <v>2019</v>
      </c>
      <c r="D1726" s="1">
        <v>43560</v>
      </c>
      <c r="E1726">
        <v>128</v>
      </c>
      <c r="F1726" t="s">
        <v>19893</v>
      </c>
      <c r="G1726" t="s">
        <v>88558</v>
      </c>
      <c r="H1726" t="s">
        <v>12</v>
      </c>
      <c r="I1726" t="s">
        <v>3519</v>
      </c>
      <c r="J1726" t="e">
        <f>VLOOKUP(Table4[[#This Row],[id]],Extract!A:A,1,0)</f>
        <v>#N/A</v>
      </c>
    </row>
    <row r="1727" spans="1:10" x14ac:dyDescent="0.3">
      <c r="A1727" t="s">
        <v>19839</v>
      </c>
      <c r="B1727" t="s">
        <v>8472</v>
      </c>
      <c r="C1727">
        <v>2019</v>
      </c>
      <c r="D1727" s="1">
        <v>43616</v>
      </c>
      <c r="E1727">
        <v>104</v>
      </c>
      <c r="F1727" t="s">
        <v>9</v>
      </c>
      <c r="H1727" t="s">
        <v>10</v>
      </c>
      <c r="I1727" t="s">
        <v>27649</v>
      </c>
      <c r="J1727" t="str">
        <f>VLOOKUP(Table4[[#This Row],[id]],Extract!A:A,1,0)</f>
        <v>tt6740154</v>
      </c>
    </row>
    <row r="1728" spans="1:10" x14ac:dyDescent="0.3">
      <c r="A1728" t="s">
        <v>19730</v>
      </c>
      <c r="B1728" t="s">
        <v>481</v>
      </c>
      <c r="C1728">
        <v>2019</v>
      </c>
      <c r="D1728" s="1">
        <v>43553</v>
      </c>
      <c r="E1728">
        <v>95</v>
      </c>
      <c r="F1728" t="s">
        <v>9</v>
      </c>
      <c r="G1728" t="s">
        <v>88515</v>
      </c>
      <c r="H1728" t="s">
        <v>10</v>
      </c>
      <c r="I1728" t="s">
        <v>7670</v>
      </c>
      <c r="J1728" t="str">
        <f>VLOOKUP(Table4[[#This Row],[id]],Extract!A:A,1,0)</f>
        <v>tt6705860</v>
      </c>
    </row>
    <row r="1729" spans="1:10" x14ac:dyDescent="0.3">
      <c r="A1729" t="s">
        <v>19687</v>
      </c>
      <c r="B1729" t="s">
        <v>19688</v>
      </c>
      <c r="C1729">
        <v>2019</v>
      </c>
      <c r="D1729" s="1">
        <v>43529</v>
      </c>
      <c r="E1729">
        <v>90</v>
      </c>
      <c r="F1729" t="s">
        <v>9</v>
      </c>
      <c r="H1729" t="s">
        <v>10</v>
      </c>
      <c r="I1729" t="s">
        <v>19690</v>
      </c>
      <c r="J1729" t="str">
        <f>VLOOKUP(Table4[[#This Row],[id]],Extract!A:A,1,0)</f>
        <v>tt6692926</v>
      </c>
    </row>
    <row r="1730" spans="1:10" hidden="1" x14ac:dyDescent="0.3">
      <c r="A1730" t="s">
        <v>19666</v>
      </c>
      <c r="B1730" t="s">
        <v>19667</v>
      </c>
      <c r="C1730">
        <v>2019</v>
      </c>
      <c r="D1730" s="1">
        <v>43553</v>
      </c>
      <c r="E1730">
        <v>117</v>
      </c>
      <c r="F1730" t="s">
        <v>1011</v>
      </c>
      <c r="H1730" t="s">
        <v>10</v>
      </c>
      <c r="I1730" t="s">
        <v>11015</v>
      </c>
      <c r="J1730" t="e">
        <f>VLOOKUP(Table4[[#This Row],[id]],Extract!A:A,1,0)</f>
        <v>#N/A</v>
      </c>
    </row>
    <row r="1731" spans="1:10" hidden="1" x14ac:dyDescent="0.3">
      <c r="A1731" t="s">
        <v>19594</v>
      </c>
      <c r="B1731" t="s">
        <v>4913</v>
      </c>
      <c r="C1731">
        <v>2019</v>
      </c>
      <c r="D1731" s="1">
        <v>43693</v>
      </c>
      <c r="E1731">
        <v>101</v>
      </c>
      <c r="F1731" t="s">
        <v>149</v>
      </c>
      <c r="G1731" t="s">
        <v>88482</v>
      </c>
      <c r="H1731" t="s">
        <v>19595</v>
      </c>
      <c r="I1731" t="s">
        <v>2757</v>
      </c>
      <c r="J1731" t="e">
        <f>VLOOKUP(Table4[[#This Row],[id]],Extract!A:A,1,0)</f>
        <v>#N/A</v>
      </c>
    </row>
    <row r="1732" spans="1:10" hidden="1" x14ac:dyDescent="0.3">
      <c r="A1732" t="s">
        <v>19581</v>
      </c>
      <c r="B1732" t="s">
        <v>19582</v>
      </c>
      <c r="C1732">
        <v>2019</v>
      </c>
      <c r="D1732" s="1">
        <v>43588</v>
      </c>
      <c r="E1732">
        <v>80</v>
      </c>
      <c r="F1732" t="s">
        <v>69</v>
      </c>
      <c r="H1732" t="s">
        <v>10</v>
      </c>
      <c r="I1732" t="s">
        <v>19583</v>
      </c>
      <c r="J1732" t="e">
        <f>VLOOKUP(Table4[[#This Row],[id]],Extract!A:A,1,0)</f>
        <v>#N/A</v>
      </c>
    </row>
    <row r="1733" spans="1:10" hidden="1" x14ac:dyDescent="0.3">
      <c r="A1733" t="s">
        <v>19559</v>
      </c>
      <c r="B1733" t="s">
        <v>19560</v>
      </c>
      <c r="C1733">
        <v>2019</v>
      </c>
      <c r="D1733" s="1">
        <v>43476</v>
      </c>
      <c r="E1733">
        <v>103</v>
      </c>
      <c r="F1733" t="s">
        <v>43</v>
      </c>
      <c r="H1733" t="s">
        <v>10</v>
      </c>
      <c r="I1733" t="s">
        <v>19561</v>
      </c>
      <c r="J1733" t="e">
        <f>VLOOKUP(Table4[[#This Row],[id]],Extract!A:A,1,0)</f>
        <v>#N/A</v>
      </c>
    </row>
    <row r="1734" spans="1:10" x14ac:dyDescent="0.3">
      <c r="A1734" t="s">
        <v>19553</v>
      </c>
      <c r="B1734" t="s">
        <v>19554</v>
      </c>
      <c r="C1734">
        <v>2019</v>
      </c>
      <c r="D1734" s="1">
        <v>43525</v>
      </c>
      <c r="E1734">
        <v>101</v>
      </c>
      <c r="F1734" t="s">
        <v>9</v>
      </c>
      <c r="G1734" t="s">
        <v>88476</v>
      </c>
      <c r="H1734" t="s">
        <v>10</v>
      </c>
      <c r="I1734" t="s">
        <v>3634</v>
      </c>
      <c r="J1734" t="str">
        <f>VLOOKUP(Table4[[#This Row],[id]],Extract!A:A,1,0)</f>
        <v>tt6662736</v>
      </c>
    </row>
    <row r="1735" spans="1:10" x14ac:dyDescent="0.3">
      <c r="A1735" t="s">
        <v>19420</v>
      </c>
      <c r="B1735" t="s">
        <v>9772</v>
      </c>
      <c r="C1735">
        <v>2019</v>
      </c>
      <c r="D1735" s="1">
        <v>43739</v>
      </c>
      <c r="E1735">
        <v>89</v>
      </c>
      <c r="F1735" t="s">
        <v>9</v>
      </c>
      <c r="H1735" t="s">
        <v>10</v>
      </c>
      <c r="I1735" t="s">
        <v>19421</v>
      </c>
      <c r="J1735" t="str">
        <f>VLOOKUP(Table4[[#This Row],[id]],Extract!A:A,1,0)</f>
        <v>tt6613952</v>
      </c>
    </row>
    <row r="1736" spans="1:10" x14ac:dyDescent="0.3">
      <c r="A1736" t="s">
        <v>19416</v>
      </c>
      <c r="B1736" t="s">
        <v>19417</v>
      </c>
      <c r="C1736">
        <v>2019</v>
      </c>
      <c r="D1736" s="1">
        <v>43508</v>
      </c>
      <c r="E1736">
        <v>105</v>
      </c>
      <c r="F1736" t="s">
        <v>165</v>
      </c>
      <c r="H1736" t="s">
        <v>10</v>
      </c>
      <c r="I1736" t="s">
        <v>2838</v>
      </c>
      <c r="J1736" t="str">
        <f>VLOOKUP(Table4[[#This Row],[id]],Extract!A:A,1,0)</f>
        <v>tt6613878</v>
      </c>
    </row>
    <row r="1737" spans="1:10" x14ac:dyDescent="0.3">
      <c r="A1737" t="s">
        <v>19400</v>
      </c>
      <c r="B1737" t="s">
        <v>19401</v>
      </c>
      <c r="C1737">
        <v>2019</v>
      </c>
      <c r="D1737" s="1">
        <v>43469</v>
      </c>
      <c r="E1737">
        <v>108</v>
      </c>
      <c r="F1737" t="s">
        <v>9</v>
      </c>
      <c r="H1737" t="s">
        <v>10</v>
      </c>
      <c r="I1737" t="s">
        <v>2379</v>
      </c>
      <c r="J1737" t="str">
        <f>VLOOKUP(Table4[[#This Row],[id]],Extract!A:A,1,0)</f>
        <v>tt6610158</v>
      </c>
    </row>
    <row r="1738" spans="1:10" hidden="1" x14ac:dyDescent="0.3">
      <c r="A1738" t="s">
        <v>19375</v>
      </c>
      <c r="B1738" t="s">
        <v>19376</v>
      </c>
      <c r="C1738">
        <v>2019</v>
      </c>
      <c r="D1738" s="1">
        <v>43532</v>
      </c>
      <c r="E1738">
        <v>108</v>
      </c>
      <c r="F1738" t="s">
        <v>69</v>
      </c>
      <c r="G1738" t="s">
        <v>88440</v>
      </c>
      <c r="H1738" t="s">
        <v>10</v>
      </c>
      <c r="I1738" t="s">
        <v>19378</v>
      </c>
      <c r="J1738" t="e">
        <f>VLOOKUP(Table4[[#This Row],[id]],Extract!A:A,1,0)</f>
        <v>#N/A</v>
      </c>
    </row>
    <row r="1739" spans="1:10" hidden="1" x14ac:dyDescent="0.3">
      <c r="A1739" t="s">
        <v>19337</v>
      </c>
      <c r="B1739" t="s">
        <v>19338</v>
      </c>
      <c r="C1739">
        <v>2019</v>
      </c>
      <c r="D1739" s="1">
        <v>43783</v>
      </c>
      <c r="E1739">
        <v>114</v>
      </c>
      <c r="F1739" t="s">
        <v>2242</v>
      </c>
      <c r="H1739" t="s">
        <v>269</v>
      </c>
      <c r="I1739" t="s">
        <v>19339</v>
      </c>
      <c r="J1739" t="e">
        <f>VLOOKUP(Table4[[#This Row],[id]],Extract!A:A,1,0)</f>
        <v>#N/A</v>
      </c>
    </row>
    <row r="1740" spans="1:10" hidden="1" x14ac:dyDescent="0.3">
      <c r="A1740" t="s">
        <v>19307</v>
      </c>
      <c r="B1740" t="s">
        <v>8152</v>
      </c>
      <c r="C1740">
        <v>2019</v>
      </c>
      <c r="D1740" s="1">
        <v>43531</v>
      </c>
      <c r="E1740">
        <v>96</v>
      </c>
      <c r="F1740" t="s">
        <v>5724</v>
      </c>
      <c r="H1740" t="s">
        <v>601</v>
      </c>
      <c r="I1740" t="s">
        <v>19309</v>
      </c>
      <c r="J1740" t="e">
        <f>VLOOKUP(Table4[[#This Row],[id]],Extract!A:A,1,0)</f>
        <v>#N/A</v>
      </c>
    </row>
    <row r="1741" spans="1:10" hidden="1" x14ac:dyDescent="0.3">
      <c r="A1741" t="s">
        <v>19186</v>
      </c>
      <c r="B1741" t="s">
        <v>19187</v>
      </c>
      <c r="C1741">
        <v>2019</v>
      </c>
      <c r="D1741" s="1">
        <v>43545</v>
      </c>
      <c r="E1741">
        <v>84</v>
      </c>
      <c r="F1741" t="s">
        <v>18</v>
      </c>
      <c r="H1741" t="s">
        <v>10</v>
      </c>
      <c r="I1741" t="s">
        <v>19188</v>
      </c>
      <c r="J1741" t="e">
        <f>VLOOKUP(Table4[[#This Row],[id]],Extract!A:A,1,0)</f>
        <v>#N/A</v>
      </c>
    </row>
    <row r="1742" spans="1:10" x14ac:dyDescent="0.3">
      <c r="A1742" t="s">
        <v>19151</v>
      </c>
      <c r="B1742" t="s">
        <v>19152</v>
      </c>
      <c r="C1742">
        <v>2019</v>
      </c>
      <c r="D1742" s="1">
        <v>43637</v>
      </c>
      <c r="E1742">
        <v>109</v>
      </c>
      <c r="F1742" t="s">
        <v>9</v>
      </c>
      <c r="G1742" t="s">
        <v>88400</v>
      </c>
      <c r="H1742" t="s">
        <v>10</v>
      </c>
      <c r="I1742" t="s">
        <v>3867</v>
      </c>
      <c r="J1742" t="str">
        <f>VLOOKUP(Table4[[#This Row],[id]],Extract!A:A,1,0)</f>
        <v>tt6547044</v>
      </c>
    </row>
    <row r="1743" spans="1:10" x14ac:dyDescent="0.3">
      <c r="A1743" t="s">
        <v>19099</v>
      </c>
      <c r="B1743" t="s">
        <v>19100</v>
      </c>
      <c r="C1743">
        <v>2019</v>
      </c>
      <c r="D1743" s="1">
        <v>43714</v>
      </c>
      <c r="E1743">
        <v>98</v>
      </c>
      <c r="F1743" t="s">
        <v>165</v>
      </c>
      <c r="G1743" t="s">
        <v>88389</v>
      </c>
      <c r="H1743" t="s">
        <v>10</v>
      </c>
      <c r="I1743" t="s">
        <v>19101</v>
      </c>
      <c r="J1743" t="str">
        <f>VLOOKUP(Table4[[#This Row],[id]],Extract!A:A,1,0)</f>
        <v>tt6533240</v>
      </c>
    </row>
    <row r="1744" spans="1:10" x14ac:dyDescent="0.3">
      <c r="A1744" t="s">
        <v>19033</v>
      </c>
      <c r="B1744" t="s">
        <v>19034</v>
      </c>
      <c r="C1744">
        <v>2019</v>
      </c>
      <c r="D1744" s="1">
        <v>43497</v>
      </c>
      <c r="E1744">
        <v>81</v>
      </c>
      <c r="F1744" t="s">
        <v>9</v>
      </c>
      <c r="G1744" t="s">
        <v>88371</v>
      </c>
      <c r="H1744" t="s">
        <v>10</v>
      </c>
      <c r="I1744" t="s">
        <v>3791</v>
      </c>
      <c r="J1744" t="str">
        <f>VLOOKUP(Table4[[#This Row],[id]],Extract!A:A,1,0)</f>
        <v>tt6516314</v>
      </c>
    </row>
    <row r="1745" spans="1:10" x14ac:dyDescent="0.3">
      <c r="A1745" t="s">
        <v>18910</v>
      </c>
      <c r="B1745" t="s">
        <v>18911</v>
      </c>
      <c r="C1745">
        <v>2019</v>
      </c>
      <c r="D1745" s="1">
        <v>43574</v>
      </c>
      <c r="E1745">
        <v>159</v>
      </c>
      <c r="F1745" t="s">
        <v>165</v>
      </c>
      <c r="G1745" t="s">
        <v>88341</v>
      </c>
      <c r="H1745" t="s">
        <v>10</v>
      </c>
      <c r="I1745" t="s">
        <v>3634</v>
      </c>
      <c r="J1745" t="str">
        <f>VLOOKUP(Table4[[#This Row],[id]],Extract!A:A,1,0)</f>
        <v>tt6491178</v>
      </c>
    </row>
    <row r="1746" spans="1:10" hidden="1" x14ac:dyDescent="0.3">
      <c r="A1746" t="s">
        <v>18904</v>
      </c>
      <c r="B1746" t="s">
        <v>18905</v>
      </c>
      <c r="C1746">
        <v>2019</v>
      </c>
      <c r="D1746" s="1">
        <v>43511</v>
      </c>
      <c r="E1746">
        <v>101</v>
      </c>
      <c r="F1746" t="s">
        <v>69</v>
      </c>
      <c r="G1746" t="s">
        <v>88340</v>
      </c>
      <c r="H1746" t="s">
        <v>10</v>
      </c>
      <c r="I1746" t="s">
        <v>18906</v>
      </c>
      <c r="J1746" t="e">
        <f>VLOOKUP(Table4[[#This Row],[id]],Extract!A:A,1,0)</f>
        <v>#N/A</v>
      </c>
    </row>
    <row r="1747" spans="1:10" x14ac:dyDescent="0.3">
      <c r="A1747" t="s">
        <v>18883</v>
      </c>
      <c r="B1747" t="s">
        <v>18884</v>
      </c>
      <c r="C1747">
        <v>2019</v>
      </c>
      <c r="D1747" s="1">
        <v>43574</v>
      </c>
      <c r="E1747">
        <v>93</v>
      </c>
      <c r="F1747" t="s">
        <v>124</v>
      </c>
      <c r="G1747" t="s">
        <v>88332</v>
      </c>
      <c r="H1747" t="s">
        <v>226</v>
      </c>
      <c r="I1747" t="s">
        <v>6383</v>
      </c>
      <c r="J1747" t="str">
        <f>VLOOKUP(Table4[[#This Row],[id]],Extract!A:A,1,0)</f>
        <v>tt6483364</v>
      </c>
    </row>
    <row r="1748" spans="1:10" x14ac:dyDescent="0.3">
      <c r="A1748" t="s">
        <v>18860</v>
      </c>
      <c r="B1748" t="s">
        <v>7617</v>
      </c>
      <c r="C1748">
        <v>2019</v>
      </c>
      <c r="D1748" s="1">
        <v>43567</v>
      </c>
      <c r="E1748">
        <v>92</v>
      </c>
      <c r="F1748" t="s">
        <v>165</v>
      </c>
      <c r="G1748" t="s">
        <v>88326</v>
      </c>
      <c r="H1748" t="s">
        <v>10</v>
      </c>
      <c r="I1748" t="s">
        <v>3495</v>
      </c>
      <c r="J1748" t="str">
        <f>VLOOKUP(Table4[[#This Row],[id]],Extract!A:A,1,0)</f>
        <v>tt6474040</v>
      </c>
    </row>
    <row r="1749" spans="1:10" x14ac:dyDescent="0.3">
      <c r="A1749" t="s">
        <v>18832</v>
      </c>
      <c r="B1749" t="s">
        <v>18833</v>
      </c>
      <c r="C1749">
        <v>2019</v>
      </c>
      <c r="D1749" s="1">
        <v>43560</v>
      </c>
      <c r="E1749">
        <v>72</v>
      </c>
      <c r="F1749" t="s">
        <v>9</v>
      </c>
      <c r="G1749" t="s">
        <v>88320</v>
      </c>
      <c r="H1749" t="s">
        <v>10</v>
      </c>
      <c r="I1749" t="s">
        <v>18834</v>
      </c>
      <c r="J1749" t="str">
        <f>VLOOKUP(Table4[[#This Row],[id]],Extract!A:A,1,0)</f>
        <v>tt6469548</v>
      </c>
    </row>
    <row r="1750" spans="1:10" x14ac:dyDescent="0.3">
      <c r="A1750" t="s">
        <v>18810</v>
      </c>
      <c r="B1750" t="s">
        <v>18811</v>
      </c>
      <c r="C1750">
        <v>2019</v>
      </c>
      <c r="D1750" s="1">
        <v>43602</v>
      </c>
      <c r="E1750">
        <v>108</v>
      </c>
      <c r="F1750" t="s">
        <v>9</v>
      </c>
      <c r="H1750" t="s">
        <v>27649</v>
      </c>
      <c r="I1750" t="s">
        <v>18812</v>
      </c>
      <c r="J1750" t="str">
        <f>VLOOKUP(Table4[[#This Row],[id]],Extract!A:A,1,0)</f>
        <v>tt6466058</v>
      </c>
    </row>
    <row r="1751" spans="1:10" x14ac:dyDescent="0.3">
      <c r="A1751" t="s">
        <v>18745</v>
      </c>
      <c r="B1751" t="s">
        <v>18746</v>
      </c>
      <c r="C1751">
        <v>2019</v>
      </c>
      <c r="D1751" s="1">
        <v>43637</v>
      </c>
      <c r="E1751">
        <v>85</v>
      </c>
      <c r="F1751" t="s">
        <v>9</v>
      </c>
      <c r="H1751" t="s">
        <v>10</v>
      </c>
      <c r="I1751" t="s">
        <v>18748</v>
      </c>
      <c r="J1751" t="str">
        <f>VLOOKUP(Table4[[#This Row],[id]],Extract!A:A,1,0)</f>
        <v>tt6450662</v>
      </c>
    </row>
    <row r="1752" spans="1:10" x14ac:dyDescent="0.3">
      <c r="A1752" t="s">
        <v>18741</v>
      </c>
      <c r="B1752" t="s">
        <v>18742</v>
      </c>
      <c r="C1752">
        <v>2019</v>
      </c>
      <c r="D1752" s="1">
        <v>43532</v>
      </c>
      <c r="E1752">
        <v>92</v>
      </c>
      <c r="F1752" t="s">
        <v>9</v>
      </c>
      <c r="H1752" t="s">
        <v>10</v>
      </c>
      <c r="I1752" t="s">
        <v>9699</v>
      </c>
      <c r="J1752" t="str">
        <f>VLOOKUP(Table4[[#This Row],[id]],Extract!A:A,1,0)</f>
        <v>tt6450428</v>
      </c>
    </row>
    <row r="1753" spans="1:10" x14ac:dyDescent="0.3">
      <c r="A1753" t="s">
        <v>18678</v>
      </c>
      <c r="B1753" t="s">
        <v>18679</v>
      </c>
      <c r="C1753">
        <v>2019</v>
      </c>
      <c r="D1753" s="1">
        <v>43749</v>
      </c>
      <c r="E1753">
        <v>103</v>
      </c>
      <c r="F1753" t="s">
        <v>1916</v>
      </c>
      <c r="G1753" t="s">
        <v>88284</v>
      </c>
      <c r="H1753" t="s">
        <v>10</v>
      </c>
      <c r="I1753" t="s">
        <v>5363</v>
      </c>
      <c r="J1753" t="str">
        <f>VLOOKUP(Table4[[#This Row],[id]],Extract!A:A,1,0)</f>
        <v>tt6428150</v>
      </c>
    </row>
    <row r="1754" spans="1:10" x14ac:dyDescent="0.3">
      <c r="A1754" t="s">
        <v>18659</v>
      </c>
      <c r="B1754" t="s">
        <v>18660</v>
      </c>
      <c r="C1754">
        <v>2019</v>
      </c>
      <c r="D1754" s="1">
        <v>43508</v>
      </c>
      <c r="E1754">
        <v>81</v>
      </c>
      <c r="F1754" t="s">
        <v>9</v>
      </c>
      <c r="H1754" t="s">
        <v>10</v>
      </c>
      <c r="I1754" t="s">
        <v>9542</v>
      </c>
      <c r="J1754" t="str">
        <f>VLOOKUP(Table4[[#This Row],[id]],Extract!A:A,1,0)</f>
        <v>tt6424188</v>
      </c>
    </row>
    <row r="1755" spans="1:10" x14ac:dyDescent="0.3">
      <c r="A1755" t="s">
        <v>18656</v>
      </c>
      <c r="B1755" t="s">
        <v>18657</v>
      </c>
      <c r="C1755">
        <v>2019</v>
      </c>
      <c r="D1755" s="1">
        <v>43630</v>
      </c>
      <c r="E1755">
        <v>74</v>
      </c>
      <c r="F1755" t="s">
        <v>9</v>
      </c>
      <c r="G1755" t="s">
        <v>88278</v>
      </c>
      <c r="H1755" t="s">
        <v>10</v>
      </c>
      <c r="I1755" t="s">
        <v>7778</v>
      </c>
      <c r="J1755" t="str">
        <f>VLOOKUP(Table4[[#This Row],[id]],Extract!A:A,1,0)</f>
        <v>tt6423998</v>
      </c>
    </row>
    <row r="1756" spans="1:10" hidden="1" x14ac:dyDescent="0.3">
      <c r="A1756" t="s">
        <v>18645</v>
      </c>
      <c r="B1756" t="s">
        <v>18646</v>
      </c>
      <c r="C1756">
        <v>2019</v>
      </c>
      <c r="D1756" s="1">
        <v>43595</v>
      </c>
      <c r="E1756">
        <v>95</v>
      </c>
      <c r="F1756" t="s">
        <v>69</v>
      </c>
      <c r="G1756" t="s">
        <v>88274</v>
      </c>
      <c r="H1756" t="s">
        <v>27649</v>
      </c>
      <c r="I1756" t="s">
        <v>5962</v>
      </c>
      <c r="J1756" t="e">
        <f>VLOOKUP(Table4[[#This Row],[id]],Extract!A:A,1,0)</f>
        <v>#N/A</v>
      </c>
    </row>
    <row r="1757" spans="1:10" x14ac:dyDescent="0.3">
      <c r="A1757" t="s">
        <v>18640</v>
      </c>
      <c r="B1757" t="s">
        <v>18641</v>
      </c>
      <c r="C1757">
        <v>2019</v>
      </c>
      <c r="D1757" s="1">
        <v>43574</v>
      </c>
      <c r="E1757">
        <v>105</v>
      </c>
      <c r="F1757" t="s">
        <v>9</v>
      </c>
      <c r="G1757" t="s">
        <v>88272</v>
      </c>
      <c r="H1757" t="s">
        <v>10</v>
      </c>
      <c r="I1757" t="s">
        <v>6383</v>
      </c>
      <c r="J1757" t="str">
        <f>VLOOKUP(Table4[[#This Row],[id]],Extract!A:A,1,0)</f>
        <v>tt6418918</v>
      </c>
    </row>
    <row r="1758" spans="1:10" x14ac:dyDescent="0.3">
      <c r="A1758" t="s">
        <v>18638</v>
      </c>
      <c r="B1758" t="s">
        <v>18639</v>
      </c>
      <c r="C1758">
        <v>2019</v>
      </c>
      <c r="D1758" s="1">
        <v>43574</v>
      </c>
      <c r="E1758">
        <v>100</v>
      </c>
      <c r="F1758" t="s">
        <v>9</v>
      </c>
      <c r="G1758" t="s">
        <v>88271</v>
      </c>
      <c r="H1758" t="s">
        <v>10</v>
      </c>
      <c r="I1758" t="s">
        <v>11935</v>
      </c>
      <c r="J1758" t="str">
        <f>VLOOKUP(Table4[[#This Row],[id]],Extract!A:A,1,0)</f>
        <v>tt6418778</v>
      </c>
    </row>
    <row r="1759" spans="1:10" x14ac:dyDescent="0.3">
      <c r="A1759" t="s">
        <v>18602</v>
      </c>
      <c r="B1759" t="s">
        <v>31246</v>
      </c>
      <c r="C1759">
        <v>2019</v>
      </c>
      <c r="D1759" s="1">
        <v>43580</v>
      </c>
      <c r="E1759">
        <v>85</v>
      </c>
      <c r="F1759" t="s">
        <v>9</v>
      </c>
      <c r="G1759" t="s">
        <v>88261</v>
      </c>
      <c r="H1759" t="s">
        <v>10</v>
      </c>
      <c r="I1759" t="s">
        <v>6700</v>
      </c>
      <c r="J1759" t="str">
        <f>VLOOKUP(Table4[[#This Row],[id]],Extract!A:A,1,0)</f>
        <v>tt6411590</v>
      </c>
    </row>
    <row r="1760" spans="1:10" hidden="1" x14ac:dyDescent="0.3">
      <c r="A1760" t="s">
        <v>18535</v>
      </c>
      <c r="B1760" t="s">
        <v>18536</v>
      </c>
      <c r="C1760">
        <v>2019</v>
      </c>
      <c r="D1760" s="1">
        <v>43579</v>
      </c>
      <c r="E1760">
        <v>91</v>
      </c>
      <c r="F1760" t="s">
        <v>18537</v>
      </c>
      <c r="H1760" t="s">
        <v>18538</v>
      </c>
      <c r="I1760" t="s">
        <v>18539</v>
      </c>
      <c r="J1760" t="e">
        <f>VLOOKUP(Table4[[#This Row],[id]],Extract!A:A,1,0)</f>
        <v>#N/A</v>
      </c>
    </row>
    <row r="1761" spans="1:10" hidden="1" x14ac:dyDescent="0.3">
      <c r="A1761" t="s">
        <v>18498</v>
      </c>
      <c r="B1761" t="s">
        <v>33148</v>
      </c>
      <c r="C1761">
        <v>2019</v>
      </c>
      <c r="D1761" s="1">
        <v>43602</v>
      </c>
      <c r="E1761">
        <v>125</v>
      </c>
      <c r="F1761" t="s">
        <v>18499</v>
      </c>
      <c r="G1761" t="s">
        <v>88238</v>
      </c>
      <c r="H1761" t="s">
        <v>18500</v>
      </c>
      <c r="I1761" t="s">
        <v>3369</v>
      </c>
      <c r="J1761" t="e">
        <f>VLOOKUP(Table4[[#This Row],[id]],Extract!A:A,1,0)</f>
        <v>#N/A</v>
      </c>
    </row>
    <row r="1762" spans="1:10" hidden="1" x14ac:dyDescent="0.3">
      <c r="A1762" t="s">
        <v>18340</v>
      </c>
      <c r="B1762" t="s">
        <v>18341</v>
      </c>
      <c r="C1762">
        <v>2019</v>
      </c>
      <c r="D1762" s="1">
        <v>43530</v>
      </c>
      <c r="E1762">
        <v>84</v>
      </c>
      <c r="F1762" t="s">
        <v>18342</v>
      </c>
      <c r="G1762" t="s">
        <v>88215</v>
      </c>
      <c r="H1762" t="s">
        <v>22</v>
      </c>
      <c r="I1762" t="s">
        <v>83643</v>
      </c>
      <c r="J1762" t="e">
        <f>VLOOKUP(Table4[[#This Row],[id]],Extract!A:A,1,0)</f>
        <v>#N/A</v>
      </c>
    </row>
    <row r="1763" spans="1:10" hidden="1" x14ac:dyDescent="0.3">
      <c r="A1763" t="s">
        <v>18237</v>
      </c>
      <c r="B1763" t="s">
        <v>18238</v>
      </c>
      <c r="C1763">
        <v>2019</v>
      </c>
      <c r="D1763" s="1">
        <v>43537</v>
      </c>
      <c r="E1763">
        <v>96</v>
      </c>
      <c r="F1763" t="s">
        <v>24</v>
      </c>
      <c r="G1763" t="s">
        <v>88195</v>
      </c>
      <c r="H1763" t="s">
        <v>572</v>
      </c>
      <c r="I1763" t="s">
        <v>4089</v>
      </c>
      <c r="J1763" t="e">
        <f>VLOOKUP(Table4[[#This Row],[id]],Extract!A:A,1,0)</f>
        <v>#N/A</v>
      </c>
    </row>
    <row r="1764" spans="1:10" x14ac:dyDescent="0.3">
      <c r="A1764" t="s">
        <v>18230</v>
      </c>
      <c r="B1764" t="s">
        <v>18231</v>
      </c>
      <c r="C1764">
        <v>2019</v>
      </c>
      <c r="D1764" s="1">
        <v>43721</v>
      </c>
      <c r="E1764">
        <v>97</v>
      </c>
      <c r="F1764" t="s">
        <v>9</v>
      </c>
      <c r="H1764" t="s">
        <v>10</v>
      </c>
      <c r="I1764" t="s">
        <v>18233</v>
      </c>
      <c r="J1764" t="str">
        <f>VLOOKUP(Table4[[#This Row],[id]],Extract!A:A,1,0)</f>
        <v>tt6317236</v>
      </c>
    </row>
    <row r="1765" spans="1:10" x14ac:dyDescent="0.3">
      <c r="A1765" t="s">
        <v>18036</v>
      </c>
      <c r="B1765" t="s">
        <v>18037</v>
      </c>
      <c r="C1765">
        <v>2019</v>
      </c>
      <c r="D1765" s="1">
        <v>43574</v>
      </c>
      <c r="E1765">
        <v>81</v>
      </c>
      <c r="F1765" t="s">
        <v>9</v>
      </c>
      <c r="H1765" t="s">
        <v>10</v>
      </c>
      <c r="I1765" t="s">
        <v>18038</v>
      </c>
      <c r="J1765" t="str">
        <f>VLOOKUP(Table4[[#This Row],[id]],Extract!A:A,1,0)</f>
        <v>tt6271806</v>
      </c>
    </row>
    <row r="1766" spans="1:10" x14ac:dyDescent="0.3">
      <c r="A1766" t="s">
        <v>18017</v>
      </c>
      <c r="B1766" t="s">
        <v>18018</v>
      </c>
      <c r="C1766">
        <v>2019</v>
      </c>
      <c r="D1766" s="1">
        <v>43641</v>
      </c>
      <c r="E1766">
        <v>101</v>
      </c>
      <c r="F1766" t="s">
        <v>9</v>
      </c>
      <c r="H1766" t="s">
        <v>10</v>
      </c>
      <c r="I1766" t="s">
        <v>18019</v>
      </c>
      <c r="J1766" t="str">
        <f>VLOOKUP(Table4[[#This Row],[id]],Extract!A:A,1,0)</f>
        <v>tt6269434</v>
      </c>
    </row>
    <row r="1767" spans="1:10" x14ac:dyDescent="0.3">
      <c r="A1767" t="s">
        <v>18012</v>
      </c>
      <c r="B1767" t="s">
        <v>410</v>
      </c>
      <c r="C1767">
        <v>2019</v>
      </c>
      <c r="D1767" s="1">
        <v>43574</v>
      </c>
      <c r="E1767">
        <v>85</v>
      </c>
      <c r="F1767" t="s">
        <v>9</v>
      </c>
      <c r="G1767" t="s">
        <v>88139</v>
      </c>
      <c r="H1767" t="s">
        <v>10</v>
      </c>
      <c r="I1767" t="s">
        <v>18013</v>
      </c>
      <c r="J1767" t="str">
        <f>VLOOKUP(Table4[[#This Row],[id]],Extract!A:A,1,0)</f>
        <v>tt6268882</v>
      </c>
    </row>
    <row r="1768" spans="1:10" x14ac:dyDescent="0.3">
      <c r="A1768" t="s">
        <v>18000</v>
      </c>
      <c r="B1768" t="s">
        <v>4007</v>
      </c>
      <c r="C1768">
        <v>2019</v>
      </c>
      <c r="D1768" s="1">
        <v>43490</v>
      </c>
      <c r="E1768">
        <v>132</v>
      </c>
      <c r="F1768" t="s">
        <v>9</v>
      </c>
      <c r="G1768" t="s">
        <v>88137</v>
      </c>
      <c r="H1768" t="s">
        <v>234</v>
      </c>
      <c r="I1768" t="s">
        <v>5166</v>
      </c>
      <c r="J1768" t="str">
        <f>VLOOKUP(Table4[[#This Row],[id]],Extract!A:A,1,0)</f>
        <v>tt6266538</v>
      </c>
    </row>
    <row r="1769" spans="1:10" hidden="1" x14ac:dyDescent="0.3">
      <c r="A1769" t="s">
        <v>17954</v>
      </c>
      <c r="B1769" t="s">
        <v>17955</v>
      </c>
      <c r="C1769">
        <v>2019</v>
      </c>
      <c r="D1769" s="1">
        <v>43545</v>
      </c>
      <c r="E1769">
        <v>106</v>
      </c>
      <c r="F1769" t="s">
        <v>357</v>
      </c>
      <c r="G1769" t="s">
        <v>88125</v>
      </c>
      <c r="H1769" t="s">
        <v>12</v>
      </c>
      <c r="I1769" t="s">
        <v>3201</v>
      </c>
      <c r="J1769" t="e">
        <f>VLOOKUP(Table4[[#This Row],[id]],Extract!A:A,1,0)</f>
        <v>#N/A</v>
      </c>
    </row>
    <row r="1770" spans="1:10" x14ac:dyDescent="0.3">
      <c r="A1770" t="s">
        <v>17927</v>
      </c>
      <c r="B1770" t="s">
        <v>17928</v>
      </c>
      <c r="C1770">
        <v>2019</v>
      </c>
      <c r="D1770" s="1">
        <v>43504</v>
      </c>
      <c r="E1770">
        <v>87</v>
      </c>
      <c r="F1770" t="s">
        <v>9</v>
      </c>
      <c r="G1770" t="s">
        <v>88115</v>
      </c>
      <c r="H1770" t="s">
        <v>10</v>
      </c>
      <c r="I1770" t="s">
        <v>17930</v>
      </c>
      <c r="J1770" t="str">
        <f>VLOOKUP(Table4[[#This Row],[id]],Extract!A:A,1,0)</f>
        <v>tt6251390</v>
      </c>
    </row>
    <row r="1771" spans="1:10" hidden="1" x14ac:dyDescent="0.3">
      <c r="A1771" t="s">
        <v>17879</v>
      </c>
      <c r="B1771" t="s">
        <v>17880</v>
      </c>
      <c r="C1771">
        <v>2019</v>
      </c>
      <c r="D1771" s="1">
        <v>43621</v>
      </c>
      <c r="E1771">
        <v>108</v>
      </c>
      <c r="F1771" t="s">
        <v>6738</v>
      </c>
      <c r="G1771" t="s">
        <v>88107</v>
      </c>
      <c r="H1771" t="s">
        <v>42</v>
      </c>
      <c r="I1771" t="s">
        <v>17882</v>
      </c>
      <c r="J1771" t="e">
        <f>VLOOKUP(Table4[[#This Row],[id]],Extract!A:A,1,0)</f>
        <v>#N/A</v>
      </c>
    </row>
    <row r="1772" spans="1:10" x14ac:dyDescent="0.3">
      <c r="A1772" t="s">
        <v>17860</v>
      </c>
      <c r="B1772" t="s">
        <v>2182</v>
      </c>
      <c r="C1772">
        <v>2019</v>
      </c>
      <c r="D1772" s="1">
        <v>43482</v>
      </c>
      <c r="E1772">
        <v>79</v>
      </c>
      <c r="F1772" t="s">
        <v>9</v>
      </c>
      <c r="H1772" t="s">
        <v>10</v>
      </c>
      <c r="I1772" t="s">
        <v>3634</v>
      </c>
      <c r="J1772" t="str">
        <f>VLOOKUP(Table4[[#This Row],[id]],Extract!A:A,1,0)</f>
        <v>tt6237268</v>
      </c>
    </row>
    <row r="1773" spans="1:10" x14ac:dyDescent="0.3">
      <c r="A1773" t="s">
        <v>17796</v>
      </c>
      <c r="B1773" t="s">
        <v>1304</v>
      </c>
      <c r="C1773">
        <v>2019</v>
      </c>
      <c r="D1773" s="1">
        <v>43602</v>
      </c>
      <c r="E1773">
        <v>88</v>
      </c>
      <c r="F1773" t="s">
        <v>9</v>
      </c>
      <c r="H1773" t="s">
        <v>10</v>
      </c>
      <c r="I1773" t="s">
        <v>17191</v>
      </c>
      <c r="J1773" t="str">
        <f>VLOOKUP(Table4[[#This Row],[id]],Extract!A:A,1,0)</f>
        <v>tt6222286</v>
      </c>
    </row>
    <row r="1774" spans="1:10" x14ac:dyDescent="0.3">
      <c r="A1774" t="s">
        <v>17789</v>
      </c>
      <c r="B1774" t="s">
        <v>17790</v>
      </c>
      <c r="C1774">
        <v>2019</v>
      </c>
      <c r="D1774" s="1">
        <v>43539</v>
      </c>
      <c r="E1774">
        <v>77</v>
      </c>
      <c r="F1774" t="s">
        <v>9</v>
      </c>
      <c r="H1774" t="s">
        <v>10</v>
      </c>
      <c r="I1774" t="s">
        <v>7415</v>
      </c>
      <c r="J1774" t="str">
        <f>VLOOKUP(Table4[[#This Row],[id]],Extract!A:A,1,0)</f>
        <v>tt6220752</v>
      </c>
    </row>
    <row r="1775" spans="1:10" x14ac:dyDescent="0.3">
      <c r="A1775" t="s">
        <v>17728</v>
      </c>
      <c r="B1775" t="s">
        <v>17729</v>
      </c>
      <c r="C1775">
        <v>2019</v>
      </c>
      <c r="D1775" s="1">
        <v>43634</v>
      </c>
      <c r="E1775">
        <v>102</v>
      </c>
      <c r="F1775" t="s">
        <v>9</v>
      </c>
      <c r="H1775" t="s">
        <v>10</v>
      </c>
      <c r="I1775" t="s">
        <v>17730</v>
      </c>
      <c r="J1775" t="str">
        <f>VLOOKUP(Table4[[#This Row],[id]],Extract!A:A,1,0)</f>
        <v>tt6215446</v>
      </c>
    </row>
    <row r="1776" spans="1:10" x14ac:dyDescent="0.3">
      <c r="A1776" t="s">
        <v>17664</v>
      </c>
      <c r="B1776" t="s">
        <v>17665</v>
      </c>
      <c r="C1776">
        <v>2019</v>
      </c>
      <c r="D1776" s="1">
        <v>43553</v>
      </c>
      <c r="E1776">
        <v>91</v>
      </c>
      <c r="F1776" t="s">
        <v>9</v>
      </c>
      <c r="G1776" t="s">
        <v>88079</v>
      </c>
      <c r="H1776" t="s">
        <v>10</v>
      </c>
      <c r="I1776" t="s">
        <v>17667</v>
      </c>
      <c r="J1776" t="str">
        <f>VLOOKUP(Table4[[#This Row],[id]],Extract!A:A,1,0)</f>
        <v>tt6211976</v>
      </c>
    </row>
    <row r="1777" spans="1:10" x14ac:dyDescent="0.3">
      <c r="A1777" t="s">
        <v>17515</v>
      </c>
      <c r="B1777" t="s">
        <v>17516</v>
      </c>
      <c r="C1777">
        <v>2019</v>
      </c>
      <c r="D1777" s="1">
        <v>43700</v>
      </c>
      <c r="E1777">
        <v>99</v>
      </c>
      <c r="F1777" t="s">
        <v>9</v>
      </c>
      <c r="H1777" t="s">
        <v>10</v>
      </c>
      <c r="I1777" t="s">
        <v>17517</v>
      </c>
      <c r="J1777" t="str">
        <f>VLOOKUP(Table4[[#This Row],[id]],Extract!A:A,1,0)</f>
        <v>tt6186940</v>
      </c>
    </row>
    <row r="1778" spans="1:10" x14ac:dyDescent="0.3">
      <c r="A1778" t="s">
        <v>17498</v>
      </c>
      <c r="B1778" t="s">
        <v>17499</v>
      </c>
      <c r="C1778">
        <v>2019</v>
      </c>
      <c r="D1778" s="1">
        <v>43525</v>
      </c>
      <c r="E1778">
        <v>86</v>
      </c>
      <c r="F1778" t="s">
        <v>9</v>
      </c>
      <c r="H1778" t="s">
        <v>10</v>
      </c>
      <c r="I1778" t="s">
        <v>17501</v>
      </c>
      <c r="J1778" t="str">
        <f>VLOOKUP(Table4[[#This Row],[id]],Extract!A:A,1,0)</f>
        <v>tt6185266</v>
      </c>
    </row>
    <row r="1779" spans="1:10" x14ac:dyDescent="0.3">
      <c r="A1779" t="s">
        <v>17488</v>
      </c>
      <c r="B1779" t="s">
        <v>17489</v>
      </c>
      <c r="C1779">
        <v>2019</v>
      </c>
      <c r="D1779" s="1">
        <v>43483</v>
      </c>
      <c r="E1779">
        <v>89</v>
      </c>
      <c r="F1779" t="s">
        <v>9</v>
      </c>
      <c r="G1779" t="s">
        <v>88042</v>
      </c>
      <c r="H1779" t="s">
        <v>10</v>
      </c>
      <c r="I1779" t="s">
        <v>17490</v>
      </c>
      <c r="J1779" t="str">
        <f>VLOOKUP(Table4[[#This Row],[id]],Extract!A:A,1,0)</f>
        <v>tt6183104</v>
      </c>
    </row>
    <row r="1780" spans="1:10" x14ac:dyDescent="0.3">
      <c r="A1780" t="s">
        <v>17477</v>
      </c>
      <c r="B1780" t="s">
        <v>17478</v>
      </c>
      <c r="C1780">
        <v>2019</v>
      </c>
      <c r="D1780" s="1">
        <v>43510</v>
      </c>
      <c r="E1780">
        <v>103</v>
      </c>
      <c r="F1780" t="s">
        <v>9</v>
      </c>
      <c r="G1780" t="s">
        <v>88039</v>
      </c>
      <c r="H1780" t="s">
        <v>10</v>
      </c>
      <c r="I1780" t="s">
        <v>17479</v>
      </c>
      <c r="J1780" t="str">
        <f>VLOOKUP(Table4[[#This Row],[id]],Extract!A:A,1,0)</f>
        <v>tt6182078</v>
      </c>
    </row>
    <row r="1781" spans="1:10" hidden="1" x14ac:dyDescent="0.3">
      <c r="A1781" t="s">
        <v>17364</v>
      </c>
      <c r="B1781" t="s">
        <v>17365</v>
      </c>
      <c r="C1781">
        <v>2019</v>
      </c>
      <c r="D1781" s="1">
        <v>43574</v>
      </c>
      <c r="E1781">
        <v>90</v>
      </c>
      <c r="F1781" t="s">
        <v>17366</v>
      </c>
      <c r="G1781" t="s">
        <v>88020</v>
      </c>
      <c r="H1781" t="s">
        <v>10</v>
      </c>
      <c r="I1781" t="s">
        <v>5228</v>
      </c>
      <c r="J1781" t="e">
        <f>VLOOKUP(Table4[[#This Row],[id]],Extract!A:A,1,0)</f>
        <v>#N/A</v>
      </c>
    </row>
    <row r="1782" spans="1:10" hidden="1" x14ac:dyDescent="0.3">
      <c r="A1782" t="s">
        <v>17279</v>
      </c>
      <c r="B1782" t="s">
        <v>17280</v>
      </c>
      <c r="C1782">
        <v>2019</v>
      </c>
      <c r="D1782" s="1">
        <v>43510</v>
      </c>
      <c r="E1782">
        <v>96</v>
      </c>
      <c r="F1782" t="s">
        <v>69</v>
      </c>
      <c r="H1782" t="s">
        <v>10</v>
      </c>
      <c r="I1782" t="s">
        <v>17281</v>
      </c>
      <c r="J1782" t="e">
        <f>VLOOKUP(Table4[[#This Row],[id]],Extract!A:A,1,0)</f>
        <v>#N/A</v>
      </c>
    </row>
    <row r="1783" spans="1:10" x14ac:dyDescent="0.3">
      <c r="A1783" t="s">
        <v>17261</v>
      </c>
      <c r="B1783" t="s">
        <v>892</v>
      </c>
      <c r="C1783">
        <v>2019</v>
      </c>
      <c r="D1783" s="1">
        <v>43714</v>
      </c>
      <c r="E1783">
        <v>85</v>
      </c>
      <c r="F1783" t="s">
        <v>435</v>
      </c>
      <c r="H1783" t="s">
        <v>10</v>
      </c>
      <c r="I1783" t="s">
        <v>5028</v>
      </c>
      <c r="J1783" t="str">
        <f>VLOOKUP(Table4[[#This Row],[id]],Extract!A:A,1,0)</f>
        <v>tt6143782</v>
      </c>
    </row>
    <row r="1784" spans="1:10" hidden="1" x14ac:dyDescent="0.3">
      <c r="A1784" t="s">
        <v>17212</v>
      </c>
      <c r="B1784" t="s">
        <v>17213</v>
      </c>
      <c r="C1784">
        <v>2019</v>
      </c>
      <c r="D1784" s="1">
        <v>43495</v>
      </c>
      <c r="E1784">
        <v>92</v>
      </c>
      <c r="F1784" t="s">
        <v>69</v>
      </c>
      <c r="H1784" t="s">
        <v>10</v>
      </c>
      <c r="I1784" t="s">
        <v>10527</v>
      </c>
      <c r="J1784" t="e">
        <f>VLOOKUP(Table4[[#This Row],[id]],Extract!A:A,1,0)</f>
        <v>#N/A</v>
      </c>
    </row>
    <row r="1785" spans="1:10" x14ac:dyDescent="0.3">
      <c r="A1785" t="s">
        <v>17030</v>
      </c>
      <c r="B1785" t="s">
        <v>6140</v>
      </c>
      <c r="C1785">
        <v>2019</v>
      </c>
      <c r="D1785" s="1">
        <v>43609</v>
      </c>
      <c r="E1785">
        <v>81</v>
      </c>
      <c r="F1785" t="s">
        <v>165</v>
      </c>
      <c r="G1785" t="s">
        <v>87954</v>
      </c>
      <c r="H1785" t="s">
        <v>10</v>
      </c>
      <c r="I1785" t="s">
        <v>17031</v>
      </c>
      <c r="J1785" t="str">
        <f>VLOOKUP(Table4[[#This Row],[id]],Extract!A:A,1,0)</f>
        <v>tt6098380</v>
      </c>
    </row>
    <row r="1786" spans="1:10" x14ac:dyDescent="0.3">
      <c r="A1786" t="s">
        <v>17013</v>
      </c>
      <c r="B1786" t="s">
        <v>7862</v>
      </c>
      <c r="C1786">
        <v>2019</v>
      </c>
      <c r="D1786" s="1">
        <v>43473</v>
      </c>
      <c r="E1786">
        <v>96</v>
      </c>
      <c r="F1786" t="s">
        <v>9</v>
      </c>
      <c r="H1786" t="s">
        <v>10</v>
      </c>
      <c r="I1786" t="s">
        <v>27649</v>
      </c>
      <c r="J1786" t="str">
        <f>VLOOKUP(Table4[[#This Row],[id]],Extract!A:A,1,0)</f>
        <v>tt6096308</v>
      </c>
    </row>
    <row r="1787" spans="1:10" x14ac:dyDescent="0.3">
      <c r="A1787" t="s">
        <v>16917</v>
      </c>
      <c r="B1787" t="s">
        <v>16918</v>
      </c>
      <c r="C1787">
        <v>2019</v>
      </c>
      <c r="D1787" s="1">
        <v>43483</v>
      </c>
      <c r="E1787">
        <v>97</v>
      </c>
      <c r="F1787" t="s">
        <v>134</v>
      </c>
      <c r="H1787" t="s">
        <v>355</v>
      </c>
      <c r="I1787" t="s">
        <v>16919</v>
      </c>
      <c r="J1787" t="str">
        <f>VLOOKUP(Table4[[#This Row],[id]],Extract!A:A,1,0)</f>
        <v>tt6078866</v>
      </c>
    </row>
    <row r="1788" spans="1:10" x14ac:dyDescent="0.3">
      <c r="A1788" t="s">
        <v>16770</v>
      </c>
      <c r="B1788" t="s">
        <v>16771</v>
      </c>
      <c r="C1788">
        <v>2019</v>
      </c>
      <c r="D1788" s="1">
        <v>43581</v>
      </c>
      <c r="E1788">
        <v>100</v>
      </c>
      <c r="F1788" t="s">
        <v>9</v>
      </c>
      <c r="G1788" t="s">
        <v>87896</v>
      </c>
      <c r="H1788" t="s">
        <v>16772</v>
      </c>
      <c r="I1788" t="s">
        <v>5757</v>
      </c>
      <c r="J1788" t="str">
        <f>VLOOKUP(Table4[[#This Row],[id]],Extract!A:A,1,0)</f>
        <v>tt6046314</v>
      </c>
    </row>
    <row r="1789" spans="1:10" x14ac:dyDescent="0.3">
      <c r="A1789" t="s">
        <v>16760</v>
      </c>
      <c r="B1789" t="s">
        <v>4312</v>
      </c>
      <c r="C1789">
        <v>2019</v>
      </c>
      <c r="D1789" s="1">
        <v>43672</v>
      </c>
      <c r="E1789">
        <v>118</v>
      </c>
      <c r="F1789" t="s">
        <v>9</v>
      </c>
      <c r="G1789" t="s">
        <v>87893</v>
      </c>
      <c r="H1789" t="s">
        <v>10</v>
      </c>
      <c r="I1789" t="s">
        <v>6353</v>
      </c>
      <c r="J1789" t="str">
        <f>VLOOKUP(Table4[[#This Row],[id]],Extract!A:A,1,0)</f>
        <v>tt6043142</v>
      </c>
    </row>
    <row r="1790" spans="1:10" x14ac:dyDescent="0.3">
      <c r="A1790" t="s">
        <v>16758</v>
      </c>
      <c r="B1790" t="s">
        <v>16759</v>
      </c>
      <c r="C1790">
        <v>2019</v>
      </c>
      <c r="D1790" s="1">
        <v>43504</v>
      </c>
      <c r="E1790">
        <v>98</v>
      </c>
      <c r="F1790" t="s">
        <v>9</v>
      </c>
      <c r="H1790" t="s">
        <v>10</v>
      </c>
      <c r="I1790" t="s">
        <v>5239</v>
      </c>
      <c r="J1790" t="str">
        <f>VLOOKUP(Table4[[#This Row],[id]],Extract!A:A,1,0)</f>
        <v>tt6043072</v>
      </c>
    </row>
    <row r="1791" spans="1:10" x14ac:dyDescent="0.3">
      <c r="A1791" t="s">
        <v>16704</v>
      </c>
      <c r="B1791" t="s">
        <v>16705</v>
      </c>
      <c r="C1791">
        <v>2019</v>
      </c>
      <c r="D1791" s="1">
        <v>43476</v>
      </c>
      <c r="E1791">
        <v>102</v>
      </c>
      <c r="F1791" t="s">
        <v>134</v>
      </c>
      <c r="H1791" t="s">
        <v>355</v>
      </c>
      <c r="I1791" t="s">
        <v>16707</v>
      </c>
      <c r="J1791" t="str">
        <f>VLOOKUP(Table4[[#This Row],[id]],Extract!A:A,1,0)</f>
        <v>tt6028796</v>
      </c>
    </row>
    <row r="1792" spans="1:10" hidden="1" x14ac:dyDescent="0.3">
      <c r="A1792" t="s">
        <v>16638</v>
      </c>
      <c r="B1792" t="s">
        <v>16639</v>
      </c>
      <c r="C1792">
        <v>2019</v>
      </c>
      <c r="D1792" s="1">
        <v>43740</v>
      </c>
      <c r="E1792">
        <v>87</v>
      </c>
      <c r="F1792" t="s">
        <v>23</v>
      </c>
      <c r="H1792" t="s">
        <v>46</v>
      </c>
      <c r="I1792" t="s">
        <v>33066</v>
      </c>
      <c r="J1792" t="e">
        <f>VLOOKUP(Table4[[#This Row],[id]],Extract!A:A,1,0)</f>
        <v>#N/A</v>
      </c>
    </row>
    <row r="1793" spans="1:10" hidden="1" x14ac:dyDescent="0.3">
      <c r="A1793" t="s">
        <v>16556</v>
      </c>
      <c r="B1793" t="s">
        <v>16557</v>
      </c>
      <c r="C1793">
        <v>2019</v>
      </c>
      <c r="D1793" s="1">
        <v>43489</v>
      </c>
      <c r="E1793">
        <v>106</v>
      </c>
      <c r="F1793" t="s">
        <v>181</v>
      </c>
      <c r="G1793" t="s">
        <v>86109</v>
      </c>
      <c r="H1793" t="s">
        <v>153</v>
      </c>
      <c r="I1793" t="s">
        <v>32836</v>
      </c>
      <c r="J1793" t="e">
        <f>VLOOKUP(Table4[[#This Row],[id]],Extract!A:A,1,0)</f>
        <v>#N/A</v>
      </c>
    </row>
    <row r="1794" spans="1:10" x14ac:dyDescent="0.3">
      <c r="A1794" t="s">
        <v>16521</v>
      </c>
      <c r="B1794" t="s">
        <v>16522</v>
      </c>
      <c r="C1794">
        <v>2019</v>
      </c>
      <c r="D1794" s="1">
        <v>43469</v>
      </c>
      <c r="E1794">
        <v>117</v>
      </c>
      <c r="F1794" t="s">
        <v>600</v>
      </c>
      <c r="G1794" t="s">
        <v>87847</v>
      </c>
      <c r="H1794" t="s">
        <v>88</v>
      </c>
      <c r="I1794" t="s">
        <v>5720</v>
      </c>
      <c r="J1794" t="str">
        <f>VLOOKUP(Table4[[#This Row],[id]],Extract!A:A,1,0)</f>
        <v>tt5989218</v>
      </c>
    </row>
    <row r="1795" spans="1:10" hidden="1" x14ac:dyDescent="0.3">
      <c r="A1795" t="s">
        <v>16404</v>
      </c>
      <c r="B1795" t="s">
        <v>16405</v>
      </c>
      <c r="C1795">
        <v>2019</v>
      </c>
      <c r="D1795" s="1">
        <v>43503</v>
      </c>
      <c r="E1795">
        <v>109</v>
      </c>
      <c r="F1795" t="s">
        <v>16406</v>
      </c>
      <c r="G1795" t="s">
        <v>87821</v>
      </c>
      <c r="H1795" t="s">
        <v>34</v>
      </c>
      <c r="I1795" t="s">
        <v>16407</v>
      </c>
      <c r="J1795" t="e">
        <f>VLOOKUP(Table4[[#This Row],[id]],Extract!A:A,1,0)</f>
        <v>#N/A</v>
      </c>
    </row>
    <row r="1796" spans="1:10" x14ac:dyDescent="0.3">
      <c r="A1796" t="s">
        <v>16381</v>
      </c>
      <c r="B1796" t="s">
        <v>16382</v>
      </c>
      <c r="C1796">
        <v>2019</v>
      </c>
      <c r="D1796" s="1">
        <v>43588</v>
      </c>
      <c r="E1796">
        <v>114</v>
      </c>
      <c r="F1796" t="s">
        <v>9</v>
      </c>
      <c r="G1796" t="s">
        <v>87816</v>
      </c>
      <c r="H1796" t="s">
        <v>16383</v>
      </c>
      <c r="I1796" t="s">
        <v>3503</v>
      </c>
      <c r="J1796" t="str">
        <f>VLOOKUP(Table4[[#This Row],[id]],Extract!A:A,1,0)</f>
        <v>tt5960374</v>
      </c>
    </row>
    <row r="1797" spans="1:10" x14ac:dyDescent="0.3">
      <c r="A1797" t="s">
        <v>16353</v>
      </c>
      <c r="B1797" t="s">
        <v>16354</v>
      </c>
      <c r="C1797">
        <v>2019</v>
      </c>
      <c r="D1797" s="1">
        <v>43602</v>
      </c>
      <c r="E1797">
        <v>90</v>
      </c>
      <c r="F1797" t="s">
        <v>9</v>
      </c>
      <c r="G1797" t="s">
        <v>87807</v>
      </c>
      <c r="H1797" t="s">
        <v>10</v>
      </c>
      <c r="I1797" t="s">
        <v>8090</v>
      </c>
      <c r="J1797" t="str">
        <f>VLOOKUP(Table4[[#This Row],[id]],Extract!A:A,1,0)</f>
        <v>tt5952138</v>
      </c>
    </row>
    <row r="1798" spans="1:10" hidden="1" x14ac:dyDescent="0.3">
      <c r="A1798" t="s">
        <v>16318</v>
      </c>
      <c r="B1798" t="s">
        <v>16319</v>
      </c>
      <c r="C1798">
        <v>2019</v>
      </c>
      <c r="D1798" s="1">
        <v>43581</v>
      </c>
      <c r="E1798">
        <v>94</v>
      </c>
      <c r="F1798" t="s">
        <v>66</v>
      </c>
      <c r="G1798" t="s">
        <v>87803</v>
      </c>
      <c r="H1798" t="s">
        <v>40</v>
      </c>
      <c r="I1798" t="s">
        <v>3438</v>
      </c>
      <c r="J1798" t="e">
        <f>VLOOKUP(Table4[[#This Row],[id]],Extract!A:A,1,0)</f>
        <v>#N/A</v>
      </c>
    </row>
    <row r="1799" spans="1:10" hidden="1" x14ac:dyDescent="0.3">
      <c r="A1799" t="s">
        <v>16305</v>
      </c>
      <c r="B1799" t="s">
        <v>16306</v>
      </c>
      <c r="C1799">
        <v>2019</v>
      </c>
      <c r="D1799" s="1">
        <v>43574</v>
      </c>
      <c r="E1799">
        <v>89</v>
      </c>
      <c r="F1799" t="s">
        <v>69</v>
      </c>
      <c r="G1799" t="s">
        <v>87800</v>
      </c>
      <c r="H1799" t="s">
        <v>10</v>
      </c>
      <c r="I1799" t="s">
        <v>7124</v>
      </c>
      <c r="J1799" t="e">
        <f>VLOOKUP(Table4[[#This Row],[id]],Extract!A:A,1,0)</f>
        <v>#N/A</v>
      </c>
    </row>
    <row r="1800" spans="1:10" x14ac:dyDescent="0.3">
      <c r="A1800" t="s">
        <v>16191</v>
      </c>
      <c r="B1800" t="s">
        <v>16192</v>
      </c>
      <c r="C1800">
        <v>2019</v>
      </c>
      <c r="D1800" s="1">
        <v>43466</v>
      </c>
      <c r="E1800">
        <v>98</v>
      </c>
      <c r="F1800" t="s">
        <v>9</v>
      </c>
      <c r="H1800" t="s">
        <v>27649</v>
      </c>
      <c r="I1800" t="s">
        <v>16193</v>
      </c>
      <c r="J1800" t="str">
        <f>VLOOKUP(Table4[[#This Row],[id]],Extract!A:A,1,0)</f>
        <v>tt5909334</v>
      </c>
    </row>
    <row r="1801" spans="1:10" x14ac:dyDescent="0.3">
      <c r="A1801" t="s">
        <v>16169</v>
      </c>
      <c r="B1801" t="s">
        <v>16170</v>
      </c>
      <c r="C1801">
        <v>2019</v>
      </c>
      <c r="D1801" s="1">
        <v>43714</v>
      </c>
      <c r="E1801">
        <v>114</v>
      </c>
      <c r="F1801" t="s">
        <v>2934</v>
      </c>
      <c r="G1801" t="s">
        <v>87773</v>
      </c>
      <c r="H1801" t="s">
        <v>10</v>
      </c>
      <c r="I1801" t="s">
        <v>16171</v>
      </c>
      <c r="J1801" t="str">
        <f>VLOOKUP(Table4[[#This Row],[id]],Extract!A:A,1,0)</f>
        <v>tt5903926</v>
      </c>
    </row>
    <row r="1802" spans="1:10" x14ac:dyDescent="0.3">
      <c r="A1802" t="s">
        <v>16072</v>
      </c>
      <c r="B1802" t="s">
        <v>16073</v>
      </c>
      <c r="C1802">
        <v>2019</v>
      </c>
      <c r="D1802" s="1">
        <v>43647</v>
      </c>
      <c r="E1802">
        <v>80</v>
      </c>
      <c r="F1802" t="s">
        <v>9</v>
      </c>
      <c r="H1802" t="s">
        <v>10</v>
      </c>
      <c r="I1802" t="s">
        <v>16074</v>
      </c>
      <c r="J1802" t="str">
        <f>VLOOKUP(Table4[[#This Row],[id]],Extract!A:A,1,0)</f>
        <v>tt5884434</v>
      </c>
    </row>
    <row r="1803" spans="1:10" x14ac:dyDescent="0.3">
      <c r="A1803" t="s">
        <v>16029</v>
      </c>
      <c r="B1803" t="s">
        <v>16030</v>
      </c>
      <c r="C1803">
        <v>2019</v>
      </c>
      <c r="D1803" s="1">
        <v>43557</v>
      </c>
      <c r="E1803">
        <v>104</v>
      </c>
      <c r="F1803" t="s">
        <v>9</v>
      </c>
      <c r="H1803" t="s">
        <v>10</v>
      </c>
      <c r="I1803" t="s">
        <v>16031</v>
      </c>
      <c r="J1803" t="str">
        <f>VLOOKUP(Table4[[#This Row],[id]],Extract!A:A,1,0)</f>
        <v>tt5874752</v>
      </c>
    </row>
    <row r="1804" spans="1:10" hidden="1" x14ac:dyDescent="0.3">
      <c r="A1804" t="s">
        <v>15958</v>
      </c>
      <c r="B1804" t="s">
        <v>15959</v>
      </c>
      <c r="C1804">
        <v>2019</v>
      </c>
      <c r="D1804" s="1">
        <v>43651</v>
      </c>
      <c r="E1804">
        <v>110</v>
      </c>
      <c r="F1804" t="s">
        <v>796</v>
      </c>
      <c r="G1804" t="s">
        <v>87733</v>
      </c>
      <c r="H1804" t="s">
        <v>10</v>
      </c>
      <c r="I1804" t="s">
        <v>13320</v>
      </c>
      <c r="J1804" t="e">
        <f>VLOOKUP(Table4[[#This Row],[id]],Extract!A:A,1,0)</f>
        <v>#N/A</v>
      </c>
    </row>
    <row r="1805" spans="1:10" hidden="1" x14ac:dyDescent="0.3">
      <c r="A1805" t="s">
        <v>15955</v>
      </c>
      <c r="B1805" t="s">
        <v>15956</v>
      </c>
      <c r="C1805">
        <v>2019</v>
      </c>
      <c r="D1805" s="1">
        <v>43726</v>
      </c>
      <c r="E1805">
        <v>83</v>
      </c>
      <c r="F1805" t="s">
        <v>43</v>
      </c>
      <c r="H1805" t="s">
        <v>292</v>
      </c>
      <c r="I1805" t="s">
        <v>15957</v>
      </c>
      <c r="J1805" t="e">
        <f>VLOOKUP(Table4[[#This Row],[id]],Extract!A:A,1,0)</f>
        <v>#N/A</v>
      </c>
    </row>
    <row r="1806" spans="1:10" hidden="1" x14ac:dyDescent="0.3">
      <c r="A1806" t="s">
        <v>15945</v>
      </c>
      <c r="B1806" t="s">
        <v>33030</v>
      </c>
      <c r="C1806">
        <v>2019</v>
      </c>
      <c r="D1806" s="1">
        <v>43616</v>
      </c>
      <c r="E1806">
        <v>142</v>
      </c>
      <c r="F1806" t="s">
        <v>2261</v>
      </c>
      <c r="G1806" t="s">
        <v>87730</v>
      </c>
      <c r="H1806" t="s">
        <v>586</v>
      </c>
      <c r="I1806" t="s">
        <v>8479</v>
      </c>
      <c r="J1806" t="e">
        <f>VLOOKUP(Table4[[#This Row],[id]],Extract!A:A,1,0)</f>
        <v>#N/A</v>
      </c>
    </row>
    <row r="1807" spans="1:10" x14ac:dyDescent="0.3">
      <c r="A1807" t="s">
        <v>15934</v>
      </c>
      <c r="B1807" t="s">
        <v>15935</v>
      </c>
      <c r="C1807">
        <v>2019</v>
      </c>
      <c r="D1807" s="1">
        <v>43501</v>
      </c>
      <c r="E1807">
        <v>107</v>
      </c>
      <c r="F1807" t="s">
        <v>9</v>
      </c>
      <c r="H1807" t="s">
        <v>10</v>
      </c>
      <c r="I1807" t="s">
        <v>15937</v>
      </c>
      <c r="J1807" t="str">
        <f>VLOOKUP(Table4[[#This Row],[id]],Extract!A:A,1,0)</f>
        <v>tt5855164</v>
      </c>
    </row>
    <row r="1808" spans="1:10" hidden="1" x14ac:dyDescent="0.3">
      <c r="A1808" t="s">
        <v>15926</v>
      </c>
      <c r="B1808" t="s">
        <v>15927</v>
      </c>
      <c r="C1808">
        <v>2019</v>
      </c>
      <c r="D1808" s="1">
        <v>43469</v>
      </c>
      <c r="E1808">
        <v>95</v>
      </c>
      <c r="F1808" t="s">
        <v>235</v>
      </c>
      <c r="G1808" t="s">
        <v>87725</v>
      </c>
      <c r="H1808" t="s">
        <v>1047</v>
      </c>
      <c r="I1808" t="s">
        <v>3854</v>
      </c>
      <c r="J1808" t="e">
        <f>VLOOKUP(Table4[[#This Row],[id]],Extract!A:A,1,0)</f>
        <v>#N/A</v>
      </c>
    </row>
    <row r="1809" spans="1:10" x14ac:dyDescent="0.3">
      <c r="A1809" t="s">
        <v>15859</v>
      </c>
      <c r="B1809" t="s">
        <v>15860</v>
      </c>
      <c r="C1809">
        <v>2019</v>
      </c>
      <c r="D1809" s="1">
        <v>43672</v>
      </c>
      <c r="E1809">
        <v>107</v>
      </c>
      <c r="F1809" t="s">
        <v>9</v>
      </c>
      <c r="H1809" t="s">
        <v>27649</v>
      </c>
      <c r="I1809" t="s">
        <v>7514</v>
      </c>
      <c r="J1809" t="str">
        <f>VLOOKUP(Table4[[#This Row],[id]],Extract!A:A,1,0)</f>
        <v>tt5837976</v>
      </c>
    </row>
    <row r="1810" spans="1:10" x14ac:dyDescent="0.3">
      <c r="A1810" t="s">
        <v>15853</v>
      </c>
      <c r="B1810" t="s">
        <v>15854</v>
      </c>
      <c r="C1810">
        <v>2019</v>
      </c>
      <c r="D1810" s="1">
        <v>43574</v>
      </c>
      <c r="E1810">
        <v>127</v>
      </c>
      <c r="F1810" t="s">
        <v>158</v>
      </c>
      <c r="G1810" t="s">
        <v>87709</v>
      </c>
      <c r="H1810" t="s">
        <v>10</v>
      </c>
      <c r="I1810" t="s">
        <v>3480</v>
      </c>
      <c r="J1810" t="str">
        <f>VLOOKUP(Table4[[#This Row],[id]],Extract!A:A,1,0)</f>
        <v>tt5836706</v>
      </c>
    </row>
    <row r="1811" spans="1:10" hidden="1" x14ac:dyDescent="0.3">
      <c r="A1811" t="s">
        <v>15629</v>
      </c>
      <c r="B1811" t="s">
        <v>15630</v>
      </c>
      <c r="C1811">
        <v>2019</v>
      </c>
      <c r="D1811" s="1">
        <v>43558</v>
      </c>
      <c r="E1811">
        <v>100</v>
      </c>
      <c r="F1811" t="s">
        <v>15631</v>
      </c>
      <c r="G1811" t="s">
        <v>87661</v>
      </c>
      <c r="H1811" t="s">
        <v>4035</v>
      </c>
      <c r="I1811" t="s">
        <v>3300</v>
      </c>
      <c r="J1811" t="e">
        <f>VLOOKUP(Table4[[#This Row],[id]],Extract!A:A,1,0)</f>
        <v>#N/A</v>
      </c>
    </row>
    <row r="1812" spans="1:10" hidden="1" x14ac:dyDescent="0.3">
      <c r="A1812" t="s">
        <v>15463</v>
      </c>
      <c r="B1812" t="s">
        <v>15464</v>
      </c>
      <c r="C1812">
        <v>2019</v>
      </c>
      <c r="D1812" s="1">
        <v>43581</v>
      </c>
      <c r="E1812">
        <v>92</v>
      </c>
      <c r="F1812" t="s">
        <v>2984</v>
      </c>
      <c r="G1812" t="s">
        <v>87624</v>
      </c>
      <c r="H1812" t="s">
        <v>25</v>
      </c>
      <c r="I1812" t="s">
        <v>15465</v>
      </c>
      <c r="J1812" t="e">
        <f>VLOOKUP(Table4[[#This Row],[id]],Extract!A:A,1,0)</f>
        <v>#N/A</v>
      </c>
    </row>
    <row r="1813" spans="1:10" hidden="1" x14ac:dyDescent="0.3">
      <c r="A1813" t="s">
        <v>15397</v>
      </c>
      <c r="B1813" t="s">
        <v>15398</v>
      </c>
      <c r="C1813">
        <v>2019</v>
      </c>
      <c r="D1813" s="1">
        <v>43711</v>
      </c>
      <c r="E1813">
        <v>86</v>
      </c>
      <c r="F1813" t="s">
        <v>1810</v>
      </c>
      <c r="H1813" t="s">
        <v>10</v>
      </c>
      <c r="I1813" t="s">
        <v>10362</v>
      </c>
      <c r="J1813" t="e">
        <f>VLOOKUP(Table4[[#This Row],[id]],Extract!A:A,1,0)</f>
        <v>#N/A</v>
      </c>
    </row>
    <row r="1814" spans="1:10" hidden="1" x14ac:dyDescent="0.3">
      <c r="A1814" t="s">
        <v>15369</v>
      </c>
      <c r="B1814" t="s">
        <v>15370</v>
      </c>
      <c r="C1814">
        <v>2019</v>
      </c>
      <c r="D1814" s="1">
        <v>43518</v>
      </c>
      <c r="E1814">
        <v>96</v>
      </c>
      <c r="F1814" t="s">
        <v>117</v>
      </c>
      <c r="G1814" t="s">
        <v>87605</v>
      </c>
      <c r="H1814" t="s">
        <v>70</v>
      </c>
      <c r="I1814" t="s">
        <v>3824</v>
      </c>
      <c r="J1814" t="e">
        <f>VLOOKUP(Table4[[#This Row],[id]],Extract!A:A,1,0)</f>
        <v>#N/A</v>
      </c>
    </row>
    <row r="1815" spans="1:10" hidden="1" x14ac:dyDescent="0.3">
      <c r="A1815" t="s">
        <v>15321</v>
      </c>
      <c r="B1815" t="s">
        <v>15322</v>
      </c>
      <c r="C1815">
        <v>2019</v>
      </c>
      <c r="D1815" s="1">
        <v>43552</v>
      </c>
      <c r="E1815">
        <v>90</v>
      </c>
      <c r="F1815" t="s">
        <v>81</v>
      </c>
      <c r="G1815" t="s">
        <v>86330</v>
      </c>
      <c r="H1815" t="s">
        <v>10</v>
      </c>
      <c r="I1815" t="s">
        <v>7693</v>
      </c>
      <c r="J1815" t="e">
        <f>VLOOKUP(Table4[[#This Row],[id]],Extract!A:A,1,0)</f>
        <v>#N/A</v>
      </c>
    </row>
    <row r="1816" spans="1:10" x14ac:dyDescent="0.3">
      <c r="A1816" t="s">
        <v>15271</v>
      </c>
      <c r="B1816" t="s">
        <v>11507</v>
      </c>
      <c r="C1816">
        <v>2019</v>
      </c>
      <c r="D1816" s="1">
        <v>43613</v>
      </c>
      <c r="E1816">
        <v>99</v>
      </c>
      <c r="F1816" t="s">
        <v>9</v>
      </c>
      <c r="G1816" t="s">
        <v>87589</v>
      </c>
      <c r="H1816" t="s">
        <v>10</v>
      </c>
      <c r="I1816" t="s">
        <v>15273</v>
      </c>
      <c r="J1816" t="str">
        <f>VLOOKUP(Table4[[#This Row],[id]],Extract!A:A,1,0)</f>
        <v>tt5700182</v>
      </c>
    </row>
    <row r="1817" spans="1:10" x14ac:dyDescent="0.3">
      <c r="A1817" t="s">
        <v>15222</v>
      </c>
      <c r="B1817" t="s">
        <v>15223</v>
      </c>
      <c r="C1817">
        <v>2019</v>
      </c>
      <c r="D1817" s="1">
        <v>43539</v>
      </c>
      <c r="E1817">
        <v>139</v>
      </c>
      <c r="F1817" t="s">
        <v>9</v>
      </c>
      <c r="G1817" t="s">
        <v>87575</v>
      </c>
      <c r="H1817" t="s">
        <v>10</v>
      </c>
      <c r="I1817" t="s">
        <v>15224</v>
      </c>
      <c r="J1817" t="str">
        <f>VLOOKUP(Table4[[#This Row],[id]],Extract!A:A,1,0)</f>
        <v>tt5691670</v>
      </c>
    </row>
    <row r="1818" spans="1:10" x14ac:dyDescent="0.3">
      <c r="A1818" t="s">
        <v>15215</v>
      </c>
      <c r="B1818" t="s">
        <v>15216</v>
      </c>
      <c r="C1818">
        <v>2019</v>
      </c>
      <c r="D1818" s="1">
        <v>43644</v>
      </c>
      <c r="E1818">
        <v>114</v>
      </c>
      <c r="F1818" t="s">
        <v>124</v>
      </c>
      <c r="G1818" t="s">
        <v>87573</v>
      </c>
      <c r="H1818" t="s">
        <v>10</v>
      </c>
      <c r="I1818" t="s">
        <v>7635</v>
      </c>
      <c r="J1818" t="str">
        <f>VLOOKUP(Table4[[#This Row],[id]],Extract!A:A,1,0)</f>
        <v>tt5690810</v>
      </c>
    </row>
    <row r="1819" spans="1:10" x14ac:dyDescent="0.3">
      <c r="A1819" t="s">
        <v>15121</v>
      </c>
      <c r="B1819" t="s">
        <v>15122</v>
      </c>
      <c r="C1819">
        <v>2019</v>
      </c>
      <c r="D1819" s="1">
        <v>43559</v>
      </c>
      <c r="E1819">
        <v>95</v>
      </c>
      <c r="F1819" t="s">
        <v>9</v>
      </c>
      <c r="H1819" t="s">
        <v>10</v>
      </c>
      <c r="I1819" t="s">
        <v>15123</v>
      </c>
      <c r="J1819" t="str">
        <f>VLOOKUP(Table4[[#This Row],[id]],Extract!A:A,1,0)</f>
        <v>tt5670364</v>
      </c>
    </row>
    <row r="1820" spans="1:10" x14ac:dyDescent="0.3">
      <c r="A1820" t="s">
        <v>14885</v>
      </c>
      <c r="B1820" t="s">
        <v>14886</v>
      </c>
      <c r="C1820">
        <v>2019</v>
      </c>
      <c r="D1820" s="1">
        <v>43567</v>
      </c>
      <c r="E1820">
        <v>85</v>
      </c>
      <c r="F1820" t="s">
        <v>9</v>
      </c>
      <c r="G1820" t="s">
        <v>87512</v>
      </c>
      <c r="H1820" t="s">
        <v>10</v>
      </c>
      <c r="I1820" t="s">
        <v>11047</v>
      </c>
      <c r="J1820" t="str">
        <f>VLOOKUP(Table4[[#This Row],[id]],Extract!A:A,1,0)</f>
        <v>tt5613484</v>
      </c>
    </row>
    <row r="1821" spans="1:10" x14ac:dyDescent="0.3">
      <c r="A1821" t="s">
        <v>14812</v>
      </c>
      <c r="B1821" t="s">
        <v>2244</v>
      </c>
      <c r="C1821">
        <v>2019</v>
      </c>
      <c r="D1821" s="1">
        <v>43693</v>
      </c>
      <c r="E1821">
        <v>113</v>
      </c>
      <c r="F1821" t="s">
        <v>14813</v>
      </c>
      <c r="G1821" t="s">
        <v>87497</v>
      </c>
      <c r="H1821" t="s">
        <v>10</v>
      </c>
      <c r="I1821" t="s">
        <v>14814</v>
      </c>
      <c r="J1821" t="str">
        <f>VLOOKUP(Table4[[#This Row],[id]],Extract!A:A,1,0)</f>
        <v>tt5592796</v>
      </c>
    </row>
    <row r="1822" spans="1:10" x14ac:dyDescent="0.3">
      <c r="A1822" t="s">
        <v>14788</v>
      </c>
      <c r="B1822" t="s">
        <v>14789</v>
      </c>
      <c r="C1822">
        <v>2019</v>
      </c>
      <c r="D1822" s="1">
        <v>43697</v>
      </c>
      <c r="E1822">
        <v>77</v>
      </c>
      <c r="F1822" t="s">
        <v>644</v>
      </c>
      <c r="H1822" t="s">
        <v>10</v>
      </c>
      <c r="I1822" t="s">
        <v>14790</v>
      </c>
      <c r="J1822" t="str">
        <f>VLOOKUP(Table4[[#This Row],[id]],Extract!A:A,1,0)</f>
        <v>tt5589362</v>
      </c>
    </row>
    <row r="1823" spans="1:10" hidden="1" x14ac:dyDescent="0.3">
      <c r="A1823" t="s">
        <v>14785</v>
      </c>
      <c r="B1823" t="s">
        <v>14786</v>
      </c>
      <c r="C1823">
        <v>2019</v>
      </c>
      <c r="D1823" s="1">
        <v>43759</v>
      </c>
      <c r="E1823">
        <v>90</v>
      </c>
      <c r="F1823" t="s">
        <v>43</v>
      </c>
      <c r="H1823" t="s">
        <v>10</v>
      </c>
      <c r="I1823" t="s">
        <v>14787</v>
      </c>
      <c r="J1823" t="e">
        <f>VLOOKUP(Table4[[#This Row],[id]],Extract!A:A,1,0)</f>
        <v>#N/A</v>
      </c>
    </row>
    <row r="1824" spans="1:10" hidden="1" x14ac:dyDescent="0.3">
      <c r="A1824" t="s">
        <v>14670</v>
      </c>
      <c r="B1824" t="s">
        <v>14671</v>
      </c>
      <c r="C1824">
        <v>2019</v>
      </c>
      <c r="D1824" s="1">
        <v>43531</v>
      </c>
      <c r="E1824">
        <v>83</v>
      </c>
      <c r="F1824" t="s">
        <v>11</v>
      </c>
      <c r="G1824" t="s">
        <v>86136</v>
      </c>
      <c r="H1824" t="s">
        <v>10</v>
      </c>
      <c r="I1824" t="s">
        <v>14672</v>
      </c>
      <c r="J1824" t="e">
        <f>VLOOKUP(Table4[[#This Row],[id]],Extract!A:A,1,0)</f>
        <v>#N/A</v>
      </c>
    </row>
    <row r="1825" spans="1:10" hidden="1" x14ac:dyDescent="0.3">
      <c r="A1825" t="s">
        <v>14655</v>
      </c>
      <c r="B1825" t="s">
        <v>550</v>
      </c>
      <c r="C1825">
        <v>2019</v>
      </c>
      <c r="D1825" s="1">
        <v>43580</v>
      </c>
      <c r="E1825">
        <v>99</v>
      </c>
      <c r="F1825" t="s">
        <v>13</v>
      </c>
      <c r="H1825" t="s">
        <v>14</v>
      </c>
      <c r="I1825" t="s">
        <v>3740</v>
      </c>
      <c r="J1825" t="e">
        <f>VLOOKUP(Table4[[#This Row],[id]],Extract!A:A,1,0)</f>
        <v>#N/A</v>
      </c>
    </row>
    <row r="1826" spans="1:10" hidden="1" x14ac:dyDescent="0.3">
      <c r="A1826" t="s">
        <v>14466</v>
      </c>
      <c r="B1826" t="s">
        <v>32982</v>
      </c>
      <c r="C1826">
        <v>2019</v>
      </c>
      <c r="D1826" s="1">
        <v>43532</v>
      </c>
      <c r="E1826">
        <v>110</v>
      </c>
      <c r="F1826" t="s">
        <v>1170</v>
      </c>
      <c r="G1826" t="s">
        <v>87446</v>
      </c>
      <c r="H1826" t="s">
        <v>253</v>
      </c>
      <c r="I1826" t="s">
        <v>14467</v>
      </c>
      <c r="J1826" t="e">
        <f>VLOOKUP(Table4[[#This Row],[id]],Extract!A:A,1,0)</f>
        <v>#N/A</v>
      </c>
    </row>
    <row r="1827" spans="1:10" hidden="1" x14ac:dyDescent="0.3">
      <c r="A1827" t="s">
        <v>14463</v>
      </c>
      <c r="B1827" t="s">
        <v>32981</v>
      </c>
      <c r="C1827">
        <v>2019</v>
      </c>
      <c r="D1827" s="1">
        <v>43602</v>
      </c>
      <c r="E1827">
        <v>96</v>
      </c>
      <c r="F1827" t="s">
        <v>14464</v>
      </c>
      <c r="H1827" t="s">
        <v>42</v>
      </c>
      <c r="I1827" t="s">
        <v>14465</v>
      </c>
      <c r="J1827" t="e">
        <f>VLOOKUP(Table4[[#This Row],[id]],Extract!A:A,1,0)</f>
        <v>#N/A</v>
      </c>
    </row>
    <row r="1828" spans="1:10" hidden="1" x14ac:dyDescent="0.3">
      <c r="A1828" t="s">
        <v>14458</v>
      </c>
      <c r="B1828" t="s">
        <v>14459</v>
      </c>
      <c r="C1828">
        <v>2019</v>
      </c>
      <c r="D1828" s="1">
        <v>43495</v>
      </c>
      <c r="E1828">
        <v>80</v>
      </c>
      <c r="F1828" t="s">
        <v>13</v>
      </c>
      <c r="H1828" t="s">
        <v>14</v>
      </c>
      <c r="I1828" t="s">
        <v>14460</v>
      </c>
      <c r="J1828" t="e">
        <f>VLOOKUP(Table4[[#This Row],[id]],Extract!A:A,1,0)</f>
        <v>#N/A</v>
      </c>
    </row>
    <row r="1829" spans="1:10" hidden="1" x14ac:dyDescent="0.3">
      <c r="A1829" t="s">
        <v>14401</v>
      </c>
      <c r="B1829" t="s">
        <v>14402</v>
      </c>
      <c r="C1829">
        <v>2019</v>
      </c>
      <c r="D1829" s="1">
        <v>43573</v>
      </c>
      <c r="E1829">
        <v>108</v>
      </c>
      <c r="F1829" t="s">
        <v>69</v>
      </c>
      <c r="H1829" t="s">
        <v>10</v>
      </c>
      <c r="I1829" t="s">
        <v>14403</v>
      </c>
      <c r="J1829" t="e">
        <f>VLOOKUP(Table4[[#This Row],[id]],Extract!A:A,1,0)</f>
        <v>#N/A</v>
      </c>
    </row>
    <row r="1830" spans="1:10" x14ac:dyDescent="0.3">
      <c r="A1830" t="s">
        <v>14368</v>
      </c>
      <c r="B1830" t="s">
        <v>14369</v>
      </c>
      <c r="C1830">
        <v>2019</v>
      </c>
      <c r="D1830" s="1">
        <v>43483</v>
      </c>
      <c r="E1830">
        <v>95</v>
      </c>
      <c r="F1830" t="s">
        <v>9</v>
      </c>
      <c r="H1830" t="s">
        <v>10</v>
      </c>
      <c r="I1830" t="s">
        <v>14370</v>
      </c>
      <c r="J1830" t="str">
        <f>VLOOKUP(Table4[[#This Row],[id]],Extract!A:A,1,0)</f>
        <v>tt5471472</v>
      </c>
    </row>
    <row r="1831" spans="1:10" x14ac:dyDescent="0.3">
      <c r="A1831" t="s">
        <v>14360</v>
      </c>
      <c r="B1831" t="s">
        <v>14361</v>
      </c>
      <c r="C1831">
        <v>2019</v>
      </c>
      <c r="D1831" s="1">
        <v>43501</v>
      </c>
      <c r="E1831">
        <v>86</v>
      </c>
      <c r="F1831" t="s">
        <v>9</v>
      </c>
      <c r="H1831" t="s">
        <v>88</v>
      </c>
      <c r="I1831" t="s">
        <v>13391</v>
      </c>
      <c r="J1831" t="str">
        <f>VLOOKUP(Table4[[#This Row],[id]],Extract!A:A,1,0)</f>
        <v>tt5468130</v>
      </c>
    </row>
    <row r="1832" spans="1:10" x14ac:dyDescent="0.3">
      <c r="A1832" t="s">
        <v>14313</v>
      </c>
      <c r="B1832" t="s">
        <v>14314</v>
      </c>
      <c r="C1832">
        <v>2019</v>
      </c>
      <c r="D1832" s="1">
        <v>43735</v>
      </c>
      <c r="E1832">
        <v>123</v>
      </c>
      <c r="F1832" t="s">
        <v>14315</v>
      </c>
      <c r="G1832" t="s">
        <v>87414</v>
      </c>
      <c r="H1832" t="s">
        <v>14316</v>
      </c>
      <c r="I1832" t="s">
        <v>14317</v>
      </c>
      <c r="J1832" t="str">
        <f>VLOOKUP(Table4[[#This Row],[id]],Extract!A:A,1,0)</f>
        <v>tt5461944</v>
      </c>
    </row>
    <row r="1833" spans="1:10" hidden="1" x14ac:dyDescent="0.3">
      <c r="A1833" t="s">
        <v>14306</v>
      </c>
      <c r="B1833" t="s">
        <v>14307</v>
      </c>
      <c r="C1833">
        <v>2019</v>
      </c>
      <c r="D1833" s="1">
        <v>43546</v>
      </c>
      <c r="E1833">
        <v>127</v>
      </c>
      <c r="F1833" t="s">
        <v>14308</v>
      </c>
      <c r="G1833" t="s">
        <v>87412</v>
      </c>
      <c r="H1833" t="s">
        <v>1688</v>
      </c>
      <c r="I1833" t="s">
        <v>1552</v>
      </c>
      <c r="J1833" t="e">
        <f>VLOOKUP(Table4[[#This Row],[id]],Extract!A:A,1,0)</f>
        <v>#N/A</v>
      </c>
    </row>
    <row r="1834" spans="1:10" x14ac:dyDescent="0.3">
      <c r="A1834" t="s">
        <v>14299</v>
      </c>
      <c r="B1834" t="s">
        <v>14300</v>
      </c>
      <c r="C1834">
        <v>2019</v>
      </c>
      <c r="D1834" s="1">
        <v>43689</v>
      </c>
      <c r="E1834">
        <v>108</v>
      </c>
      <c r="F1834" t="s">
        <v>717</v>
      </c>
      <c r="H1834" t="s">
        <v>70</v>
      </c>
      <c r="I1834" t="s">
        <v>14301</v>
      </c>
      <c r="J1834" t="str">
        <f>VLOOKUP(Table4[[#This Row],[id]],Extract!A:A,1,0)</f>
        <v>tt5460522</v>
      </c>
    </row>
    <row r="1835" spans="1:10" x14ac:dyDescent="0.3">
      <c r="A1835" t="s">
        <v>14286</v>
      </c>
      <c r="B1835" t="s">
        <v>14287</v>
      </c>
      <c r="C1835">
        <v>2019</v>
      </c>
      <c r="D1835" s="1">
        <v>43770</v>
      </c>
      <c r="E1835">
        <v>107</v>
      </c>
      <c r="F1835" t="s">
        <v>9</v>
      </c>
      <c r="G1835" t="s">
        <v>87408</v>
      </c>
      <c r="H1835" t="s">
        <v>325</v>
      </c>
      <c r="I1835" t="s">
        <v>4302</v>
      </c>
      <c r="J1835" t="str">
        <f>VLOOKUP(Table4[[#This Row],[id]],Extract!A:A,1,0)</f>
        <v>tt5459382</v>
      </c>
    </row>
    <row r="1836" spans="1:10" x14ac:dyDescent="0.3">
      <c r="A1836" t="s">
        <v>14192</v>
      </c>
      <c r="B1836" t="s">
        <v>8071</v>
      </c>
      <c r="C1836">
        <v>2019</v>
      </c>
      <c r="D1836" s="1">
        <v>43474</v>
      </c>
      <c r="E1836">
        <v>111</v>
      </c>
      <c r="F1836" t="s">
        <v>14193</v>
      </c>
      <c r="G1836" t="s">
        <v>87390</v>
      </c>
      <c r="H1836" t="s">
        <v>10</v>
      </c>
      <c r="I1836" t="s">
        <v>3597</v>
      </c>
      <c r="J1836" t="str">
        <f>VLOOKUP(Table4[[#This Row],[id]],Extract!A:A,1,0)</f>
        <v>tt5437928</v>
      </c>
    </row>
    <row r="1837" spans="1:10" x14ac:dyDescent="0.3">
      <c r="A1837" t="s">
        <v>14167</v>
      </c>
      <c r="B1837" t="s">
        <v>14168</v>
      </c>
      <c r="C1837">
        <v>2019</v>
      </c>
      <c r="D1837" s="1">
        <v>43525</v>
      </c>
      <c r="E1837">
        <v>106</v>
      </c>
      <c r="F1837" t="s">
        <v>9</v>
      </c>
      <c r="G1837" t="s">
        <v>87385</v>
      </c>
      <c r="H1837" t="s">
        <v>10</v>
      </c>
      <c r="I1837" t="s">
        <v>7879</v>
      </c>
      <c r="J1837" t="str">
        <f>VLOOKUP(Table4[[#This Row],[id]],Extract!A:A,1,0)</f>
        <v>tt5431284</v>
      </c>
    </row>
    <row r="1838" spans="1:10" hidden="1" x14ac:dyDescent="0.3">
      <c r="A1838" t="s">
        <v>14162</v>
      </c>
      <c r="B1838" t="s">
        <v>14163</v>
      </c>
      <c r="C1838">
        <v>2019</v>
      </c>
      <c r="D1838" s="1">
        <v>43595</v>
      </c>
      <c r="E1838">
        <v>100</v>
      </c>
      <c r="F1838" t="s">
        <v>43</v>
      </c>
      <c r="H1838" t="s">
        <v>27649</v>
      </c>
      <c r="I1838" t="s">
        <v>12255</v>
      </c>
      <c r="J1838" t="e">
        <f>VLOOKUP(Table4[[#This Row],[id]],Extract!A:A,1,0)</f>
        <v>#N/A</v>
      </c>
    </row>
    <row r="1839" spans="1:10" x14ac:dyDescent="0.3">
      <c r="A1839" t="s">
        <v>14141</v>
      </c>
      <c r="B1839" t="s">
        <v>14142</v>
      </c>
      <c r="C1839">
        <v>2019</v>
      </c>
      <c r="D1839" s="1">
        <v>43620</v>
      </c>
      <c r="E1839">
        <v>90</v>
      </c>
      <c r="F1839" t="s">
        <v>9</v>
      </c>
      <c r="H1839" t="s">
        <v>10</v>
      </c>
      <c r="I1839" t="s">
        <v>8979</v>
      </c>
      <c r="J1839" t="str">
        <f>VLOOKUP(Table4[[#This Row],[id]],Extract!A:A,1,0)</f>
        <v>tt5396646</v>
      </c>
    </row>
    <row r="1840" spans="1:10" hidden="1" x14ac:dyDescent="0.3">
      <c r="A1840" t="s">
        <v>14050</v>
      </c>
      <c r="B1840" t="s">
        <v>14051</v>
      </c>
      <c r="C1840">
        <v>2019</v>
      </c>
      <c r="D1840" s="1">
        <v>43531</v>
      </c>
      <c r="E1840">
        <v>85</v>
      </c>
      <c r="F1840" t="s">
        <v>13</v>
      </c>
      <c r="G1840" t="s">
        <v>87363</v>
      </c>
      <c r="H1840" t="s">
        <v>10</v>
      </c>
      <c r="I1840" t="s">
        <v>3006</v>
      </c>
      <c r="J1840" t="e">
        <f>VLOOKUP(Table4[[#This Row],[id]],Extract!A:A,1,0)</f>
        <v>#N/A</v>
      </c>
    </row>
    <row r="1841" spans="1:10" hidden="1" x14ac:dyDescent="0.3">
      <c r="A1841" t="s">
        <v>13935</v>
      </c>
      <c r="B1841" t="s">
        <v>13936</v>
      </c>
      <c r="C1841">
        <v>2019</v>
      </c>
      <c r="D1841" s="1">
        <v>43651</v>
      </c>
      <c r="E1841">
        <v>189</v>
      </c>
      <c r="F1841" t="s">
        <v>2466</v>
      </c>
      <c r="G1841" t="s">
        <v>87335</v>
      </c>
      <c r="H1841" t="s">
        <v>516</v>
      </c>
      <c r="I1841" t="s">
        <v>13937</v>
      </c>
      <c r="J1841" t="e">
        <f>VLOOKUP(Table4[[#This Row],[id]],Extract!A:A,1,0)</f>
        <v>#N/A</v>
      </c>
    </row>
    <row r="1842" spans="1:10" x14ac:dyDescent="0.3">
      <c r="A1842" t="s">
        <v>13916</v>
      </c>
      <c r="B1842" t="s">
        <v>13917</v>
      </c>
      <c r="C1842">
        <v>2019</v>
      </c>
      <c r="D1842" s="1">
        <v>43483</v>
      </c>
      <c r="E1842">
        <v>88</v>
      </c>
      <c r="F1842" t="s">
        <v>9</v>
      </c>
      <c r="H1842" t="s">
        <v>10</v>
      </c>
      <c r="I1842" t="s">
        <v>13918</v>
      </c>
      <c r="J1842" t="str">
        <f>VLOOKUP(Table4[[#This Row],[id]],Extract!A:A,1,0)</f>
        <v>tt5304996</v>
      </c>
    </row>
    <row r="1843" spans="1:10" hidden="1" x14ac:dyDescent="0.3">
      <c r="A1843" t="s">
        <v>13811</v>
      </c>
      <c r="B1843" t="s">
        <v>13812</v>
      </c>
      <c r="C1843">
        <v>2019</v>
      </c>
      <c r="D1843" s="1">
        <v>43525</v>
      </c>
      <c r="E1843">
        <v>86</v>
      </c>
      <c r="F1843" t="s">
        <v>69</v>
      </c>
      <c r="H1843" t="s">
        <v>10</v>
      </c>
      <c r="I1843" t="s">
        <v>2515</v>
      </c>
      <c r="J1843" t="e">
        <f>VLOOKUP(Table4[[#This Row],[id]],Extract!A:A,1,0)</f>
        <v>#N/A</v>
      </c>
    </row>
    <row r="1844" spans="1:10" hidden="1" x14ac:dyDescent="0.3">
      <c r="A1844" t="s">
        <v>13783</v>
      </c>
      <c r="B1844" t="s">
        <v>13784</v>
      </c>
      <c r="C1844">
        <v>2019</v>
      </c>
      <c r="D1844" s="1">
        <v>43658</v>
      </c>
      <c r="E1844">
        <v>177</v>
      </c>
      <c r="F1844" t="s">
        <v>41</v>
      </c>
      <c r="G1844" t="s">
        <v>87312</v>
      </c>
      <c r="H1844" t="s">
        <v>251</v>
      </c>
      <c r="I1844" t="s">
        <v>5656</v>
      </c>
      <c r="J1844" t="e">
        <f>VLOOKUP(Table4[[#This Row],[id]],Extract!A:A,1,0)</f>
        <v>#N/A</v>
      </c>
    </row>
    <row r="1845" spans="1:10" hidden="1" x14ac:dyDescent="0.3">
      <c r="A1845" t="s">
        <v>13588</v>
      </c>
      <c r="B1845" t="s">
        <v>13589</v>
      </c>
      <c r="C1845">
        <v>2019</v>
      </c>
      <c r="D1845" s="1">
        <v>43536</v>
      </c>
      <c r="E1845">
        <v>85</v>
      </c>
      <c r="F1845" t="s">
        <v>2856</v>
      </c>
      <c r="H1845" t="s">
        <v>10</v>
      </c>
      <c r="I1845" t="s">
        <v>13590</v>
      </c>
      <c r="J1845" t="e">
        <f>VLOOKUP(Table4[[#This Row],[id]],Extract!A:A,1,0)</f>
        <v>#N/A</v>
      </c>
    </row>
    <row r="1846" spans="1:10" hidden="1" x14ac:dyDescent="0.3">
      <c r="A1846" t="s">
        <v>13351</v>
      </c>
      <c r="B1846" t="s">
        <v>13352</v>
      </c>
      <c r="C1846">
        <v>2019</v>
      </c>
      <c r="D1846" s="1">
        <v>43665</v>
      </c>
      <c r="E1846">
        <v>84</v>
      </c>
      <c r="F1846" t="s">
        <v>69</v>
      </c>
      <c r="G1846" t="s">
        <v>87236</v>
      </c>
      <c r="H1846" t="s">
        <v>221</v>
      </c>
      <c r="I1846" t="s">
        <v>6254</v>
      </c>
      <c r="J1846" t="e">
        <f>VLOOKUP(Table4[[#This Row],[id]],Extract!A:A,1,0)</f>
        <v>#N/A</v>
      </c>
    </row>
    <row r="1847" spans="1:10" hidden="1" x14ac:dyDescent="0.3">
      <c r="A1847" t="s">
        <v>13276</v>
      </c>
      <c r="B1847" t="s">
        <v>13277</v>
      </c>
      <c r="C1847">
        <v>2019</v>
      </c>
      <c r="D1847" s="1">
        <v>43567</v>
      </c>
      <c r="E1847">
        <v>101</v>
      </c>
      <c r="F1847" t="s">
        <v>69</v>
      </c>
      <c r="G1847" t="s">
        <v>87223</v>
      </c>
      <c r="H1847" t="s">
        <v>10</v>
      </c>
      <c r="I1847" t="s">
        <v>6254</v>
      </c>
      <c r="J1847" t="e">
        <f>VLOOKUP(Table4[[#This Row],[id]],Extract!A:A,1,0)</f>
        <v>#N/A</v>
      </c>
    </row>
    <row r="1848" spans="1:10" x14ac:dyDescent="0.3">
      <c r="A1848" t="s">
        <v>13166</v>
      </c>
      <c r="B1848" t="s">
        <v>13167</v>
      </c>
      <c r="C1848">
        <v>2019</v>
      </c>
      <c r="D1848" s="1">
        <v>43466</v>
      </c>
      <c r="E1848">
        <v>119</v>
      </c>
      <c r="F1848" t="s">
        <v>1433</v>
      </c>
      <c r="G1848" t="s">
        <v>87205</v>
      </c>
      <c r="H1848" t="s">
        <v>10</v>
      </c>
      <c r="I1848" t="s">
        <v>2017</v>
      </c>
      <c r="J1848" t="str">
        <f>VLOOKUP(Table4[[#This Row],[id]],Extract!A:A,1,0)</f>
        <v>tt5083738</v>
      </c>
    </row>
    <row r="1849" spans="1:10" hidden="1" x14ac:dyDescent="0.3">
      <c r="A1849" t="s">
        <v>13136</v>
      </c>
      <c r="B1849" t="s">
        <v>13137</v>
      </c>
      <c r="C1849">
        <v>2019</v>
      </c>
      <c r="D1849" s="1">
        <v>43668</v>
      </c>
      <c r="E1849">
        <v>96</v>
      </c>
      <c r="F1849" t="s">
        <v>69</v>
      </c>
      <c r="H1849" t="s">
        <v>27649</v>
      </c>
      <c r="I1849" t="s">
        <v>8564</v>
      </c>
      <c r="J1849" t="e">
        <f>VLOOKUP(Table4[[#This Row],[id]],Extract!A:A,1,0)</f>
        <v>#N/A</v>
      </c>
    </row>
    <row r="1850" spans="1:10" hidden="1" x14ac:dyDescent="0.3">
      <c r="A1850" t="s">
        <v>13099</v>
      </c>
      <c r="B1850" t="s">
        <v>13100</v>
      </c>
      <c r="C1850">
        <v>2019</v>
      </c>
      <c r="D1850" s="1">
        <v>43630</v>
      </c>
      <c r="E1850">
        <v>91</v>
      </c>
      <c r="F1850" t="s">
        <v>69</v>
      </c>
      <c r="G1850" t="s">
        <v>87199</v>
      </c>
      <c r="H1850" t="s">
        <v>10</v>
      </c>
      <c r="I1850" t="s">
        <v>7359</v>
      </c>
      <c r="J1850" t="e">
        <f>VLOOKUP(Table4[[#This Row],[id]],Extract!A:A,1,0)</f>
        <v>#N/A</v>
      </c>
    </row>
    <row r="1851" spans="1:10" hidden="1" x14ac:dyDescent="0.3">
      <c r="A1851" t="s">
        <v>12999</v>
      </c>
      <c r="B1851" t="s">
        <v>5652</v>
      </c>
      <c r="C1851">
        <v>2019</v>
      </c>
      <c r="D1851" s="1">
        <v>43723</v>
      </c>
      <c r="E1851">
        <v>100</v>
      </c>
      <c r="F1851" t="s">
        <v>18</v>
      </c>
      <c r="H1851" t="s">
        <v>13000</v>
      </c>
      <c r="I1851" t="s">
        <v>13001</v>
      </c>
      <c r="J1851" t="e">
        <f>VLOOKUP(Table4[[#This Row],[id]],Extract!A:A,1,0)</f>
        <v>#N/A</v>
      </c>
    </row>
    <row r="1852" spans="1:10" x14ac:dyDescent="0.3">
      <c r="A1852" t="s">
        <v>12962</v>
      </c>
      <c r="B1852" t="s">
        <v>12963</v>
      </c>
      <c r="C1852">
        <v>2019</v>
      </c>
      <c r="D1852" s="1">
        <v>43621</v>
      </c>
      <c r="E1852">
        <v>94</v>
      </c>
      <c r="F1852" t="s">
        <v>9</v>
      </c>
      <c r="H1852" t="s">
        <v>192</v>
      </c>
      <c r="I1852" t="s">
        <v>12964</v>
      </c>
      <c r="J1852" t="str">
        <f>VLOOKUP(Table4[[#This Row],[id]],Extract!A:A,1,0)</f>
        <v>tt5031658</v>
      </c>
    </row>
    <row r="1853" spans="1:10" x14ac:dyDescent="0.3">
      <c r="A1853" t="s">
        <v>12812</v>
      </c>
      <c r="B1853" t="s">
        <v>12813</v>
      </c>
      <c r="C1853">
        <v>2019</v>
      </c>
      <c r="D1853" s="1">
        <v>43606</v>
      </c>
      <c r="E1853">
        <v>80</v>
      </c>
      <c r="F1853" t="s">
        <v>9</v>
      </c>
      <c r="H1853" t="s">
        <v>10</v>
      </c>
      <c r="I1853" t="s">
        <v>6462</v>
      </c>
      <c r="J1853" t="str">
        <f>VLOOKUP(Table4[[#This Row],[id]],Extract!A:A,1,0)</f>
        <v>tt4981292</v>
      </c>
    </row>
    <row r="1854" spans="1:10" hidden="1" x14ac:dyDescent="0.3">
      <c r="A1854" t="s">
        <v>12789</v>
      </c>
      <c r="B1854" t="s">
        <v>12790</v>
      </c>
      <c r="C1854">
        <v>2019</v>
      </c>
      <c r="D1854" s="1">
        <v>43594</v>
      </c>
      <c r="E1854">
        <v>92</v>
      </c>
      <c r="F1854" t="s">
        <v>6766</v>
      </c>
      <c r="G1854" t="s">
        <v>87149</v>
      </c>
      <c r="H1854" t="s">
        <v>3995</v>
      </c>
      <c r="I1854" t="s">
        <v>7552</v>
      </c>
      <c r="J1854" t="e">
        <f>VLOOKUP(Table4[[#This Row],[id]],Extract!A:A,1,0)</f>
        <v>#N/A</v>
      </c>
    </row>
    <row r="1855" spans="1:10" x14ac:dyDescent="0.3">
      <c r="A1855" t="s">
        <v>12774</v>
      </c>
      <c r="B1855" t="s">
        <v>32932</v>
      </c>
      <c r="C1855">
        <v>2019</v>
      </c>
      <c r="D1855" s="1">
        <v>43560</v>
      </c>
      <c r="E1855">
        <v>122</v>
      </c>
      <c r="F1855" t="s">
        <v>12775</v>
      </c>
      <c r="G1855" t="s">
        <v>87146</v>
      </c>
      <c r="H1855" t="s">
        <v>10</v>
      </c>
      <c r="I1855" t="s">
        <v>1727</v>
      </c>
      <c r="J1855" t="str">
        <f>VLOOKUP(Table4[[#This Row],[id]],Extract!A:A,1,0)</f>
        <v>tt4971344</v>
      </c>
    </row>
    <row r="1856" spans="1:10" hidden="1" x14ac:dyDescent="0.3">
      <c r="A1856" t="s">
        <v>12748</v>
      </c>
      <c r="B1856" t="s">
        <v>12749</v>
      </c>
      <c r="C1856">
        <v>2019</v>
      </c>
      <c r="D1856" s="1">
        <v>43532</v>
      </c>
      <c r="E1856">
        <v>133</v>
      </c>
      <c r="F1856" t="s">
        <v>624</v>
      </c>
      <c r="G1856" t="s">
        <v>87142</v>
      </c>
      <c r="H1856" t="s">
        <v>709</v>
      </c>
      <c r="I1856" t="s">
        <v>3771</v>
      </c>
      <c r="J1856" t="e">
        <f>VLOOKUP(Table4[[#This Row],[id]],Extract!A:A,1,0)</f>
        <v>#N/A</v>
      </c>
    </row>
    <row r="1857" spans="1:10" x14ac:dyDescent="0.3">
      <c r="A1857" t="s">
        <v>12454</v>
      </c>
      <c r="B1857" t="s">
        <v>12455</v>
      </c>
      <c r="C1857">
        <v>2019</v>
      </c>
      <c r="D1857" s="1">
        <v>43497</v>
      </c>
      <c r="E1857">
        <v>97</v>
      </c>
      <c r="F1857" t="s">
        <v>9</v>
      </c>
      <c r="G1857" t="s">
        <v>87097</v>
      </c>
      <c r="H1857" t="s">
        <v>27649</v>
      </c>
      <c r="I1857" t="s">
        <v>6228</v>
      </c>
      <c r="J1857" t="str">
        <f>VLOOKUP(Table4[[#This Row],[id]],Extract!A:A,1,0)</f>
        <v>tt4859168</v>
      </c>
    </row>
    <row r="1858" spans="1:10" hidden="1" x14ac:dyDescent="0.3">
      <c r="A1858" t="s">
        <v>12350</v>
      </c>
      <c r="B1858" t="s">
        <v>5270</v>
      </c>
      <c r="C1858">
        <v>2019</v>
      </c>
      <c r="D1858" s="1">
        <v>43595</v>
      </c>
      <c r="E1858">
        <v>113</v>
      </c>
      <c r="F1858" t="s">
        <v>12351</v>
      </c>
      <c r="G1858" t="s">
        <v>87086</v>
      </c>
      <c r="H1858" t="s">
        <v>10</v>
      </c>
      <c r="I1858" t="s">
        <v>8216</v>
      </c>
      <c r="J1858" t="e">
        <f>VLOOKUP(Table4[[#This Row],[id]],Extract!A:A,1,0)</f>
        <v>#N/A</v>
      </c>
    </row>
    <row r="1859" spans="1:10" hidden="1" x14ac:dyDescent="0.3">
      <c r="A1859" t="s">
        <v>12203</v>
      </c>
      <c r="B1859" t="s">
        <v>12204</v>
      </c>
      <c r="C1859">
        <v>2019</v>
      </c>
      <c r="D1859" s="1">
        <v>43763</v>
      </c>
      <c r="E1859">
        <v>94</v>
      </c>
      <c r="F1859" t="s">
        <v>268</v>
      </c>
      <c r="H1859" t="s">
        <v>12205</v>
      </c>
      <c r="I1859" t="s">
        <v>8753</v>
      </c>
      <c r="J1859" t="e">
        <f>VLOOKUP(Table4[[#This Row],[id]],Extract!A:A,1,0)</f>
        <v>#N/A</v>
      </c>
    </row>
    <row r="1860" spans="1:10" hidden="1" x14ac:dyDescent="0.3">
      <c r="A1860" t="s">
        <v>12187</v>
      </c>
      <c r="B1860" t="s">
        <v>12188</v>
      </c>
      <c r="C1860">
        <v>2019</v>
      </c>
      <c r="D1860" s="1">
        <v>43489</v>
      </c>
      <c r="E1860">
        <v>83</v>
      </c>
      <c r="F1860" t="s">
        <v>69</v>
      </c>
      <c r="H1860" t="s">
        <v>10</v>
      </c>
      <c r="I1860" t="s">
        <v>12189</v>
      </c>
      <c r="J1860" t="e">
        <f>VLOOKUP(Table4[[#This Row],[id]],Extract!A:A,1,0)</f>
        <v>#N/A</v>
      </c>
    </row>
    <row r="1861" spans="1:10" hidden="1" x14ac:dyDescent="0.3">
      <c r="A1861" t="s">
        <v>12076</v>
      </c>
      <c r="B1861" t="s">
        <v>12077</v>
      </c>
      <c r="C1861">
        <v>2019</v>
      </c>
      <c r="D1861" s="1">
        <v>43672</v>
      </c>
      <c r="E1861">
        <v>77</v>
      </c>
      <c r="F1861" t="s">
        <v>48</v>
      </c>
      <c r="H1861" t="s">
        <v>22</v>
      </c>
      <c r="I1861" t="s">
        <v>12079</v>
      </c>
      <c r="J1861" t="e">
        <f>VLOOKUP(Table4[[#This Row],[id]],Extract!A:A,1,0)</f>
        <v>#N/A</v>
      </c>
    </row>
    <row r="1862" spans="1:10" x14ac:dyDescent="0.3">
      <c r="A1862" t="s">
        <v>11931</v>
      </c>
      <c r="B1862" t="s">
        <v>11932</v>
      </c>
      <c r="C1862">
        <v>2019</v>
      </c>
      <c r="D1862" s="1">
        <v>43529</v>
      </c>
      <c r="E1862">
        <v>84</v>
      </c>
      <c r="F1862" t="s">
        <v>9</v>
      </c>
      <c r="G1862" t="s">
        <v>87027</v>
      </c>
      <c r="H1862" t="s">
        <v>10</v>
      </c>
      <c r="I1862" t="s">
        <v>5653</v>
      </c>
      <c r="J1862" t="str">
        <f>VLOOKUP(Table4[[#This Row],[id]],Extract!A:A,1,0)</f>
        <v>tt4685940</v>
      </c>
    </row>
    <row r="1863" spans="1:10" x14ac:dyDescent="0.3">
      <c r="A1863" t="s">
        <v>11869</v>
      </c>
      <c r="B1863" t="s">
        <v>11870</v>
      </c>
      <c r="C1863">
        <v>2019</v>
      </c>
      <c r="D1863" s="1">
        <v>43518</v>
      </c>
      <c r="E1863">
        <v>120</v>
      </c>
      <c r="F1863" t="s">
        <v>9</v>
      </c>
      <c r="G1863" t="s">
        <v>87016</v>
      </c>
      <c r="H1863" t="s">
        <v>10</v>
      </c>
      <c r="I1863" t="s">
        <v>9557</v>
      </c>
      <c r="J1863" t="str">
        <f>VLOOKUP(Table4[[#This Row],[id]],Extract!A:A,1,0)</f>
        <v>tt4669788</v>
      </c>
    </row>
    <row r="1864" spans="1:10" hidden="1" x14ac:dyDescent="0.3">
      <c r="A1864" t="s">
        <v>11867</v>
      </c>
      <c r="B1864" t="s">
        <v>11868</v>
      </c>
      <c r="C1864">
        <v>2019</v>
      </c>
      <c r="D1864" s="1">
        <v>43553</v>
      </c>
      <c r="E1864">
        <v>118</v>
      </c>
      <c r="F1864" t="s">
        <v>2419</v>
      </c>
      <c r="G1864" t="s">
        <v>87015</v>
      </c>
      <c r="H1864" t="s">
        <v>10</v>
      </c>
      <c r="I1864" t="s">
        <v>3855</v>
      </c>
      <c r="J1864" t="e">
        <f>VLOOKUP(Table4[[#This Row],[id]],Extract!A:A,1,0)</f>
        <v>#N/A</v>
      </c>
    </row>
    <row r="1865" spans="1:10" hidden="1" x14ac:dyDescent="0.3">
      <c r="A1865" t="s">
        <v>11837</v>
      </c>
      <c r="B1865" t="s">
        <v>11838</v>
      </c>
      <c r="C1865">
        <v>2019</v>
      </c>
      <c r="D1865" s="1">
        <v>43560</v>
      </c>
      <c r="E1865">
        <v>89</v>
      </c>
      <c r="F1865" t="s">
        <v>512</v>
      </c>
      <c r="G1865" t="s">
        <v>87008</v>
      </c>
      <c r="H1865" t="s">
        <v>10</v>
      </c>
      <c r="I1865" t="s">
        <v>8283</v>
      </c>
      <c r="J1865" t="e">
        <f>VLOOKUP(Table4[[#This Row],[id]],Extract!A:A,1,0)</f>
        <v>#N/A</v>
      </c>
    </row>
    <row r="1866" spans="1:10" hidden="1" x14ac:dyDescent="0.3">
      <c r="A1866" t="s">
        <v>11789</v>
      </c>
      <c r="B1866" t="s">
        <v>11790</v>
      </c>
      <c r="C1866">
        <v>2019</v>
      </c>
      <c r="D1866" s="1">
        <v>43560</v>
      </c>
      <c r="E1866">
        <v>120</v>
      </c>
      <c r="F1866" t="s">
        <v>81</v>
      </c>
      <c r="G1866" t="s">
        <v>87000</v>
      </c>
      <c r="H1866" t="s">
        <v>40</v>
      </c>
      <c r="I1866" t="s">
        <v>6310</v>
      </c>
      <c r="J1866" t="e">
        <f>VLOOKUP(Table4[[#This Row],[id]],Extract!A:A,1,0)</f>
        <v>#N/A</v>
      </c>
    </row>
    <row r="1867" spans="1:10" x14ac:dyDescent="0.3">
      <c r="A1867" t="s">
        <v>11786</v>
      </c>
      <c r="B1867" t="s">
        <v>11787</v>
      </c>
      <c r="C1867">
        <v>2019</v>
      </c>
      <c r="D1867" s="1">
        <v>43475</v>
      </c>
      <c r="E1867">
        <v>82</v>
      </c>
      <c r="F1867" t="s">
        <v>9</v>
      </c>
      <c r="G1867" t="s">
        <v>86999</v>
      </c>
      <c r="H1867" t="s">
        <v>10</v>
      </c>
      <c r="I1867" t="s">
        <v>11788</v>
      </c>
      <c r="J1867" t="str">
        <f>VLOOKUP(Table4[[#This Row],[id]],Extract!A:A,1,0)</f>
        <v>tt4638148</v>
      </c>
    </row>
    <row r="1868" spans="1:10" x14ac:dyDescent="0.3">
      <c r="A1868" t="s">
        <v>11684</v>
      </c>
      <c r="B1868" t="s">
        <v>11685</v>
      </c>
      <c r="C1868">
        <v>2019</v>
      </c>
      <c r="D1868" s="1">
        <v>43497</v>
      </c>
      <c r="E1868">
        <v>106</v>
      </c>
      <c r="F1868" t="s">
        <v>9</v>
      </c>
      <c r="G1868" t="s">
        <v>86981</v>
      </c>
      <c r="H1868" t="s">
        <v>10</v>
      </c>
      <c r="I1868" t="s">
        <v>6611</v>
      </c>
      <c r="J1868" t="str">
        <f>VLOOKUP(Table4[[#This Row],[id]],Extract!A:A,1,0)</f>
        <v>tt4595882</v>
      </c>
    </row>
    <row r="1869" spans="1:10" hidden="1" x14ac:dyDescent="0.3">
      <c r="A1869" t="s">
        <v>11615</v>
      </c>
      <c r="B1869" t="s">
        <v>11616</v>
      </c>
      <c r="C1869">
        <v>2019</v>
      </c>
      <c r="D1869" s="1">
        <v>43663</v>
      </c>
      <c r="E1869">
        <v>75</v>
      </c>
      <c r="F1869" t="s">
        <v>69</v>
      </c>
      <c r="H1869" t="s">
        <v>10</v>
      </c>
      <c r="I1869" t="s">
        <v>11617</v>
      </c>
      <c r="J1869" t="e">
        <f>VLOOKUP(Table4[[#This Row],[id]],Extract!A:A,1,0)</f>
        <v>#N/A</v>
      </c>
    </row>
    <row r="1870" spans="1:10" x14ac:dyDescent="0.3">
      <c r="A1870" t="s">
        <v>11496</v>
      </c>
      <c r="B1870" t="s">
        <v>11497</v>
      </c>
      <c r="C1870">
        <v>2019</v>
      </c>
      <c r="D1870" s="1">
        <v>43678</v>
      </c>
      <c r="E1870">
        <v>105</v>
      </c>
      <c r="F1870" t="s">
        <v>9</v>
      </c>
      <c r="H1870" t="s">
        <v>10</v>
      </c>
      <c r="I1870" t="s">
        <v>11499</v>
      </c>
      <c r="J1870" t="str">
        <f>VLOOKUP(Table4[[#This Row],[id]],Extract!A:A,1,0)</f>
        <v>tt4524418</v>
      </c>
    </row>
    <row r="1871" spans="1:10" hidden="1" x14ac:dyDescent="0.3">
      <c r="A1871" t="s">
        <v>11385</v>
      </c>
      <c r="B1871" t="s">
        <v>11386</v>
      </c>
      <c r="C1871">
        <v>2019</v>
      </c>
      <c r="D1871" s="1">
        <v>43559</v>
      </c>
      <c r="E1871">
        <v>107</v>
      </c>
      <c r="F1871" t="s">
        <v>11387</v>
      </c>
      <c r="G1871" t="s">
        <v>86930</v>
      </c>
      <c r="H1871" t="s">
        <v>744</v>
      </c>
      <c r="I1871" t="s">
        <v>11388</v>
      </c>
      <c r="J1871" t="e">
        <f>VLOOKUP(Table4[[#This Row],[id]],Extract!A:A,1,0)</f>
        <v>#N/A</v>
      </c>
    </row>
    <row r="1872" spans="1:10" x14ac:dyDescent="0.3">
      <c r="A1872" t="s">
        <v>11310</v>
      </c>
      <c r="B1872" t="s">
        <v>11311</v>
      </c>
      <c r="C1872">
        <v>2019</v>
      </c>
      <c r="D1872" s="1">
        <v>43630</v>
      </c>
      <c r="E1872">
        <v>111</v>
      </c>
      <c r="F1872" t="s">
        <v>124</v>
      </c>
      <c r="G1872" t="s">
        <v>86915</v>
      </c>
      <c r="H1872" t="s">
        <v>10</v>
      </c>
      <c r="I1872" t="s">
        <v>11312</v>
      </c>
      <c r="J1872" t="str">
        <f>VLOOKUP(Table4[[#This Row],[id]],Extract!A:A,1,0)</f>
        <v>tt4465572</v>
      </c>
    </row>
    <row r="1873" spans="1:10" x14ac:dyDescent="0.3">
      <c r="A1873" t="s">
        <v>11233</v>
      </c>
      <c r="B1873" t="s">
        <v>11234</v>
      </c>
      <c r="C1873">
        <v>2019</v>
      </c>
      <c r="D1873" s="1">
        <v>43584</v>
      </c>
      <c r="E1873">
        <v>75</v>
      </c>
      <c r="F1873" t="s">
        <v>9</v>
      </c>
      <c r="H1873" t="s">
        <v>10</v>
      </c>
      <c r="I1873" t="s">
        <v>11235</v>
      </c>
      <c r="J1873" t="str">
        <f>VLOOKUP(Table4[[#This Row],[id]],Extract!A:A,1,0)</f>
        <v>tt4444732</v>
      </c>
    </row>
    <row r="1874" spans="1:10" x14ac:dyDescent="0.3">
      <c r="A1874" t="s">
        <v>10796</v>
      </c>
      <c r="B1874" t="s">
        <v>10797</v>
      </c>
      <c r="C1874">
        <v>2019</v>
      </c>
      <c r="D1874" s="1">
        <v>43539</v>
      </c>
      <c r="E1874">
        <v>80</v>
      </c>
      <c r="F1874" t="s">
        <v>10798</v>
      </c>
      <c r="H1874" t="s">
        <v>10</v>
      </c>
      <c r="I1874" t="s">
        <v>10800</v>
      </c>
      <c r="J1874" t="str">
        <f>VLOOKUP(Table4[[#This Row],[id]],Extract!A:A,1,0)</f>
        <v>tt4209174</v>
      </c>
    </row>
    <row r="1875" spans="1:10" x14ac:dyDescent="0.3">
      <c r="A1875" t="s">
        <v>10716</v>
      </c>
      <c r="B1875" t="s">
        <v>10717</v>
      </c>
      <c r="C1875">
        <v>2019</v>
      </c>
      <c r="D1875" s="1">
        <v>43522</v>
      </c>
      <c r="E1875">
        <v>108</v>
      </c>
      <c r="F1875" t="s">
        <v>9</v>
      </c>
      <c r="H1875" t="s">
        <v>27649</v>
      </c>
      <c r="I1875" t="s">
        <v>10718</v>
      </c>
      <c r="J1875" t="str">
        <f>VLOOKUP(Table4[[#This Row],[id]],Extract!A:A,1,0)</f>
        <v>tt4168280</v>
      </c>
    </row>
    <row r="1876" spans="1:10" hidden="1" x14ac:dyDescent="0.3">
      <c r="A1876" t="s">
        <v>10638</v>
      </c>
      <c r="B1876" t="s">
        <v>10639</v>
      </c>
      <c r="C1876">
        <v>2019</v>
      </c>
      <c r="D1876" s="1">
        <v>43553</v>
      </c>
      <c r="E1876">
        <v>107</v>
      </c>
      <c r="F1876" t="s">
        <v>69</v>
      </c>
      <c r="G1876" t="s">
        <v>86833</v>
      </c>
      <c r="H1876" t="s">
        <v>10</v>
      </c>
      <c r="I1876" t="s">
        <v>9213</v>
      </c>
      <c r="J1876" t="e">
        <f>VLOOKUP(Table4[[#This Row],[id]],Extract!A:A,1,0)</f>
        <v>#N/A</v>
      </c>
    </row>
    <row r="1877" spans="1:10" x14ac:dyDescent="0.3">
      <c r="A1877" t="s">
        <v>10538</v>
      </c>
      <c r="B1877" t="s">
        <v>10539</v>
      </c>
      <c r="C1877">
        <v>2019</v>
      </c>
      <c r="D1877" s="1">
        <v>43679</v>
      </c>
      <c r="E1877">
        <v>85</v>
      </c>
      <c r="F1877" t="s">
        <v>10540</v>
      </c>
      <c r="G1877" t="s">
        <v>86819</v>
      </c>
      <c r="H1877" t="s">
        <v>10</v>
      </c>
      <c r="I1877" t="s">
        <v>10541</v>
      </c>
      <c r="J1877" t="str">
        <f>VLOOKUP(Table4[[#This Row],[id]],Extract!A:A,1,0)</f>
        <v>tt4086018</v>
      </c>
    </row>
    <row r="1878" spans="1:10" x14ac:dyDescent="0.3">
      <c r="A1878" t="s">
        <v>10488</v>
      </c>
      <c r="B1878" t="s">
        <v>10489</v>
      </c>
      <c r="C1878">
        <v>2019</v>
      </c>
      <c r="D1878" s="1">
        <v>43706</v>
      </c>
      <c r="E1878">
        <v>136</v>
      </c>
      <c r="F1878" t="s">
        <v>2254</v>
      </c>
      <c r="G1878" t="s">
        <v>86813</v>
      </c>
      <c r="H1878" t="s">
        <v>3374</v>
      </c>
      <c r="I1878" t="s">
        <v>10490</v>
      </c>
      <c r="J1878" t="str">
        <f>VLOOKUP(Table4[[#This Row],[id]],Extract!A:A,1,0)</f>
        <v>tt4068576</v>
      </c>
    </row>
    <row r="1879" spans="1:10" hidden="1" x14ac:dyDescent="0.3">
      <c r="A1879" t="s">
        <v>10435</v>
      </c>
      <c r="B1879" t="s">
        <v>10436</v>
      </c>
      <c r="C1879">
        <v>2019</v>
      </c>
      <c r="D1879" s="1">
        <v>43537</v>
      </c>
      <c r="E1879">
        <v>123</v>
      </c>
      <c r="F1879" t="s">
        <v>690</v>
      </c>
      <c r="G1879" t="s">
        <v>86803</v>
      </c>
      <c r="H1879" t="s">
        <v>10</v>
      </c>
      <c r="I1879" t="s">
        <v>2661</v>
      </c>
      <c r="J1879" t="e">
        <f>VLOOKUP(Table4[[#This Row],[id]],Extract!A:A,1,0)</f>
        <v>#N/A</v>
      </c>
    </row>
    <row r="1880" spans="1:10" hidden="1" x14ac:dyDescent="0.3">
      <c r="A1880" t="s">
        <v>10379</v>
      </c>
      <c r="B1880" t="s">
        <v>10380</v>
      </c>
      <c r="C1880">
        <v>2019</v>
      </c>
      <c r="D1880" s="1">
        <v>43612</v>
      </c>
      <c r="E1880">
        <v>102</v>
      </c>
      <c r="F1880" t="s">
        <v>43</v>
      </c>
      <c r="H1880" t="s">
        <v>10</v>
      </c>
      <c r="I1880" t="s">
        <v>5665</v>
      </c>
      <c r="J1880" t="e">
        <f>VLOOKUP(Table4[[#This Row],[id]],Extract!A:A,1,0)</f>
        <v>#N/A</v>
      </c>
    </row>
    <row r="1881" spans="1:10" x14ac:dyDescent="0.3">
      <c r="A1881" t="s">
        <v>10249</v>
      </c>
      <c r="B1881" t="s">
        <v>10250</v>
      </c>
      <c r="C1881">
        <v>2019</v>
      </c>
      <c r="D1881" s="1">
        <v>43686</v>
      </c>
      <c r="E1881">
        <v>99</v>
      </c>
      <c r="F1881" t="s">
        <v>9</v>
      </c>
      <c r="G1881" t="s">
        <v>86777</v>
      </c>
      <c r="H1881" t="s">
        <v>10</v>
      </c>
      <c r="I1881" t="s">
        <v>10251</v>
      </c>
      <c r="J1881" t="str">
        <f>VLOOKUP(Table4[[#This Row],[id]],Extract!A:A,1,0)</f>
        <v>tt3920820</v>
      </c>
    </row>
    <row r="1882" spans="1:10" x14ac:dyDescent="0.3">
      <c r="A1882" t="s">
        <v>10186</v>
      </c>
      <c r="B1882" t="s">
        <v>2695</v>
      </c>
      <c r="C1882">
        <v>2019</v>
      </c>
      <c r="D1882" s="1">
        <v>43732</v>
      </c>
      <c r="E1882">
        <v>90</v>
      </c>
      <c r="F1882" t="s">
        <v>9</v>
      </c>
      <c r="H1882" t="s">
        <v>10</v>
      </c>
      <c r="I1882" t="s">
        <v>10188</v>
      </c>
      <c r="J1882" t="str">
        <f>VLOOKUP(Table4[[#This Row],[id]],Extract!A:A,1,0)</f>
        <v>tt3895908</v>
      </c>
    </row>
    <row r="1883" spans="1:10" x14ac:dyDescent="0.3">
      <c r="A1883" t="s">
        <v>9881</v>
      </c>
      <c r="B1883" t="s">
        <v>9882</v>
      </c>
      <c r="C1883">
        <v>2019</v>
      </c>
      <c r="D1883" s="1">
        <v>43756</v>
      </c>
      <c r="E1883">
        <v>93</v>
      </c>
      <c r="F1883" t="s">
        <v>9</v>
      </c>
      <c r="G1883" t="s">
        <v>86732</v>
      </c>
      <c r="H1883" t="s">
        <v>10</v>
      </c>
      <c r="I1883" t="s">
        <v>9883</v>
      </c>
      <c r="J1883" t="str">
        <f>VLOOKUP(Table4[[#This Row],[id]],Extract!A:A,1,0)</f>
        <v>tt3759912</v>
      </c>
    </row>
    <row r="1884" spans="1:10" hidden="1" x14ac:dyDescent="0.3">
      <c r="A1884" t="s">
        <v>9859</v>
      </c>
      <c r="B1884" t="s">
        <v>9860</v>
      </c>
      <c r="C1884">
        <v>2019</v>
      </c>
      <c r="D1884" s="1">
        <v>43641</v>
      </c>
      <c r="E1884">
        <v>73</v>
      </c>
      <c r="F1884" t="s">
        <v>43</v>
      </c>
      <c r="H1884" t="s">
        <v>10</v>
      </c>
      <c r="I1884" t="s">
        <v>9862</v>
      </c>
      <c r="J1884" t="e">
        <f>VLOOKUP(Table4[[#This Row],[id]],Extract!A:A,1,0)</f>
        <v>#N/A</v>
      </c>
    </row>
    <row r="1885" spans="1:10" x14ac:dyDescent="0.3">
      <c r="A1885" t="s">
        <v>9688</v>
      </c>
      <c r="B1885" t="s">
        <v>9689</v>
      </c>
      <c r="C1885">
        <v>2019</v>
      </c>
      <c r="D1885" s="1">
        <v>43665</v>
      </c>
      <c r="E1885">
        <v>92</v>
      </c>
      <c r="F1885" t="s">
        <v>9</v>
      </c>
      <c r="H1885" t="s">
        <v>10</v>
      </c>
      <c r="I1885" t="s">
        <v>9690</v>
      </c>
      <c r="J1885" t="str">
        <f>VLOOKUP(Table4[[#This Row],[id]],Extract!A:A,1,0)</f>
        <v>tt3695346</v>
      </c>
    </row>
    <row r="1886" spans="1:10" x14ac:dyDescent="0.3">
      <c r="A1886" t="s">
        <v>9547</v>
      </c>
      <c r="B1886" t="s">
        <v>9548</v>
      </c>
      <c r="C1886">
        <v>2019</v>
      </c>
      <c r="D1886" s="1">
        <v>43469</v>
      </c>
      <c r="E1886">
        <v>104</v>
      </c>
      <c r="F1886" t="s">
        <v>9</v>
      </c>
      <c r="G1886" t="s">
        <v>86692</v>
      </c>
      <c r="H1886" t="s">
        <v>1479</v>
      </c>
      <c r="I1886" t="s">
        <v>9549</v>
      </c>
      <c r="J1886" t="str">
        <f>VLOOKUP(Table4[[#This Row],[id]],Extract!A:A,1,0)</f>
        <v>tt3628574</v>
      </c>
    </row>
    <row r="1887" spans="1:10" x14ac:dyDescent="0.3">
      <c r="A1887" t="s">
        <v>9314</v>
      </c>
      <c r="B1887" t="s">
        <v>9315</v>
      </c>
      <c r="C1887">
        <v>2019</v>
      </c>
      <c r="D1887" s="1">
        <v>43721</v>
      </c>
      <c r="E1887">
        <v>92</v>
      </c>
      <c r="F1887" t="s">
        <v>9</v>
      </c>
      <c r="G1887" t="s">
        <v>86669</v>
      </c>
      <c r="H1887" t="s">
        <v>10</v>
      </c>
      <c r="I1887" t="s">
        <v>9316</v>
      </c>
      <c r="J1887" t="str">
        <f>VLOOKUP(Table4[[#This Row],[id]],Extract!A:A,1,0)</f>
        <v>tt3503068</v>
      </c>
    </row>
    <row r="1888" spans="1:10" x14ac:dyDescent="0.3">
      <c r="A1888" t="s">
        <v>9058</v>
      </c>
      <c r="B1888" t="s">
        <v>9059</v>
      </c>
      <c r="C1888">
        <v>2019</v>
      </c>
      <c r="D1888" s="1">
        <v>43476</v>
      </c>
      <c r="E1888">
        <v>98</v>
      </c>
      <c r="F1888" t="s">
        <v>717</v>
      </c>
      <c r="G1888" t="s">
        <v>86637</v>
      </c>
      <c r="H1888" t="s">
        <v>10</v>
      </c>
      <c r="I1888" t="s">
        <v>3874</v>
      </c>
      <c r="J1888" t="str">
        <f>VLOOKUP(Table4[[#This Row],[id]],Extract!A:A,1,0)</f>
        <v>tt3385524</v>
      </c>
    </row>
    <row r="1889" spans="1:10" x14ac:dyDescent="0.3">
      <c r="A1889" t="s">
        <v>8984</v>
      </c>
      <c r="B1889" t="s">
        <v>8985</v>
      </c>
      <c r="C1889">
        <v>2019</v>
      </c>
      <c r="D1889" s="1">
        <v>43490</v>
      </c>
      <c r="E1889">
        <v>96</v>
      </c>
      <c r="F1889" t="s">
        <v>9</v>
      </c>
      <c r="H1889" t="s">
        <v>10</v>
      </c>
      <c r="I1889" t="s">
        <v>8986</v>
      </c>
      <c r="J1889" t="str">
        <f>VLOOKUP(Table4[[#This Row],[id]],Extract!A:A,1,0)</f>
        <v>tt3329456</v>
      </c>
    </row>
    <row r="1890" spans="1:10" hidden="1" x14ac:dyDescent="0.3">
      <c r="A1890" t="s">
        <v>8946</v>
      </c>
      <c r="B1890" t="s">
        <v>8947</v>
      </c>
      <c r="C1890">
        <v>2019</v>
      </c>
      <c r="D1890" s="1">
        <v>43755</v>
      </c>
      <c r="E1890">
        <v>81</v>
      </c>
      <c r="F1890" t="s">
        <v>7</v>
      </c>
      <c r="H1890" t="s">
        <v>10</v>
      </c>
      <c r="I1890" t="s">
        <v>27649</v>
      </c>
      <c r="J1890" t="e">
        <f>VLOOKUP(Table4[[#This Row],[id]],Extract!A:A,1,0)</f>
        <v>#N/A</v>
      </c>
    </row>
    <row r="1891" spans="1:10" x14ac:dyDescent="0.3">
      <c r="A1891" t="s">
        <v>8940</v>
      </c>
      <c r="B1891" t="s">
        <v>8941</v>
      </c>
      <c r="C1891">
        <v>2019</v>
      </c>
      <c r="D1891" s="1">
        <v>43665</v>
      </c>
      <c r="E1891">
        <v>82</v>
      </c>
      <c r="F1891" t="s">
        <v>9</v>
      </c>
      <c r="H1891" t="s">
        <v>10</v>
      </c>
      <c r="I1891" t="s">
        <v>8942</v>
      </c>
      <c r="J1891" t="str">
        <f>VLOOKUP(Table4[[#This Row],[id]],Extract!A:A,1,0)</f>
        <v>tt3313182</v>
      </c>
    </row>
    <row r="1892" spans="1:10" x14ac:dyDescent="0.3">
      <c r="A1892" t="s">
        <v>8896</v>
      </c>
      <c r="B1892" t="s">
        <v>8897</v>
      </c>
      <c r="C1892">
        <v>2019</v>
      </c>
      <c r="D1892" s="1">
        <v>43671</v>
      </c>
      <c r="E1892">
        <v>119</v>
      </c>
      <c r="F1892" t="s">
        <v>9</v>
      </c>
      <c r="G1892" t="s">
        <v>86619</v>
      </c>
      <c r="H1892" t="s">
        <v>10</v>
      </c>
      <c r="I1892" t="s">
        <v>8898</v>
      </c>
      <c r="J1892" t="str">
        <f>VLOOKUP(Table4[[#This Row],[id]],Extract!A:A,1,0)</f>
        <v>tt3294746</v>
      </c>
    </row>
    <row r="1893" spans="1:10" x14ac:dyDescent="0.3">
      <c r="A1893" t="s">
        <v>8883</v>
      </c>
      <c r="B1893" t="s">
        <v>8884</v>
      </c>
      <c r="C1893">
        <v>2019</v>
      </c>
      <c r="D1893" s="1">
        <v>43466</v>
      </c>
      <c r="E1893">
        <v>116</v>
      </c>
      <c r="F1893" t="s">
        <v>570</v>
      </c>
      <c r="G1893" t="s">
        <v>86617</v>
      </c>
      <c r="H1893" t="s">
        <v>359</v>
      </c>
      <c r="I1893" t="s">
        <v>2316</v>
      </c>
      <c r="J1893" t="str">
        <f>VLOOKUP(Table4[[#This Row],[id]],Extract!A:A,1,0)</f>
        <v>tt3289724</v>
      </c>
    </row>
    <row r="1894" spans="1:10" x14ac:dyDescent="0.3">
      <c r="A1894" t="s">
        <v>8848</v>
      </c>
      <c r="B1894" t="s">
        <v>8849</v>
      </c>
      <c r="C1894">
        <v>2019</v>
      </c>
      <c r="D1894" s="1">
        <v>43602</v>
      </c>
      <c r="E1894">
        <v>127</v>
      </c>
      <c r="F1894" t="s">
        <v>9</v>
      </c>
      <c r="G1894" t="s">
        <v>86610</v>
      </c>
      <c r="H1894" t="s">
        <v>10</v>
      </c>
      <c r="I1894" t="s">
        <v>8847</v>
      </c>
      <c r="J1894" t="str">
        <f>VLOOKUP(Table4[[#This Row],[id]],Extract!A:A,1,0)</f>
        <v>tt3263946</v>
      </c>
    </row>
    <row r="1895" spans="1:10" x14ac:dyDescent="0.3">
      <c r="A1895" t="s">
        <v>8750</v>
      </c>
      <c r="B1895" t="s">
        <v>8751</v>
      </c>
      <c r="C1895">
        <v>2019</v>
      </c>
      <c r="D1895" s="1">
        <v>43518</v>
      </c>
      <c r="E1895">
        <v>101</v>
      </c>
      <c r="F1895" t="s">
        <v>9</v>
      </c>
      <c r="G1895" t="s">
        <v>86599</v>
      </c>
      <c r="H1895" t="s">
        <v>10</v>
      </c>
      <c r="I1895" t="s">
        <v>8752</v>
      </c>
      <c r="J1895" t="str">
        <f>VLOOKUP(Table4[[#This Row],[id]],Extract!A:A,1,0)</f>
        <v>tt3201736</v>
      </c>
    </row>
    <row r="1896" spans="1:10" hidden="1" x14ac:dyDescent="0.3">
      <c r="A1896" t="s">
        <v>8584</v>
      </c>
      <c r="B1896" t="s">
        <v>2633</v>
      </c>
      <c r="C1896">
        <v>2019</v>
      </c>
      <c r="D1896" s="1">
        <v>43593</v>
      </c>
      <c r="E1896">
        <v>81</v>
      </c>
      <c r="F1896" t="s">
        <v>69</v>
      </c>
      <c r="G1896" t="s">
        <v>86591</v>
      </c>
      <c r="H1896" t="s">
        <v>10</v>
      </c>
      <c r="I1896" t="s">
        <v>7021</v>
      </c>
      <c r="J1896" t="e">
        <f>VLOOKUP(Table4[[#This Row],[id]],Extract!A:A,1,0)</f>
        <v>#N/A</v>
      </c>
    </row>
    <row r="1897" spans="1:10" x14ac:dyDescent="0.3">
      <c r="A1897" t="s">
        <v>8519</v>
      </c>
      <c r="B1897" t="s">
        <v>8520</v>
      </c>
      <c r="C1897">
        <v>2019</v>
      </c>
      <c r="D1897" s="1">
        <v>43755</v>
      </c>
      <c r="E1897">
        <v>83</v>
      </c>
      <c r="F1897" t="s">
        <v>4272</v>
      </c>
      <c r="G1897" t="s">
        <v>86586</v>
      </c>
      <c r="H1897" t="s">
        <v>153</v>
      </c>
      <c r="I1897" t="s">
        <v>8521</v>
      </c>
      <c r="J1897" t="str">
        <f>VLOOKUP(Table4[[#This Row],[id]],Extract!A:A,1,0)</f>
        <v>tt3064338</v>
      </c>
    </row>
    <row r="1898" spans="1:10" x14ac:dyDescent="0.3">
      <c r="A1898" t="s">
        <v>8225</v>
      </c>
      <c r="B1898" t="s">
        <v>8226</v>
      </c>
      <c r="C1898">
        <v>2019</v>
      </c>
      <c r="D1898" s="1">
        <v>43735</v>
      </c>
      <c r="E1898">
        <v>95</v>
      </c>
      <c r="F1898" t="s">
        <v>9</v>
      </c>
      <c r="H1898" t="s">
        <v>10</v>
      </c>
      <c r="I1898" t="s">
        <v>8227</v>
      </c>
      <c r="J1898" t="str">
        <f>VLOOKUP(Table4[[#This Row],[id]],Extract!A:A,1,0)</f>
        <v>tt2825596</v>
      </c>
    </row>
    <row r="1899" spans="1:10" hidden="1" x14ac:dyDescent="0.3">
      <c r="A1899" t="s">
        <v>8176</v>
      </c>
      <c r="B1899" t="s">
        <v>8177</v>
      </c>
      <c r="C1899">
        <v>2019</v>
      </c>
      <c r="D1899" s="1">
        <v>43522</v>
      </c>
      <c r="E1899">
        <v>91</v>
      </c>
      <c r="F1899" t="s">
        <v>8178</v>
      </c>
      <c r="H1899" t="s">
        <v>1747</v>
      </c>
      <c r="I1899" t="s">
        <v>8180</v>
      </c>
      <c r="J1899" t="e">
        <f>VLOOKUP(Table4[[#This Row],[id]],Extract!A:A,1,0)</f>
        <v>#N/A</v>
      </c>
    </row>
    <row r="1900" spans="1:10" x14ac:dyDescent="0.3">
      <c r="A1900" t="s">
        <v>8133</v>
      </c>
      <c r="B1900" t="s">
        <v>8134</v>
      </c>
      <c r="C1900">
        <v>2019</v>
      </c>
      <c r="D1900" s="1">
        <v>43538</v>
      </c>
      <c r="E1900">
        <v>92</v>
      </c>
      <c r="F1900" t="s">
        <v>9</v>
      </c>
      <c r="H1900" t="s">
        <v>10</v>
      </c>
      <c r="I1900" t="s">
        <v>8135</v>
      </c>
      <c r="J1900" t="str">
        <f>VLOOKUP(Table4[[#This Row],[id]],Extract!A:A,1,0)</f>
        <v>tt2762662</v>
      </c>
    </row>
    <row r="1901" spans="1:10" x14ac:dyDescent="0.3">
      <c r="A1901" t="s">
        <v>8072</v>
      </c>
      <c r="B1901" t="s">
        <v>6262</v>
      </c>
      <c r="C1901">
        <v>2019</v>
      </c>
      <c r="D1901" s="1">
        <v>43553</v>
      </c>
      <c r="E1901">
        <v>103</v>
      </c>
      <c r="F1901" t="s">
        <v>546</v>
      </c>
      <c r="G1901" t="s">
        <v>86541</v>
      </c>
      <c r="H1901" t="s">
        <v>10</v>
      </c>
      <c r="I1901" t="s">
        <v>8073</v>
      </c>
      <c r="J1901" t="str">
        <f>VLOOKUP(Table4[[#This Row],[id]],Extract!A:A,1,0)</f>
        <v>tt2690226</v>
      </c>
    </row>
    <row r="1902" spans="1:10" x14ac:dyDescent="0.3">
      <c r="A1902" t="s">
        <v>8029</v>
      </c>
      <c r="B1902" t="s">
        <v>4914</v>
      </c>
      <c r="C1902">
        <v>2019</v>
      </c>
      <c r="D1902" s="1">
        <v>43573</v>
      </c>
      <c r="E1902">
        <v>98</v>
      </c>
      <c r="F1902" t="s">
        <v>543</v>
      </c>
      <c r="G1902" t="s">
        <v>86535</v>
      </c>
      <c r="H1902" t="s">
        <v>8030</v>
      </c>
      <c r="I1902" t="s">
        <v>3378</v>
      </c>
      <c r="J1902" t="str">
        <f>VLOOKUP(Table4[[#This Row],[id]],Extract!A:A,1,0)</f>
        <v>tt2639336</v>
      </c>
    </row>
    <row r="1903" spans="1:10" x14ac:dyDescent="0.3">
      <c r="A1903" t="s">
        <v>7983</v>
      </c>
      <c r="B1903" t="s">
        <v>7984</v>
      </c>
      <c r="C1903">
        <v>2019</v>
      </c>
      <c r="D1903" s="1">
        <v>43727</v>
      </c>
      <c r="E1903">
        <v>88</v>
      </c>
      <c r="F1903" t="s">
        <v>9</v>
      </c>
      <c r="H1903" t="s">
        <v>10</v>
      </c>
      <c r="I1903" t="s">
        <v>7986</v>
      </c>
      <c r="J1903" t="str">
        <f>VLOOKUP(Table4[[#This Row],[id]],Extract!A:A,1,0)</f>
        <v>tt2606314</v>
      </c>
    </row>
    <row r="1904" spans="1:10" x14ac:dyDescent="0.3">
      <c r="A1904" t="s">
        <v>7799</v>
      </c>
      <c r="B1904" t="s">
        <v>7800</v>
      </c>
      <c r="C1904">
        <v>2019</v>
      </c>
      <c r="D1904" s="1">
        <v>43655</v>
      </c>
      <c r="E1904">
        <v>81</v>
      </c>
      <c r="F1904" t="s">
        <v>9</v>
      </c>
      <c r="G1904" t="s">
        <v>86515</v>
      </c>
      <c r="H1904" t="s">
        <v>10</v>
      </c>
      <c r="I1904" t="s">
        <v>7801</v>
      </c>
      <c r="J1904" t="str">
        <f>VLOOKUP(Table4[[#This Row],[id]],Extract!A:A,1,0)</f>
        <v>tt2482856</v>
      </c>
    </row>
    <row r="1905" spans="1:10" x14ac:dyDescent="0.3">
      <c r="A1905" t="s">
        <v>7577</v>
      </c>
      <c r="B1905" t="s">
        <v>7578</v>
      </c>
      <c r="C1905">
        <v>2019</v>
      </c>
      <c r="D1905" s="1">
        <v>43511</v>
      </c>
      <c r="E1905">
        <v>110</v>
      </c>
      <c r="F1905" t="s">
        <v>124</v>
      </c>
      <c r="G1905" t="s">
        <v>86494</v>
      </c>
      <c r="H1905" t="s">
        <v>10</v>
      </c>
      <c r="I1905" t="s">
        <v>7579</v>
      </c>
      <c r="J1905" t="str">
        <f>VLOOKUP(Table4[[#This Row],[id]],Extract!A:A,1,0)</f>
        <v>tt2368254</v>
      </c>
    </row>
    <row r="1906" spans="1:10" x14ac:dyDescent="0.3">
      <c r="A1906" t="s">
        <v>7507</v>
      </c>
      <c r="B1906" t="s">
        <v>6037</v>
      </c>
      <c r="C1906">
        <v>2019</v>
      </c>
      <c r="D1906" s="1">
        <v>43483</v>
      </c>
      <c r="E1906">
        <v>124</v>
      </c>
      <c r="F1906" t="s">
        <v>124</v>
      </c>
      <c r="G1906" t="s">
        <v>86488</v>
      </c>
      <c r="H1906" t="s">
        <v>7508</v>
      </c>
      <c r="I1906" t="s">
        <v>2719</v>
      </c>
      <c r="J1906" t="str">
        <f>VLOOKUP(Table4[[#This Row],[id]],Extract!A:A,1,0)</f>
        <v>tt2328900</v>
      </c>
    </row>
    <row r="1907" spans="1:10" x14ac:dyDescent="0.3">
      <c r="A1907" t="s">
        <v>7253</v>
      </c>
      <c r="B1907" t="s">
        <v>7254</v>
      </c>
      <c r="C1907">
        <v>2019</v>
      </c>
      <c r="D1907" s="1">
        <v>43591</v>
      </c>
      <c r="E1907">
        <v>92</v>
      </c>
      <c r="F1907" t="s">
        <v>1238</v>
      </c>
      <c r="H1907" t="s">
        <v>88</v>
      </c>
      <c r="I1907" t="s">
        <v>7255</v>
      </c>
      <c r="J1907" t="str">
        <f>VLOOKUP(Table4[[#This Row],[id]],Extract!A:A,1,0)</f>
        <v>tt2201211</v>
      </c>
    </row>
    <row r="1908" spans="1:10" x14ac:dyDescent="0.3">
      <c r="A1908" t="s">
        <v>7117</v>
      </c>
      <c r="B1908" t="s">
        <v>7118</v>
      </c>
      <c r="C1908">
        <v>2019</v>
      </c>
      <c r="D1908" s="1">
        <v>43490</v>
      </c>
      <c r="E1908">
        <v>103</v>
      </c>
      <c r="F1908" t="s">
        <v>9</v>
      </c>
      <c r="G1908" t="s">
        <v>86456</v>
      </c>
      <c r="H1908" t="s">
        <v>95</v>
      </c>
      <c r="I1908" t="s">
        <v>5622</v>
      </c>
      <c r="J1908" t="str">
        <f>VLOOKUP(Table4[[#This Row],[id]],Extract!A:A,1,0)</f>
        <v>tt2126357</v>
      </c>
    </row>
    <row r="1909" spans="1:10" x14ac:dyDescent="0.3">
      <c r="A1909" t="s">
        <v>6498</v>
      </c>
      <c r="B1909" t="s">
        <v>6499</v>
      </c>
      <c r="C1909">
        <v>2019</v>
      </c>
      <c r="D1909" s="1">
        <v>43602</v>
      </c>
      <c r="E1909">
        <v>110</v>
      </c>
      <c r="F1909" t="s">
        <v>9</v>
      </c>
      <c r="G1909" t="s">
        <v>86393</v>
      </c>
      <c r="H1909" t="s">
        <v>10</v>
      </c>
      <c r="I1909" t="s">
        <v>5059</v>
      </c>
      <c r="J1909" t="str">
        <f>VLOOKUP(Table4[[#This Row],[id]],Extract!A:A,1,0)</f>
        <v>tt1759744</v>
      </c>
    </row>
    <row r="1910" spans="1:10" hidden="1" x14ac:dyDescent="0.3">
      <c r="A1910" t="s">
        <v>5449</v>
      </c>
      <c r="B1910" t="s">
        <v>5450</v>
      </c>
      <c r="C1910">
        <v>2019</v>
      </c>
      <c r="D1910" s="1">
        <v>43595</v>
      </c>
      <c r="E1910">
        <v>122</v>
      </c>
      <c r="F1910" t="s">
        <v>69</v>
      </c>
      <c r="G1910" t="s">
        <v>86305</v>
      </c>
      <c r="H1910" t="s">
        <v>10</v>
      </c>
      <c r="I1910" t="s">
        <v>5451</v>
      </c>
      <c r="J1910" t="e">
        <f>VLOOKUP(Table4[[#This Row],[id]],Extract!A:A,1,0)</f>
        <v>#N/A</v>
      </c>
    </row>
    <row r="1911" spans="1:10" x14ac:dyDescent="0.3">
      <c r="A1911" t="s">
        <v>5429</v>
      </c>
      <c r="B1911" t="s">
        <v>5430</v>
      </c>
      <c r="C1911">
        <v>2019</v>
      </c>
      <c r="D1911" s="1">
        <v>43483</v>
      </c>
      <c r="E1911">
        <v>120</v>
      </c>
      <c r="F1911" t="s">
        <v>9</v>
      </c>
      <c r="G1911" t="s">
        <v>86303</v>
      </c>
      <c r="H1911" t="s">
        <v>10</v>
      </c>
      <c r="I1911" t="s">
        <v>3781</v>
      </c>
      <c r="J1911" t="str">
        <f>VLOOKUP(Table4[[#This Row],[id]],Extract!A:A,1,0)</f>
        <v>tt1226837</v>
      </c>
    </row>
    <row r="1912" spans="1:10" hidden="1" x14ac:dyDescent="0.3">
      <c r="A1912" t="s">
        <v>5237</v>
      </c>
      <c r="B1912" t="s">
        <v>5238</v>
      </c>
      <c r="C1912">
        <v>2019</v>
      </c>
      <c r="D1912" s="1">
        <v>43749</v>
      </c>
      <c r="E1912">
        <v>101</v>
      </c>
      <c r="F1912" t="s">
        <v>69</v>
      </c>
      <c r="G1912" t="s">
        <v>86286</v>
      </c>
      <c r="H1912" t="s">
        <v>10</v>
      </c>
      <c r="I1912" t="s">
        <v>4015</v>
      </c>
      <c r="J1912" t="e">
        <f>VLOOKUP(Table4[[#This Row],[id]],Extract!A:A,1,0)</f>
        <v>#N/A</v>
      </c>
    </row>
    <row r="1913" spans="1:10" x14ac:dyDescent="0.3">
      <c r="A1913" t="s">
        <v>3599</v>
      </c>
      <c r="B1913" t="s">
        <v>3600</v>
      </c>
      <c r="C1913">
        <v>2019</v>
      </c>
      <c r="D1913" s="1">
        <v>43707</v>
      </c>
      <c r="E1913">
        <v>113</v>
      </c>
      <c r="F1913" t="s">
        <v>9</v>
      </c>
      <c r="G1913" t="s">
        <v>86143</v>
      </c>
      <c r="H1913" t="s">
        <v>10</v>
      </c>
      <c r="I1913" t="s">
        <v>3602</v>
      </c>
      <c r="J1913" t="str">
        <f>VLOOKUP(Table4[[#This Row],[id]],Extract!A:A,1,0)</f>
        <v>tt0427543</v>
      </c>
    </row>
    <row r="1914" spans="1:10" hidden="1" x14ac:dyDescent="0.3">
      <c r="A1914" t="s">
        <v>23733</v>
      </c>
      <c r="B1914" t="s">
        <v>23734</v>
      </c>
      <c r="C1914">
        <v>2019</v>
      </c>
      <c r="D1914" s="1">
        <v>43601</v>
      </c>
      <c r="E1914">
        <v>95</v>
      </c>
      <c r="F1914" t="s">
        <v>23735</v>
      </c>
      <c r="H1914" t="s">
        <v>6614</v>
      </c>
      <c r="I1914" t="s">
        <v>23737</v>
      </c>
      <c r="J1914" t="e">
        <f>VLOOKUP(Table4[[#This Row],[id]],Extract!A:A,1,0)</f>
        <v>#N/A</v>
      </c>
    </row>
    <row r="1915" spans="1:10" hidden="1" x14ac:dyDescent="0.3">
      <c r="A1915" t="s">
        <v>23090</v>
      </c>
      <c r="B1915" t="s">
        <v>23091</v>
      </c>
      <c r="C1915">
        <v>2019</v>
      </c>
      <c r="D1915" s="1">
        <v>43701</v>
      </c>
      <c r="E1915">
        <v>91</v>
      </c>
      <c r="F1915" t="s">
        <v>1429</v>
      </c>
      <c r="H1915" t="s">
        <v>867</v>
      </c>
      <c r="I1915" t="s">
        <v>27649</v>
      </c>
      <c r="J1915" t="e">
        <f>VLOOKUP(Table4[[#This Row],[id]],Extract!A:A,1,0)</f>
        <v>#N/A</v>
      </c>
    </row>
    <row r="1916" spans="1:10" x14ac:dyDescent="0.3">
      <c r="A1916" t="s">
        <v>22269</v>
      </c>
      <c r="B1916" t="s">
        <v>22270</v>
      </c>
      <c r="C1916">
        <v>2019</v>
      </c>
      <c r="D1916" s="1">
        <v>43627</v>
      </c>
      <c r="E1916">
        <v>92</v>
      </c>
      <c r="F1916" t="s">
        <v>9</v>
      </c>
      <c r="H1916" t="s">
        <v>88</v>
      </c>
      <c r="I1916" t="s">
        <v>27649</v>
      </c>
      <c r="J1916" t="str">
        <f>VLOOKUP(Table4[[#This Row],[id]],Extract!A:A,1,0)</f>
        <v>tt7344622</v>
      </c>
    </row>
    <row r="1917" spans="1:10" hidden="1" x14ac:dyDescent="0.3">
      <c r="A1917" t="s">
        <v>21596</v>
      </c>
      <c r="B1917" t="s">
        <v>21597</v>
      </c>
      <c r="C1917">
        <v>2019</v>
      </c>
      <c r="D1917" s="1">
        <v>43664</v>
      </c>
      <c r="E1917">
        <v>71</v>
      </c>
      <c r="F1917" t="s">
        <v>268</v>
      </c>
      <c r="H1917" t="s">
        <v>21598</v>
      </c>
      <c r="I1917" t="s">
        <v>21599</v>
      </c>
      <c r="J1917" t="e">
        <f>VLOOKUP(Table4[[#This Row],[id]],Extract!A:A,1,0)</f>
        <v>#N/A</v>
      </c>
    </row>
    <row r="1918" spans="1:10" hidden="1" x14ac:dyDescent="0.3">
      <c r="A1918" t="s">
        <v>20471</v>
      </c>
      <c r="B1918" t="s">
        <v>949</v>
      </c>
      <c r="C1918">
        <v>2019</v>
      </c>
      <c r="D1918" s="1">
        <v>43525</v>
      </c>
      <c r="E1918">
        <v>113</v>
      </c>
      <c r="F1918" t="s">
        <v>20472</v>
      </c>
      <c r="G1918" t="s">
        <v>88699</v>
      </c>
      <c r="H1918" t="s">
        <v>770</v>
      </c>
      <c r="I1918" t="s">
        <v>20473</v>
      </c>
      <c r="J1918" t="e">
        <f>VLOOKUP(Table4[[#This Row],[id]],Extract!A:A,1,0)</f>
        <v>#N/A</v>
      </c>
    </row>
    <row r="1919" spans="1:10" x14ac:dyDescent="0.3">
      <c r="A1919" t="s">
        <v>19831</v>
      </c>
      <c r="B1919" t="s">
        <v>19832</v>
      </c>
      <c r="C1919">
        <v>2019</v>
      </c>
      <c r="D1919" s="1">
        <v>43685</v>
      </c>
      <c r="E1919">
        <v>63</v>
      </c>
      <c r="F1919" t="s">
        <v>9</v>
      </c>
      <c r="H1919" t="s">
        <v>10</v>
      </c>
      <c r="I1919" t="s">
        <v>1456</v>
      </c>
      <c r="J1919" t="str">
        <f>VLOOKUP(Table4[[#This Row],[id]],Extract!A:A,1,0)</f>
        <v>tt6736812</v>
      </c>
    </row>
    <row r="1920" spans="1:10" hidden="1" x14ac:dyDescent="0.3">
      <c r="A1920" t="s">
        <v>18474</v>
      </c>
      <c r="B1920" t="s">
        <v>18475</v>
      </c>
      <c r="C1920">
        <v>2019</v>
      </c>
      <c r="D1920" s="1">
        <v>43481</v>
      </c>
      <c r="E1920">
        <v>100</v>
      </c>
      <c r="F1920" t="s">
        <v>48</v>
      </c>
      <c r="G1920" t="s">
        <v>88233</v>
      </c>
      <c r="H1920" t="s">
        <v>10</v>
      </c>
      <c r="I1920" t="s">
        <v>8545</v>
      </c>
      <c r="J1920" t="e">
        <f>VLOOKUP(Table4[[#This Row],[id]],Extract!A:A,1,0)</f>
        <v>#N/A</v>
      </c>
    </row>
    <row r="1921" spans="1:10" hidden="1" x14ac:dyDescent="0.3">
      <c r="A1921" t="s">
        <v>18201</v>
      </c>
      <c r="B1921" t="s">
        <v>18202</v>
      </c>
      <c r="C1921">
        <v>2019</v>
      </c>
      <c r="D1921" s="1">
        <v>43609</v>
      </c>
      <c r="E1921">
        <v>127</v>
      </c>
      <c r="F1921" t="s">
        <v>772</v>
      </c>
      <c r="G1921" t="s">
        <v>88187</v>
      </c>
      <c r="H1921" t="s">
        <v>22</v>
      </c>
      <c r="I1921" t="s">
        <v>33132</v>
      </c>
      <c r="J1921" t="e">
        <f>VLOOKUP(Table4[[#This Row],[id]],Extract!A:A,1,0)</f>
        <v>#N/A</v>
      </c>
    </row>
    <row r="1922" spans="1:10" x14ac:dyDescent="0.3">
      <c r="A1922" t="s">
        <v>18162</v>
      </c>
      <c r="B1922" t="s">
        <v>18163</v>
      </c>
      <c r="C1922">
        <v>2019</v>
      </c>
      <c r="D1922" s="1">
        <v>43508</v>
      </c>
      <c r="E1922">
        <v>90</v>
      </c>
      <c r="F1922" t="s">
        <v>9</v>
      </c>
      <c r="H1922" t="s">
        <v>10</v>
      </c>
      <c r="I1922" t="s">
        <v>27649</v>
      </c>
      <c r="J1922" t="str">
        <f>VLOOKUP(Table4[[#This Row],[id]],Extract!A:A,1,0)</f>
        <v>tt6300886</v>
      </c>
    </row>
    <row r="1923" spans="1:10" x14ac:dyDescent="0.3">
      <c r="A1923" t="s">
        <v>17876</v>
      </c>
      <c r="B1923" t="s">
        <v>391</v>
      </c>
      <c r="C1923">
        <v>2019</v>
      </c>
      <c r="D1923" s="1">
        <v>43525</v>
      </c>
      <c r="E1923">
        <v>94</v>
      </c>
      <c r="F1923" t="s">
        <v>9</v>
      </c>
      <c r="H1923" t="s">
        <v>10</v>
      </c>
      <c r="I1923" t="s">
        <v>17878</v>
      </c>
      <c r="J1923" t="str">
        <f>VLOOKUP(Table4[[#This Row],[id]],Extract!A:A,1,0)</f>
        <v>tt6238084</v>
      </c>
    </row>
    <row r="1924" spans="1:10" hidden="1" x14ac:dyDescent="0.3">
      <c r="A1924" t="s">
        <v>17851</v>
      </c>
      <c r="B1924" t="s">
        <v>17852</v>
      </c>
      <c r="C1924">
        <v>2019</v>
      </c>
      <c r="D1924" s="1">
        <v>43700</v>
      </c>
      <c r="E1924">
        <v>96</v>
      </c>
      <c r="F1924" t="s">
        <v>43</v>
      </c>
      <c r="H1924" t="s">
        <v>10</v>
      </c>
      <c r="I1924" t="s">
        <v>17853</v>
      </c>
      <c r="J1924" t="e">
        <f>VLOOKUP(Table4[[#This Row],[id]],Extract!A:A,1,0)</f>
        <v>#N/A</v>
      </c>
    </row>
    <row r="1925" spans="1:10" x14ac:dyDescent="0.3">
      <c r="A1925" t="s">
        <v>17382</v>
      </c>
      <c r="B1925" t="s">
        <v>17383</v>
      </c>
      <c r="C1925">
        <v>2019</v>
      </c>
      <c r="D1925" s="1">
        <v>43504</v>
      </c>
      <c r="E1925">
        <v>107</v>
      </c>
      <c r="F1925" t="s">
        <v>9</v>
      </c>
      <c r="H1925" t="s">
        <v>10</v>
      </c>
      <c r="I1925" t="s">
        <v>17384</v>
      </c>
      <c r="J1925" t="str">
        <f>VLOOKUP(Table4[[#This Row],[id]],Extract!A:A,1,0)</f>
        <v>tt6162892</v>
      </c>
    </row>
    <row r="1926" spans="1:10" hidden="1" x14ac:dyDescent="0.3">
      <c r="A1926" t="s">
        <v>17141</v>
      </c>
      <c r="B1926" t="s">
        <v>17142</v>
      </c>
      <c r="C1926">
        <v>2019</v>
      </c>
      <c r="D1926" s="1">
        <v>43511</v>
      </c>
      <c r="E1926">
        <v>181</v>
      </c>
      <c r="F1926" t="s">
        <v>286</v>
      </c>
      <c r="G1926" t="s">
        <v>87976</v>
      </c>
      <c r="H1926" t="s">
        <v>3562</v>
      </c>
      <c r="I1926" t="s">
        <v>83669</v>
      </c>
      <c r="J1926" t="e">
        <f>VLOOKUP(Table4[[#This Row],[id]],Extract!A:A,1,0)</f>
        <v>#N/A</v>
      </c>
    </row>
    <row r="1927" spans="1:10" hidden="1" x14ac:dyDescent="0.3">
      <c r="A1927" t="s">
        <v>16850</v>
      </c>
      <c r="B1927" t="s">
        <v>169</v>
      </c>
      <c r="C1927">
        <v>2019</v>
      </c>
      <c r="D1927" s="1">
        <v>43490</v>
      </c>
      <c r="E1927">
        <v>91</v>
      </c>
      <c r="F1927" t="s">
        <v>5218</v>
      </c>
      <c r="G1927" t="s">
        <v>87914</v>
      </c>
      <c r="H1927" t="s">
        <v>16851</v>
      </c>
      <c r="I1927" t="s">
        <v>3872</v>
      </c>
      <c r="J1927" t="e">
        <f>VLOOKUP(Table4[[#This Row],[id]],Extract!A:A,1,0)</f>
        <v>#N/A</v>
      </c>
    </row>
    <row r="1928" spans="1:10" hidden="1" x14ac:dyDescent="0.3">
      <c r="A1928" t="s">
        <v>16753</v>
      </c>
      <c r="B1928" t="s">
        <v>16754</v>
      </c>
      <c r="C1928">
        <v>2019</v>
      </c>
      <c r="D1928" s="1">
        <v>43538</v>
      </c>
      <c r="E1928">
        <v>92</v>
      </c>
      <c r="F1928" t="s">
        <v>152</v>
      </c>
      <c r="H1928" t="s">
        <v>153</v>
      </c>
      <c r="I1928" t="s">
        <v>16755</v>
      </c>
      <c r="J1928" t="e">
        <f>VLOOKUP(Table4[[#This Row],[id]],Extract!A:A,1,0)</f>
        <v>#N/A</v>
      </c>
    </row>
    <row r="1929" spans="1:10" x14ac:dyDescent="0.3">
      <c r="A1929" t="s">
        <v>16473</v>
      </c>
      <c r="B1929" t="s">
        <v>16474</v>
      </c>
      <c r="C1929">
        <v>2019</v>
      </c>
      <c r="D1929" s="1">
        <v>43650</v>
      </c>
      <c r="E1929">
        <v>108</v>
      </c>
      <c r="F1929" t="s">
        <v>124</v>
      </c>
      <c r="G1929" t="s">
        <v>86354</v>
      </c>
      <c r="H1929" t="s">
        <v>10</v>
      </c>
      <c r="I1929" t="s">
        <v>2304</v>
      </c>
      <c r="J1929" t="str">
        <f>VLOOKUP(Table4[[#This Row],[id]],Extract!A:A,1,0)</f>
        <v>tt5978724</v>
      </c>
    </row>
    <row r="1930" spans="1:10" x14ac:dyDescent="0.3">
      <c r="A1930" t="s">
        <v>16194</v>
      </c>
      <c r="B1930" t="s">
        <v>16195</v>
      </c>
      <c r="C1930">
        <v>2019</v>
      </c>
      <c r="D1930" s="1">
        <v>43636</v>
      </c>
      <c r="E1930">
        <v>85</v>
      </c>
      <c r="F1930" t="s">
        <v>9</v>
      </c>
      <c r="G1930" t="s">
        <v>87776</v>
      </c>
      <c r="H1930" t="s">
        <v>10</v>
      </c>
      <c r="I1930" t="s">
        <v>15954</v>
      </c>
      <c r="J1930" t="str">
        <f>VLOOKUP(Table4[[#This Row],[id]],Extract!A:A,1,0)</f>
        <v>tt5910344</v>
      </c>
    </row>
    <row r="1931" spans="1:10" hidden="1" x14ac:dyDescent="0.3">
      <c r="A1931" t="s">
        <v>16137</v>
      </c>
      <c r="B1931" t="s">
        <v>16138</v>
      </c>
      <c r="C1931">
        <v>2019</v>
      </c>
      <c r="D1931" s="1">
        <v>43553</v>
      </c>
      <c r="E1931">
        <v>100</v>
      </c>
      <c r="F1931" t="s">
        <v>2711</v>
      </c>
      <c r="G1931" t="s">
        <v>87766</v>
      </c>
      <c r="H1931" t="s">
        <v>558</v>
      </c>
      <c r="I1931" t="s">
        <v>27649</v>
      </c>
      <c r="J1931" t="e">
        <f>VLOOKUP(Table4[[#This Row],[id]],Extract!A:A,1,0)</f>
        <v>#N/A</v>
      </c>
    </row>
    <row r="1932" spans="1:10" hidden="1" x14ac:dyDescent="0.3">
      <c r="A1932" t="s">
        <v>15636</v>
      </c>
      <c r="B1932" t="s">
        <v>15637</v>
      </c>
      <c r="C1932">
        <v>2019</v>
      </c>
      <c r="D1932" s="1">
        <v>43518</v>
      </c>
      <c r="E1932">
        <v>105</v>
      </c>
      <c r="F1932" t="s">
        <v>11</v>
      </c>
      <c r="H1932" t="s">
        <v>12</v>
      </c>
      <c r="I1932" t="s">
        <v>15638</v>
      </c>
      <c r="J1932" t="e">
        <f>VLOOKUP(Table4[[#This Row],[id]],Extract!A:A,1,0)</f>
        <v>#N/A</v>
      </c>
    </row>
    <row r="1933" spans="1:10" x14ac:dyDescent="0.3">
      <c r="A1933" t="s">
        <v>15597</v>
      </c>
      <c r="B1933" t="s">
        <v>15598</v>
      </c>
      <c r="C1933">
        <v>2019</v>
      </c>
      <c r="D1933" s="1">
        <v>43477</v>
      </c>
      <c r="E1933">
        <v>108</v>
      </c>
      <c r="F1933" t="s">
        <v>134</v>
      </c>
      <c r="H1933" t="s">
        <v>355</v>
      </c>
      <c r="I1933" t="s">
        <v>27649</v>
      </c>
      <c r="J1933" t="str">
        <f>VLOOKUP(Table4[[#This Row],[id]],Extract!A:A,1,0)</f>
        <v>tt5784852</v>
      </c>
    </row>
    <row r="1934" spans="1:10" hidden="1" x14ac:dyDescent="0.3">
      <c r="A1934" t="s">
        <v>15084</v>
      </c>
      <c r="B1934" t="s">
        <v>15085</v>
      </c>
      <c r="C1934">
        <v>2019</v>
      </c>
      <c r="D1934" s="1">
        <v>43637</v>
      </c>
      <c r="E1934">
        <v>96</v>
      </c>
      <c r="F1934" t="s">
        <v>27649</v>
      </c>
      <c r="H1934" t="s">
        <v>27649</v>
      </c>
      <c r="I1934" t="s">
        <v>7275</v>
      </c>
      <c r="J1934" t="e">
        <f>VLOOKUP(Table4[[#This Row],[id]],Extract!A:A,1,0)</f>
        <v>#N/A</v>
      </c>
    </row>
    <row r="1935" spans="1:10" x14ac:dyDescent="0.3">
      <c r="A1935" t="s">
        <v>15073</v>
      </c>
      <c r="B1935" t="s">
        <v>15074</v>
      </c>
      <c r="C1935">
        <v>2019</v>
      </c>
      <c r="D1935" s="1">
        <v>43588</v>
      </c>
      <c r="E1935">
        <v>91</v>
      </c>
      <c r="F1935" t="s">
        <v>9</v>
      </c>
      <c r="G1935" t="s">
        <v>87548</v>
      </c>
      <c r="H1935" t="s">
        <v>10</v>
      </c>
      <c r="I1935" t="s">
        <v>3766</v>
      </c>
      <c r="J1935" t="str">
        <f>VLOOKUP(Table4[[#This Row],[id]],Extract!A:A,1,0)</f>
        <v>tt5662550</v>
      </c>
    </row>
    <row r="1936" spans="1:10" x14ac:dyDescent="0.3">
      <c r="A1936" t="s">
        <v>14988</v>
      </c>
      <c r="B1936" t="s">
        <v>14989</v>
      </c>
      <c r="C1936">
        <v>2019</v>
      </c>
      <c r="D1936" s="1">
        <v>43595</v>
      </c>
      <c r="E1936">
        <v>106</v>
      </c>
      <c r="F1936" t="s">
        <v>9</v>
      </c>
      <c r="H1936" t="s">
        <v>10</v>
      </c>
      <c r="I1936" t="s">
        <v>14991</v>
      </c>
      <c r="J1936" t="str">
        <f>VLOOKUP(Table4[[#This Row],[id]],Extract!A:A,1,0)</f>
        <v>tt5641246</v>
      </c>
    </row>
    <row r="1937" spans="1:10" x14ac:dyDescent="0.3">
      <c r="A1937" t="s">
        <v>14542</v>
      </c>
      <c r="B1937" t="s">
        <v>14543</v>
      </c>
      <c r="C1937">
        <v>2019</v>
      </c>
      <c r="D1937" s="1">
        <v>43609</v>
      </c>
      <c r="E1937">
        <v>128</v>
      </c>
      <c r="F1937" t="s">
        <v>134</v>
      </c>
      <c r="H1937" t="s">
        <v>355</v>
      </c>
      <c r="I1937" t="s">
        <v>14545</v>
      </c>
      <c r="J1937" t="str">
        <f>VLOOKUP(Table4[[#This Row],[id]],Extract!A:A,1,0)</f>
        <v>tt5525846</v>
      </c>
    </row>
    <row r="1938" spans="1:10" x14ac:dyDescent="0.3">
      <c r="A1938" t="s">
        <v>14428</v>
      </c>
      <c r="B1938" t="s">
        <v>14429</v>
      </c>
      <c r="C1938">
        <v>2019</v>
      </c>
      <c r="D1938" s="1">
        <v>43571</v>
      </c>
      <c r="E1938">
        <v>76</v>
      </c>
      <c r="F1938" t="s">
        <v>9</v>
      </c>
      <c r="H1938" t="s">
        <v>10</v>
      </c>
      <c r="I1938" t="s">
        <v>10999</v>
      </c>
      <c r="J1938" t="str">
        <f>VLOOKUP(Table4[[#This Row],[id]],Extract!A:A,1,0)</f>
        <v>tt5486552</v>
      </c>
    </row>
    <row r="1939" spans="1:10" hidden="1" x14ac:dyDescent="0.3">
      <c r="A1939" t="s">
        <v>14068</v>
      </c>
      <c r="B1939" t="s">
        <v>14069</v>
      </c>
      <c r="C1939">
        <v>2019</v>
      </c>
      <c r="D1939" s="1">
        <v>43488</v>
      </c>
      <c r="E1939">
        <v>108</v>
      </c>
      <c r="F1939" t="s">
        <v>21</v>
      </c>
      <c r="H1939" t="s">
        <v>141</v>
      </c>
      <c r="I1939" t="s">
        <v>32974</v>
      </c>
      <c r="J1939" t="e">
        <f>VLOOKUP(Table4[[#This Row],[id]],Extract!A:A,1,0)</f>
        <v>#N/A</v>
      </c>
    </row>
    <row r="1940" spans="1:10" x14ac:dyDescent="0.3">
      <c r="A1940" t="s">
        <v>13781</v>
      </c>
      <c r="B1940" t="s">
        <v>13782</v>
      </c>
      <c r="C1940">
        <v>2019</v>
      </c>
      <c r="D1940" s="1">
        <v>43490</v>
      </c>
      <c r="E1940">
        <v>87</v>
      </c>
      <c r="F1940" t="s">
        <v>9</v>
      </c>
      <c r="H1940" t="s">
        <v>10</v>
      </c>
      <c r="I1940" t="s">
        <v>7089</v>
      </c>
      <c r="J1940" t="str">
        <f>VLOOKUP(Table4[[#This Row],[id]],Extract!A:A,1,0)</f>
        <v>tt5265898</v>
      </c>
    </row>
    <row r="1941" spans="1:10" x14ac:dyDescent="0.3">
      <c r="A1941" t="s">
        <v>13517</v>
      </c>
      <c r="B1941" t="s">
        <v>13518</v>
      </c>
      <c r="C1941">
        <v>2019</v>
      </c>
      <c r="D1941" s="1">
        <v>43476</v>
      </c>
      <c r="E1941">
        <v>83</v>
      </c>
      <c r="F1941" t="s">
        <v>9</v>
      </c>
      <c r="H1941" t="s">
        <v>10</v>
      </c>
      <c r="I1941" t="s">
        <v>13521</v>
      </c>
      <c r="J1941" t="str">
        <f>VLOOKUP(Table4[[#This Row],[id]],Extract!A:A,1,0)</f>
        <v>tt5195828</v>
      </c>
    </row>
    <row r="1942" spans="1:10" x14ac:dyDescent="0.3">
      <c r="A1942" t="s">
        <v>13465</v>
      </c>
      <c r="B1942" t="s">
        <v>13466</v>
      </c>
      <c r="C1942">
        <v>2019</v>
      </c>
      <c r="D1942" s="1">
        <v>43727</v>
      </c>
      <c r="E1942">
        <v>119</v>
      </c>
      <c r="F1942" t="s">
        <v>13467</v>
      </c>
      <c r="G1942" t="s">
        <v>86152</v>
      </c>
      <c r="H1942" t="s">
        <v>355</v>
      </c>
      <c r="I1942" t="s">
        <v>32956</v>
      </c>
      <c r="J1942" t="str">
        <f>VLOOKUP(Table4[[#This Row],[id]],Extract!A:A,1,0)</f>
        <v>tt5178120</v>
      </c>
    </row>
    <row r="1943" spans="1:10" hidden="1" x14ac:dyDescent="0.3">
      <c r="A1943" t="s">
        <v>13084</v>
      </c>
      <c r="B1943" t="s">
        <v>120</v>
      </c>
      <c r="C1943">
        <v>2019</v>
      </c>
      <c r="D1943" s="1">
        <v>43700</v>
      </c>
      <c r="E1943">
        <v>80</v>
      </c>
      <c r="F1943" t="s">
        <v>101</v>
      </c>
      <c r="G1943" t="s">
        <v>87196</v>
      </c>
      <c r="H1943" t="s">
        <v>42</v>
      </c>
      <c r="I1943" t="s">
        <v>13085</v>
      </c>
      <c r="J1943" t="e">
        <f>VLOOKUP(Table4[[#This Row],[id]],Extract!A:A,1,0)</f>
        <v>#N/A</v>
      </c>
    </row>
    <row r="1944" spans="1:10" x14ac:dyDescent="0.3">
      <c r="A1944" t="s">
        <v>13008</v>
      </c>
      <c r="B1944" t="s">
        <v>13009</v>
      </c>
      <c r="C1944">
        <v>2019</v>
      </c>
      <c r="D1944" s="1">
        <v>43473</v>
      </c>
      <c r="E1944">
        <v>87</v>
      </c>
      <c r="F1944" t="s">
        <v>9</v>
      </c>
      <c r="H1944" t="s">
        <v>10</v>
      </c>
      <c r="I1944" t="s">
        <v>7415</v>
      </c>
      <c r="J1944" t="str">
        <f>VLOOKUP(Table4[[#This Row],[id]],Extract!A:A,1,0)</f>
        <v>tt5039994</v>
      </c>
    </row>
    <row r="1945" spans="1:10" hidden="1" x14ac:dyDescent="0.3">
      <c r="A1945" t="s">
        <v>12608</v>
      </c>
      <c r="B1945" t="s">
        <v>12609</v>
      </c>
      <c r="C1945">
        <v>2019</v>
      </c>
      <c r="D1945" s="1">
        <v>43483</v>
      </c>
      <c r="E1945">
        <v>100</v>
      </c>
      <c r="F1945" t="s">
        <v>41</v>
      </c>
      <c r="H1945" t="s">
        <v>42</v>
      </c>
      <c r="I1945" t="s">
        <v>12610</v>
      </c>
      <c r="J1945" t="e">
        <f>VLOOKUP(Table4[[#This Row],[id]],Extract!A:A,1,0)</f>
        <v>#N/A</v>
      </c>
    </row>
    <row r="1946" spans="1:10" hidden="1" x14ac:dyDescent="0.3">
      <c r="A1946" t="s">
        <v>12430</v>
      </c>
      <c r="B1946" t="s">
        <v>12431</v>
      </c>
      <c r="C1946">
        <v>2019</v>
      </c>
      <c r="D1946" s="1">
        <v>43698</v>
      </c>
      <c r="E1946">
        <v>97</v>
      </c>
      <c r="F1946" t="s">
        <v>43</v>
      </c>
      <c r="H1946" t="s">
        <v>10</v>
      </c>
      <c r="I1946" t="s">
        <v>12432</v>
      </c>
      <c r="J1946" t="e">
        <f>VLOOKUP(Table4[[#This Row],[id]],Extract!A:A,1,0)</f>
        <v>#N/A</v>
      </c>
    </row>
    <row r="1947" spans="1:10" x14ac:dyDescent="0.3">
      <c r="A1947" t="s">
        <v>12256</v>
      </c>
      <c r="B1947" t="s">
        <v>12257</v>
      </c>
      <c r="C1947">
        <v>2019</v>
      </c>
      <c r="D1947" s="1">
        <v>43483</v>
      </c>
      <c r="E1947">
        <v>82</v>
      </c>
      <c r="F1947" t="s">
        <v>9</v>
      </c>
      <c r="H1947" t="s">
        <v>10</v>
      </c>
      <c r="I1947" t="s">
        <v>12259</v>
      </c>
      <c r="J1947" t="str">
        <f>VLOOKUP(Table4[[#This Row],[id]],Extract!A:A,1,0)</f>
        <v>tt4786132</v>
      </c>
    </row>
    <row r="1948" spans="1:10" hidden="1" x14ac:dyDescent="0.3">
      <c r="A1948" t="s">
        <v>12090</v>
      </c>
      <c r="B1948" t="s">
        <v>12091</v>
      </c>
      <c r="C1948">
        <v>2019</v>
      </c>
      <c r="D1948" s="1">
        <v>43714</v>
      </c>
      <c r="E1948">
        <v>85</v>
      </c>
      <c r="F1948" t="s">
        <v>69</v>
      </c>
      <c r="H1948" t="s">
        <v>10</v>
      </c>
      <c r="I1948" t="s">
        <v>12091</v>
      </c>
      <c r="J1948" t="e">
        <f>VLOOKUP(Table4[[#This Row],[id]],Extract!A:A,1,0)</f>
        <v>#N/A</v>
      </c>
    </row>
    <row r="1949" spans="1:10" x14ac:dyDescent="0.3">
      <c r="A1949" t="s">
        <v>11848</v>
      </c>
      <c r="B1949" t="s">
        <v>11849</v>
      </c>
      <c r="C1949">
        <v>2019</v>
      </c>
      <c r="D1949" s="1">
        <v>43466</v>
      </c>
      <c r="E1949">
        <v>85</v>
      </c>
      <c r="F1949" t="s">
        <v>9</v>
      </c>
      <c r="H1949" t="s">
        <v>10</v>
      </c>
      <c r="I1949" t="s">
        <v>11850</v>
      </c>
      <c r="J1949" t="str">
        <f>VLOOKUP(Table4[[#This Row],[id]],Extract!A:A,1,0)</f>
        <v>tt4662396</v>
      </c>
    </row>
    <row r="1950" spans="1:10" hidden="1" x14ac:dyDescent="0.3">
      <c r="A1950" t="s">
        <v>11200</v>
      </c>
      <c r="B1950" t="s">
        <v>11201</v>
      </c>
      <c r="C1950">
        <v>2019</v>
      </c>
      <c r="D1950" s="1">
        <v>43623</v>
      </c>
      <c r="E1950">
        <v>98</v>
      </c>
      <c r="F1950" t="s">
        <v>11202</v>
      </c>
      <c r="H1950" t="s">
        <v>11203</v>
      </c>
      <c r="I1950" t="s">
        <v>6434</v>
      </c>
      <c r="J1950" t="e">
        <f>VLOOKUP(Table4[[#This Row],[id]],Extract!A:A,1,0)</f>
        <v>#N/A</v>
      </c>
    </row>
    <row r="1951" spans="1:10" x14ac:dyDescent="0.3">
      <c r="A1951" t="s">
        <v>11161</v>
      </c>
      <c r="B1951" t="s">
        <v>11162</v>
      </c>
      <c r="C1951">
        <v>2019</v>
      </c>
      <c r="D1951" s="1">
        <v>43658</v>
      </c>
      <c r="E1951">
        <v>85</v>
      </c>
      <c r="F1951" t="s">
        <v>9</v>
      </c>
      <c r="H1951" t="s">
        <v>10</v>
      </c>
      <c r="I1951" t="s">
        <v>11163</v>
      </c>
      <c r="J1951" t="str">
        <f>VLOOKUP(Table4[[#This Row],[id]],Extract!A:A,1,0)</f>
        <v>tt4420040</v>
      </c>
    </row>
    <row r="1952" spans="1:10" x14ac:dyDescent="0.3">
      <c r="A1952" t="s">
        <v>10971</v>
      </c>
      <c r="B1952" t="s">
        <v>10972</v>
      </c>
      <c r="C1952">
        <v>2019</v>
      </c>
      <c r="D1952" s="1">
        <v>43524</v>
      </c>
      <c r="E1952">
        <v>89</v>
      </c>
      <c r="F1952" t="s">
        <v>9</v>
      </c>
      <c r="G1952" t="s">
        <v>86867</v>
      </c>
      <c r="H1952" t="s">
        <v>10</v>
      </c>
      <c r="I1952" t="s">
        <v>10973</v>
      </c>
      <c r="J1952" t="str">
        <f>VLOOKUP(Table4[[#This Row],[id]],Extract!A:A,1,0)</f>
        <v>tt4294970</v>
      </c>
    </row>
    <row r="1953" spans="1:10" hidden="1" x14ac:dyDescent="0.3">
      <c r="A1953" t="s">
        <v>10849</v>
      </c>
      <c r="B1953" t="s">
        <v>10850</v>
      </c>
      <c r="C1953">
        <v>2019</v>
      </c>
      <c r="D1953" s="1">
        <v>43529</v>
      </c>
      <c r="E1953">
        <v>64</v>
      </c>
      <c r="F1953" t="s">
        <v>23</v>
      </c>
      <c r="H1953" t="s">
        <v>340</v>
      </c>
      <c r="I1953" t="s">
        <v>10851</v>
      </c>
      <c r="J1953" t="e">
        <f>VLOOKUP(Table4[[#This Row],[id]],Extract!A:A,1,0)</f>
        <v>#N/A</v>
      </c>
    </row>
    <row r="1954" spans="1:10" x14ac:dyDescent="0.3">
      <c r="A1954" t="s">
        <v>9704</v>
      </c>
      <c r="B1954" t="s">
        <v>9705</v>
      </c>
      <c r="C1954">
        <v>2019</v>
      </c>
      <c r="D1954" s="1">
        <v>43634</v>
      </c>
      <c r="E1954">
        <v>90</v>
      </c>
      <c r="F1954" t="s">
        <v>9</v>
      </c>
      <c r="H1954" t="s">
        <v>10</v>
      </c>
      <c r="I1954" t="s">
        <v>9707</v>
      </c>
      <c r="J1954" t="str">
        <f>VLOOKUP(Table4[[#This Row],[id]],Extract!A:A,1,0)</f>
        <v>tt3702088</v>
      </c>
    </row>
    <row r="1955" spans="1:10" x14ac:dyDescent="0.3">
      <c r="A1955" t="s">
        <v>9691</v>
      </c>
      <c r="B1955" t="s">
        <v>3998</v>
      </c>
      <c r="C1955">
        <v>2019</v>
      </c>
      <c r="D1955" s="1">
        <v>43574</v>
      </c>
      <c r="E1955">
        <v>90</v>
      </c>
      <c r="F1955" t="s">
        <v>9</v>
      </c>
      <c r="H1955" t="s">
        <v>10</v>
      </c>
      <c r="I1955" t="s">
        <v>9692</v>
      </c>
      <c r="J1955" t="str">
        <f>VLOOKUP(Table4[[#This Row],[id]],Extract!A:A,1,0)</f>
        <v>tt3696610</v>
      </c>
    </row>
    <row r="1956" spans="1:10" hidden="1" x14ac:dyDescent="0.3">
      <c r="A1956" t="s">
        <v>9606</v>
      </c>
      <c r="B1956" t="s">
        <v>9607</v>
      </c>
      <c r="C1956">
        <v>2019</v>
      </c>
      <c r="D1956" s="1">
        <v>43476</v>
      </c>
      <c r="E1956">
        <v>114</v>
      </c>
      <c r="F1956" t="s">
        <v>41</v>
      </c>
      <c r="G1956" t="s">
        <v>86697</v>
      </c>
      <c r="H1956" t="s">
        <v>88</v>
      </c>
      <c r="I1956" t="s">
        <v>32630</v>
      </c>
      <c r="J1956" t="e">
        <f>VLOOKUP(Table4[[#This Row],[id]],Extract!A:A,1,0)</f>
        <v>#N/A</v>
      </c>
    </row>
    <row r="1957" spans="1:10" hidden="1" x14ac:dyDescent="0.3">
      <c r="A1957" t="s">
        <v>8617</v>
      </c>
      <c r="B1957" t="s">
        <v>32852</v>
      </c>
      <c r="C1957">
        <v>2019</v>
      </c>
      <c r="D1957" s="1">
        <v>43720</v>
      </c>
      <c r="E1957">
        <v>121</v>
      </c>
      <c r="F1957" t="s">
        <v>13</v>
      </c>
      <c r="H1957" t="s">
        <v>8618</v>
      </c>
      <c r="I1957" t="s">
        <v>8619</v>
      </c>
      <c r="J1957" t="e">
        <f>VLOOKUP(Table4[[#This Row],[id]],Extract!A:A,1,0)</f>
        <v>#N/A</v>
      </c>
    </row>
    <row r="1958" spans="1:10" x14ac:dyDescent="0.3">
      <c r="A1958" t="s">
        <v>8088</v>
      </c>
      <c r="B1958" t="s">
        <v>8089</v>
      </c>
      <c r="C1958">
        <v>2019</v>
      </c>
      <c r="D1958" s="1">
        <v>43727</v>
      </c>
      <c r="E1958">
        <v>106</v>
      </c>
      <c r="F1958" t="s">
        <v>9</v>
      </c>
      <c r="G1958" t="s">
        <v>86544</v>
      </c>
      <c r="H1958" t="s">
        <v>10</v>
      </c>
      <c r="I1958" t="s">
        <v>8090</v>
      </c>
      <c r="J1958" t="str">
        <f>VLOOKUP(Table4[[#This Row],[id]],Extract!A:A,1,0)</f>
        <v>tt2707810</v>
      </c>
    </row>
    <row r="1959" spans="1:10" x14ac:dyDescent="0.3">
      <c r="A1959" t="s">
        <v>7817</v>
      </c>
      <c r="B1959" t="s">
        <v>7818</v>
      </c>
      <c r="C1959">
        <v>2019</v>
      </c>
      <c r="D1959" s="1">
        <v>43637</v>
      </c>
      <c r="E1959">
        <v>93</v>
      </c>
      <c r="F1959" t="s">
        <v>124</v>
      </c>
      <c r="G1959" t="s">
        <v>86516</v>
      </c>
      <c r="H1959" t="s">
        <v>10</v>
      </c>
      <c r="I1959" t="s">
        <v>7818</v>
      </c>
      <c r="J1959" t="str">
        <f>VLOOKUP(Table4[[#This Row],[id]],Extract!A:A,1,0)</f>
        <v>tt2492344</v>
      </c>
    </row>
    <row r="1960" spans="1:10" hidden="1" x14ac:dyDescent="0.3">
      <c r="A1960" t="s">
        <v>7792</v>
      </c>
      <c r="B1960" t="s">
        <v>7793</v>
      </c>
      <c r="C1960">
        <v>2019</v>
      </c>
      <c r="D1960" s="1">
        <v>43586</v>
      </c>
      <c r="E1960">
        <v>100</v>
      </c>
      <c r="F1960" t="s">
        <v>7794</v>
      </c>
      <c r="G1960" t="s">
        <v>86513</v>
      </c>
      <c r="H1960" t="s">
        <v>34</v>
      </c>
      <c r="I1960" t="s">
        <v>7795</v>
      </c>
      <c r="J1960" t="e">
        <f>VLOOKUP(Table4[[#This Row],[id]],Extract!A:A,1,0)</f>
        <v>#N/A</v>
      </c>
    </row>
    <row r="1961" spans="1:10" x14ac:dyDescent="0.3">
      <c r="A1961" t="s">
        <v>7532</v>
      </c>
      <c r="B1961" t="s">
        <v>7533</v>
      </c>
      <c r="C1961">
        <v>2019</v>
      </c>
      <c r="D1961" s="1">
        <v>43560</v>
      </c>
      <c r="E1961">
        <v>92</v>
      </c>
      <c r="F1961" t="s">
        <v>9</v>
      </c>
      <c r="H1961" t="s">
        <v>10</v>
      </c>
      <c r="I1961" t="s">
        <v>7535</v>
      </c>
      <c r="J1961" t="str">
        <f>VLOOKUP(Table4[[#This Row],[id]],Extract!A:A,1,0)</f>
        <v>tt2338454</v>
      </c>
    </row>
    <row r="1962" spans="1:10" x14ac:dyDescent="0.3">
      <c r="A1962" t="s">
        <v>7138</v>
      </c>
      <c r="B1962" t="s">
        <v>7139</v>
      </c>
      <c r="C1962">
        <v>2019</v>
      </c>
      <c r="D1962" s="1">
        <v>43672</v>
      </c>
      <c r="E1962">
        <v>102</v>
      </c>
      <c r="F1962" t="s">
        <v>9</v>
      </c>
      <c r="G1962" t="s">
        <v>86458</v>
      </c>
      <c r="H1962" t="s">
        <v>10</v>
      </c>
      <c r="I1962" t="s">
        <v>3471</v>
      </c>
      <c r="J1962" t="str">
        <f>VLOOKUP(Table4[[#This Row],[id]],Extract!A:A,1,0)</f>
        <v>tt2140507</v>
      </c>
    </row>
    <row r="1963" spans="1:10" x14ac:dyDescent="0.3">
      <c r="A1963" t="s">
        <v>7097</v>
      </c>
      <c r="B1963" t="s">
        <v>7098</v>
      </c>
      <c r="C1963">
        <v>2019</v>
      </c>
      <c r="D1963" s="1">
        <v>43791</v>
      </c>
      <c r="E1963">
        <v>91</v>
      </c>
      <c r="F1963" t="s">
        <v>9</v>
      </c>
      <c r="G1963" t="s">
        <v>86452</v>
      </c>
      <c r="H1963" t="s">
        <v>10</v>
      </c>
      <c r="I1963" t="s">
        <v>7099</v>
      </c>
      <c r="J1963" t="str">
        <f>VLOOKUP(Table4[[#This Row],[id]],Extract!A:A,1,0)</f>
        <v>tt2114504</v>
      </c>
    </row>
    <row r="1964" spans="1:10" x14ac:dyDescent="0.3">
      <c r="A1964" t="s">
        <v>6891</v>
      </c>
      <c r="B1964" t="s">
        <v>6892</v>
      </c>
      <c r="C1964">
        <v>2019</v>
      </c>
      <c r="D1964" s="1">
        <v>43476</v>
      </c>
      <c r="E1964">
        <v>126</v>
      </c>
      <c r="F1964" t="s">
        <v>9</v>
      </c>
      <c r="G1964" t="s">
        <v>86435</v>
      </c>
      <c r="H1964" t="s">
        <v>130</v>
      </c>
      <c r="I1964" t="s">
        <v>6570</v>
      </c>
      <c r="J1964" t="str">
        <f>VLOOKUP(Table4[[#This Row],[id]],Extract!A:A,1,0)</f>
        <v>tt1987680</v>
      </c>
    </row>
    <row r="1965" spans="1:10" x14ac:dyDescent="0.3">
      <c r="A1965" t="s">
        <v>6795</v>
      </c>
      <c r="B1965" t="s">
        <v>6796</v>
      </c>
      <c r="C1965">
        <v>2019</v>
      </c>
      <c r="D1965" s="1">
        <v>43672</v>
      </c>
      <c r="E1965">
        <v>90</v>
      </c>
      <c r="F1965" t="s">
        <v>9</v>
      </c>
      <c r="G1965" t="s">
        <v>86419</v>
      </c>
      <c r="H1965" t="s">
        <v>27649</v>
      </c>
      <c r="I1965" t="s">
        <v>6798</v>
      </c>
      <c r="J1965" t="str">
        <f>VLOOKUP(Table4[[#This Row],[id]],Extract!A:A,1,0)</f>
        <v>tt1934452</v>
      </c>
    </row>
    <row r="1966" spans="1:10" x14ac:dyDescent="0.3">
      <c r="A1966" t="s">
        <v>6704</v>
      </c>
      <c r="B1966" t="s">
        <v>6705</v>
      </c>
      <c r="C1966">
        <v>2019</v>
      </c>
      <c r="D1966" s="1">
        <v>43634</v>
      </c>
      <c r="E1966">
        <v>81</v>
      </c>
      <c r="F1966" t="s">
        <v>9</v>
      </c>
      <c r="H1966" t="s">
        <v>10</v>
      </c>
      <c r="I1966" t="s">
        <v>27649</v>
      </c>
      <c r="J1966" t="str">
        <f>VLOOKUP(Table4[[#This Row],[id]],Extract!A:A,1,0)</f>
        <v>tt1869491</v>
      </c>
    </row>
    <row r="1967" spans="1:10" hidden="1" x14ac:dyDescent="0.3">
      <c r="A1967" t="s">
        <v>20145</v>
      </c>
      <c r="B1967" t="s">
        <v>1193</v>
      </c>
      <c r="C1967">
        <v>2019</v>
      </c>
      <c r="D1967" s="1">
        <v>43488</v>
      </c>
      <c r="E1967">
        <v>80</v>
      </c>
      <c r="F1967" t="s">
        <v>5350</v>
      </c>
      <c r="H1967" t="s">
        <v>749</v>
      </c>
      <c r="I1967" t="s">
        <v>20146</v>
      </c>
      <c r="J1967" t="e">
        <f>VLOOKUP(Table4[[#This Row],[id]],Extract!A:A,1,0)</f>
        <v>#N/A</v>
      </c>
    </row>
    <row r="1968" spans="1:10" hidden="1" x14ac:dyDescent="0.3">
      <c r="A1968" t="s">
        <v>17533</v>
      </c>
      <c r="B1968" t="s">
        <v>17534</v>
      </c>
      <c r="C1968">
        <v>2019</v>
      </c>
      <c r="D1968" s="1">
        <v>43553</v>
      </c>
      <c r="E1968">
        <v>91</v>
      </c>
      <c r="F1968" t="s">
        <v>1757</v>
      </c>
      <c r="H1968" t="s">
        <v>423</v>
      </c>
      <c r="I1968" t="s">
        <v>17536</v>
      </c>
      <c r="J1968" t="e">
        <f>VLOOKUP(Table4[[#This Row],[id]],Extract!A:A,1,0)</f>
        <v>#N/A</v>
      </c>
    </row>
    <row r="1969" spans="1:10" hidden="1" x14ac:dyDescent="0.3">
      <c r="A1969" t="s">
        <v>15153</v>
      </c>
      <c r="B1969" t="s">
        <v>15154</v>
      </c>
      <c r="C1969">
        <v>2019</v>
      </c>
      <c r="D1969" s="1">
        <v>43776</v>
      </c>
      <c r="E1969">
        <v>115</v>
      </c>
      <c r="F1969" t="s">
        <v>60</v>
      </c>
      <c r="H1969" t="s">
        <v>61</v>
      </c>
      <c r="I1969" t="s">
        <v>83667</v>
      </c>
      <c r="J1969" t="e">
        <f>VLOOKUP(Table4[[#This Row],[id]],Extract!A:A,1,0)</f>
        <v>#N/A</v>
      </c>
    </row>
    <row r="1970" spans="1:10" x14ac:dyDescent="0.3">
      <c r="A1970" t="s">
        <v>14499</v>
      </c>
      <c r="B1970" t="s">
        <v>14500</v>
      </c>
      <c r="C1970">
        <v>2019</v>
      </c>
      <c r="D1970" s="1">
        <v>43712</v>
      </c>
      <c r="E1970">
        <v>97</v>
      </c>
      <c r="F1970" t="s">
        <v>134</v>
      </c>
      <c r="H1970" t="s">
        <v>355</v>
      </c>
      <c r="I1970" t="s">
        <v>14501</v>
      </c>
      <c r="J1970" t="str">
        <f>VLOOKUP(Table4[[#This Row],[id]],Extract!A:A,1,0)</f>
        <v>tt5513098</v>
      </c>
    </row>
    <row r="1971" spans="1:10" x14ac:dyDescent="0.3">
      <c r="A1971" t="s">
        <v>13104</v>
      </c>
      <c r="B1971" t="s">
        <v>13105</v>
      </c>
      <c r="C1971">
        <v>2019</v>
      </c>
      <c r="D1971" s="1">
        <v>43467</v>
      </c>
      <c r="E1971">
        <v>125</v>
      </c>
      <c r="F1971" t="s">
        <v>134</v>
      </c>
      <c r="H1971" t="s">
        <v>355</v>
      </c>
      <c r="I1971" t="s">
        <v>13106</v>
      </c>
      <c r="J1971" t="str">
        <f>VLOOKUP(Table4[[#This Row],[id]],Extract!A:A,1,0)</f>
        <v>tt5068892</v>
      </c>
    </row>
    <row r="1972" spans="1:10" x14ac:dyDescent="0.3">
      <c r="A1972" t="s">
        <v>12499</v>
      </c>
      <c r="B1972" t="s">
        <v>334</v>
      </c>
      <c r="C1972">
        <v>2019</v>
      </c>
      <c r="D1972" s="1">
        <v>43617</v>
      </c>
      <c r="E1972">
        <v>90</v>
      </c>
      <c r="F1972" t="s">
        <v>9</v>
      </c>
      <c r="H1972" t="s">
        <v>10</v>
      </c>
      <c r="I1972" t="s">
        <v>7179</v>
      </c>
      <c r="J1972" t="str">
        <f>VLOOKUP(Table4[[#This Row],[id]],Extract!A:A,1,0)</f>
        <v>tt4877606</v>
      </c>
    </row>
    <row r="1973" spans="1:10" hidden="1" x14ac:dyDescent="0.3">
      <c r="A1973" t="s">
        <v>12107</v>
      </c>
      <c r="B1973" t="s">
        <v>12108</v>
      </c>
      <c r="C1973">
        <v>2019</v>
      </c>
      <c r="D1973" s="1">
        <v>43599</v>
      </c>
      <c r="E1973">
        <v>88</v>
      </c>
      <c r="F1973" t="s">
        <v>43</v>
      </c>
      <c r="H1973" t="s">
        <v>10</v>
      </c>
      <c r="I1973" t="s">
        <v>6114</v>
      </c>
      <c r="J1973" t="e">
        <f>VLOOKUP(Table4[[#This Row],[id]],Extract!A:A,1,0)</f>
        <v>#N/A</v>
      </c>
    </row>
    <row r="1974" spans="1:10" x14ac:dyDescent="0.3">
      <c r="A1974" t="s">
        <v>10369</v>
      </c>
      <c r="B1974" t="s">
        <v>1168</v>
      </c>
      <c r="C1974">
        <v>2019</v>
      </c>
      <c r="D1974" s="1">
        <v>43627</v>
      </c>
      <c r="E1974">
        <v>98</v>
      </c>
      <c r="F1974" t="s">
        <v>9</v>
      </c>
      <c r="H1974" t="s">
        <v>10</v>
      </c>
      <c r="I1974" t="s">
        <v>10370</v>
      </c>
      <c r="J1974" t="str">
        <f>VLOOKUP(Table4[[#This Row],[id]],Extract!A:A,1,0)</f>
        <v>tt4002210</v>
      </c>
    </row>
    <row r="1975" spans="1:10" x14ac:dyDescent="0.3">
      <c r="A1975" t="s">
        <v>9081</v>
      </c>
      <c r="B1975" t="s">
        <v>9082</v>
      </c>
      <c r="C1975">
        <v>2019</v>
      </c>
      <c r="D1975" s="1">
        <v>43753</v>
      </c>
      <c r="E1975">
        <v>75</v>
      </c>
      <c r="F1975" t="s">
        <v>9</v>
      </c>
      <c r="H1975" t="s">
        <v>10</v>
      </c>
      <c r="I1975" t="s">
        <v>9083</v>
      </c>
      <c r="J1975" t="str">
        <f>VLOOKUP(Table4[[#This Row],[id]],Extract!A:A,1,0)</f>
        <v>tt3401174</v>
      </c>
    </row>
    <row r="1976" spans="1:10" x14ac:dyDescent="0.3">
      <c r="A1976" t="s">
        <v>8951</v>
      </c>
      <c r="B1976" t="s">
        <v>8952</v>
      </c>
      <c r="C1976">
        <v>2019</v>
      </c>
      <c r="D1976" s="1">
        <v>43770</v>
      </c>
      <c r="E1976">
        <v>90</v>
      </c>
      <c r="F1976" t="s">
        <v>9</v>
      </c>
      <c r="H1976" t="s">
        <v>10</v>
      </c>
      <c r="I1976" t="s">
        <v>8954</v>
      </c>
      <c r="J1976" t="str">
        <f>VLOOKUP(Table4[[#This Row],[id]],Extract!A:A,1,0)</f>
        <v>tt3317158</v>
      </c>
    </row>
    <row r="1977" spans="1:10" hidden="1" x14ac:dyDescent="0.3">
      <c r="A1977" t="s">
        <v>13032</v>
      </c>
      <c r="B1977" t="s">
        <v>13033</v>
      </c>
      <c r="C1977">
        <v>2019</v>
      </c>
      <c r="D1977" s="1">
        <v>43490</v>
      </c>
      <c r="E1977">
        <v>104</v>
      </c>
      <c r="F1977" t="s">
        <v>41</v>
      </c>
      <c r="H1977" t="s">
        <v>42</v>
      </c>
      <c r="I1977" t="s">
        <v>31839</v>
      </c>
      <c r="J1977" t="e">
        <f>VLOOKUP(Table4[[#This Row],[id]],Extract!A:A,1,0)</f>
        <v>#N/A</v>
      </c>
    </row>
    <row r="1978" spans="1:10" hidden="1" x14ac:dyDescent="0.3">
      <c r="A1978" t="s">
        <v>10801</v>
      </c>
      <c r="B1978" t="s">
        <v>10802</v>
      </c>
      <c r="C1978">
        <v>2019</v>
      </c>
      <c r="D1978" s="1">
        <v>43586</v>
      </c>
      <c r="E1978">
        <v>78</v>
      </c>
      <c r="F1978" t="s">
        <v>23</v>
      </c>
      <c r="H1978" t="s">
        <v>10</v>
      </c>
      <c r="I1978" t="s">
        <v>6657</v>
      </c>
      <c r="J1978" t="e">
        <f>VLOOKUP(Table4[[#This Row],[id]],Extract!A:A,1,0)</f>
        <v>#N/A</v>
      </c>
    </row>
    <row r="1979" spans="1:10" x14ac:dyDescent="0.3">
      <c r="A1979" t="s">
        <v>10147</v>
      </c>
      <c r="B1979" t="s">
        <v>10148</v>
      </c>
      <c r="C1979">
        <v>2019</v>
      </c>
      <c r="D1979" s="1">
        <v>43497</v>
      </c>
      <c r="E1979">
        <v>94</v>
      </c>
      <c r="F1979" t="s">
        <v>9</v>
      </c>
      <c r="H1979" t="s">
        <v>10</v>
      </c>
      <c r="I1979" t="s">
        <v>10149</v>
      </c>
      <c r="J1979" t="str">
        <f>VLOOKUP(Table4[[#This Row],[id]],Extract!A:A,1,0)</f>
        <v>tt3879200</v>
      </c>
    </row>
    <row r="1980" spans="1:10" hidden="1" x14ac:dyDescent="0.3">
      <c r="A1980" t="s">
        <v>8808</v>
      </c>
      <c r="B1980" t="s">
        <v>8809</v>
      </c>
      <c r="C1980">
        <v>2019</v>
      </c>
      <c r="D1980" s="1">
        <v>43647</v>
      </c>
      <c r="E1980">
        <v>84</v>
      </c>
      <c r="F1980" t="s">
        <v>69</v>
      </c>
      <c r="H1980" t="s">
        <v>10</v>
      </c>
      <c r="I1980" t="s">
        <v>8242</v>
      </c>
      <c r="J1980" t="e">
        <f>VLOOKUP(Table4[[#This Row],[id]],Extract!A:A,1,0)</f>
        <v>#N/A</v>
      </c>
    </row>
    <row r="1981" spans="1:10" hidden="1" x14ac:dyDescent="0.3">
      <c r="A1981" t="s">
        <v>7824</v>
      </c>
      <c r="B1981" t="s">
        <v>7825</v>
      </c>
      <c r="C1981">
        <v>2019</v>
      </c>
      <c r="D1981" s="1">
        <v>43627</v>
      </c>
      <c r="E1981">
        <v>82</v>
      </c>
      <c r="F1981" t="s">
        <v>69</v>
      </c>
      <c r="H1981" t="s">
        <v>10</v>
      </c>
      <c r="I1981" t="s">
        <v>4026</v>
      </c>
      <c r="J1981" t="e">
        <f>VLOOKUP(Table4[[#This Row],[id]],Extract!A:A,1,0)</f>
        <v>#N/A</v>
      </c>
    </row>
    <row r="1982" spans="1:10" x14ac:dyDescent="0.3">
      <c r="A1982" t="s">
        <v>7753</v>
      </c>
      <c r="B1982" t="s">
        <v>7754</v>
      </c>
      <c r="C1982">
        <v>2019</v>
      </c>
      <c r="D1982" s="1">
        <v>43714</v>
      </c>
      <c r="E1982">
        <v>89</v>
      </c>
      <c r="F1982" t="s">
        <v>9</v>
      </c>
      <c r="H1982" t="s">
        <v>10</v>
      </c>
      <c r="I1982" t="s">
        <v>7755</v>
      </c>
      <c r="J1982" t="str">
        <f>VLOOKUP(Table4[[#This Row],[id]],Extract!A:A,1,0)</f>
        <v>tt2435970</v>
      </c>
    </row>
    <row r="1983" spans="1:10" hidden="1" x14ac:dyDescent="0.3">
      <c r="A1983" t="s">
        <v>7237</v>
      </c>
      <c r="B1983" t="s">
        <v>7238</v>
      </c>
      <c r="C1983">
        <v>2019</v>
      </c>
      <c r="D1983" s="1">
        <v>43636</v>
      </c>
      <c r="E1983">
        <v>93</v>
      </c>
      <c r="F1983" t="s">
        <v>11</v>
      </c>
      <c r="G1983" t="s">
        <v>86464</v>
      </c>
      <c r="H1983" t="s">
        <v>10</v>
      </c>
      <c r="I1983" t="s">
        <v>4287</v>
      </c>
      <c r="J1983" t="e">
        <f>VLOOKUP(Table4[[#This Row],[id]],Extract!A:A,1,0)</f>
        <v>#N/A</v>
      </c>
    </row>
    <row r="1984" spans="1:10" hidden="1" x14ac:dyDescent="0.3">
      <c r="A1984" t="s">
        <v>17631</v>
      </c>
      <c r="B1984" t="s">
        <v>17632</v>
      </c>
      <c r="C1984">
        <v>2019</v>
      </c>
      <c r="D1984" s="1">
        <v>43509</v>
      </c>
      <c r="E1984">
        <v>86</v>
      </c>
      <c r="F1984" t="s">
        <v>748</v>
      </c>
      <c r="H1984" t="s">
        <v>749</v>
      </c>
      <c r="I1984" t="s">
        <v>27649</v>
      </c>
      <c r="J1984" t="e">
        <f>VLOOKUP(Table4[[#This Row],[id]],Extract!A:A,1,0)</f>
        <v>#N/A</v>
      </c>
    </row>
    <row r="1985" spans="1:10" x14ac:dyDescent="0.3">
      <c r="A1985" t="s">
        <v>8026</v>
      </c>
      <c r="B1985" t="s">
        <v>8027</v>
      </c>
      <c r="C1985">
        <v>2019</v>
      </c>
      <c r="D1985" s="1">
        <v>43586</v>
      </c>
      <c r="E1985">
        <v>88</v>
      </c>
      <c r="F1985" t="s">
        <v>9</v>
      </c>
      <c r="H1985" t="s">
        <v>10</v>
      </c>
      <c r="I1985" t="s">
        <v>1962</v>
      </c>
      <c r="J1985" t="str">
        <f>VLOOKUP(Table4[[#This Row],[id]],Extract!A:A,1,0)</f>
        <v>tt2634414</v>
      </c>
    </row>
    <row r="1986" spans="1:10" x14ac:dyDescent="0.3">
      <c r="A1986" t="s">
        <v>7728</v>
      </c>
      <c r="B1986" t="s">
        <v>7729</v>
      </c>
      <c r="C1986">
        <v>2019</v>
      </c>
      <c r="D1986" s="1">
        <v>43637</v>
      </c>
      <c r="E1986">
        <v>86</v>
      </c>
      <c r="F1986" t="s">
        <v>9</v>
      </c>
      <c r="H1986" t="s">
        <v>10</v>
      </c>
      <c r="I1986" t="s">
        <v>7731</v>
      </c>
      <c r="J1986" t="str">
        <f>VLOOKUP(Table4[[#This Row],[id]],Extract!A:A,1,0)</f>
        <v>tt2413516</v>
      </c>
    </row>
    <row r="1987" spans="1:10" x14ac:dyDescent="0.3">
      <c r="A1987" t="s">
        <v>7167</v>
      </c>
      <c r="B1987" t="s">
        <v>7168</v>
      </c>
      <c r="C1987">
        <v>2019</v>
      </c>
      <c r="D1987" s="1">
        <v>43480</v>
      </c>
      <c r="E1987">
        <v>90</v>
      </c>
      <c r="F1987" t="s">
        <v>124</v>
      </c>
      <c r="H1987" t="s">
        <v>10</v>
      </c>
      <c r="I1987" t="s">
        <v>7169</v>
      </c>
      <c r="J1987" t="str">
        <f>VLOOKUP(Table4[[#This Row],[id]],Extract!A:A,1,0)</f>
        <v>tt2157045</v>
      </c>
    </row>
    <row r="1988" spans="1:10" hidden="1" x14ac:dyDescent="0.3">
      <c r="A1988" t="s">
        <v>10235</v>
      </c>
      <c r="B1988" t="s">
        <v>10236</v>
      </c>
      <c r="C1988">
        <v>2019</v>
      </c>
      <c r="D1988" s="1">
        <v>43636</v>
      </c>
      <c r="E1988">
        <v>109</v>
      </c>
      <c r="F1988" t="s">
        <v>389</v>
      </c>
      <c r="G1988" t="s">
        <v>86776</v>
      </c>
      <c r="H1988" t="s">
        <v>390</v>
      </c>
      <c r="I1988" t="s">
        <v>27649</v>
      </c>
      <c r="J1988" t="e">
        <f>VLOOKUP(Table4[[#This Row],[id]],Extract!A:A,1,0)</f>
        <v>#N/A</v>
      </c>
    </row>
    <row r="1989" spans="1:10" x14ac:dyDescent="0.3">
      <c r="A1989" t="s">
        <v>7453</v>
      </c>
      <c r="B1989" t="s">
        <v>7454</v>
      </c>
      <c r="C1989">
        <v>2019</v>
      </c>
      <c r="D1989" s="1">
        <v>43675</v>
      </c>
      <c r="E1989">
        <v>84</v>
      </c>
      <c r="F1989" t="s">
        <v>9</v>
      </c>
      <c r="H1989" t="s">
        <v>10</v>
      </c>
      <c r="I1989" t="s">
        <v>2640</v>
      </c>
      <c r="J1989" t="str">
        <f>VLOOKUP(Table4[[#This Row],[id]],Extract!A:A,1,0)</f>
        <v>tt2297108</v>
      </c>
    </row>
    <row r="1990" spans="1:10" x14ac:dyDescent="0.3">
      <c r="A1990" t="s">
        <v>6984</v>
      </c>
      <c r="B1990" t="s">
        <v>6985</v>
      </c>
      <c r="C1990">
        <v>2019</v>
      </c>
      <c r="D1990" s="1">
        <v>43617</v>
      </c>
      <c r="E1990">
        <v>82</v>
      </c>
      <c r="F1990" t="s">
        <v>9</v>
      </c>
      <c r="H1990" t="s">
        <v>10</v>
      </c>
      <c r="I1990" t="s">
        <v>6986</v>
      </c>
      <c r="J1990" t="str">
        <f>VLOOKUP(Table4[[#This Row],[id]],Extract!A:A,1,0)</f>
        <v>tt2049518</v>
      </c>
    </row>
    <row r="1991" spans="1:10" x14ac:dyDescent="0.3">
      <c r="A1991" t="s">
        <v>6916</v>
      </c>
      <c r="B1991" t="s">
        <v>6917</v>
      </c>
      <c r="C1991">
        <v>2019</v>
      </c>
      <c r="D1991" s="1">
        <v>43622</v>
      </c>
      <c r="E1991">
        <v>93</v>
      </c>
      <c r="F1991" t="s">
        <v>9</v>
      </c>
      <c r="H1991" t="s">
        <v>10</v>
      </c>
      <c r="I1991" t="s">
        <v>6918</v>
      </c>
      <c r="J1991" t="str">
        <f>VLOOKUP(Table4[[#This Row],[id]],Extract!A:A,1,0)</f>
        <v>tt1999995</v>
      </c>
    </row>
    <row r="1992" spans="1:10" x14ac:dyDescent="0.3">
      <c r="A1992" t="s">
        <v>6676</v>
      </c>
      <c r="B1992" t="s">
        <v>6677</v>
      </c>
      <c r="C1992">
        <v>2019</v>
      </c>
      <c r="D1992" s="1">
        <v>43602</v>
      </c>
      <c r="E1992">
        <v>81</v>
      </c>
      <c r="F1992" t="s">
        <v>9</v>
      </c>
      <c r="H1992" t="s">
        <v>10</v>
      </c>
      <c r="I1992" t="s">
        <v>6678</v>
      </c>
      <c r="J1992" t="str">
        <f>VLOOKUP(Table4[[#This Row],[id]],Extract!A:A,1,0)</f>
        <v>tt1854582</v>
      </c>
    </row>
    <row r="1993" spans="1:10" x14ac:dyDescent="0.3">
      <c r="A1993" t="s">
        <v>6012</v>
      </c>
      <c r="B1993" t="s">
        <v>3251</v>
      </c>
      <c r="C1993">
        <v>2019</v>
      </c>
      <c r="D1993" s="1">
        <v>43546</v>
      </c>
      <c r="E1993">
        <v>77</v>
      </c>
      <c r="F1993" t="s">
        <v>9</v>
      </c>
      <c r="H1993" t="s">
        <v>10</v>
      </c>
      <c r="I1993" t="s">
        <v>6013</v>
      </c>
      <c r="J1993" t="str">
        <f>VLOOKUP(Table4[[#This Row],[id]],Extract!A:A,1,0)</f>
        <v>tt1542484</v>
      </c>
    </row>
    <row r="1994" spans="1:10" x14ac:dyDescent="0.3">
      <c r="A1994" t="s">
        <v>5740</v>
      </c>
      <c r="B1994" t="s">
        <v>5741</v>
      </c>
      <c r="C1994">
        <v>2019</v>
      </c>
      <c r="D1994" s="1">
        <v>43657</v>
      </c>
      <c r="E1994">
        <v>95</v>
      </c>
      <c r="F1994" t="s">
        <v>9</v>
      </c>
      <c r="H1994" t="s">
        <v>10</v>
      </c>
      <c r="I1994" t="s">
        <v>27649</v>
      </c>
      <c r="J1994" t="str">
        <f>VLOOKUP(Table4[[#This Row],[id]],Extract!A:A,1,0)</f>
        <v>tt1386583</v>
      </c>
    </row>
    <row r="1995" spans="1:10" x14ac:dyDescent="0.3">
      <c r="A1995" t="s">
        <v>4010</v>
      </c>
      <c r="B1995" t="s">
        <v>4011</v>
      </c>
      <c r="C1995">
        <v>2019</v>
      </c>
      <c r="D1995" s="1">
        <v>43480</v>
      </c>
      <c r="E1995">
        <v>92</v>
      </c>
      <c r="F1995" t="s">
        <v>9</v>
      </c>
      <c r="H1995" t="s">
        <v>10</v>
      </c>
      <c r="I1995" t="s">
        <v>4012</v>
      </c>
      <c r="J1995" t="str">
        <f>VLOOKUP(Table4[[#This Row],[id]],Extract!A:A,1,0)</f>
        <v>tt0765465</v>
      </c>
    </row>
    <row r="1996" spans="1:10" x14ac:dyDescent="0.3">
      <c r="A1996" t="s">
        <v>3753</v>
      </c>
      <c r="B1996" t="s">
        <v>3754</v>
      </c>
      <c r="C1996">
        <v>2019</v>
      </c>
      <c r="D1996" s="1">
        <v>43504</v>
      </c>
      <c r="E1996">
        <v>87</v>
      </c>
      <c r="F1996" t="s">
        <v>134</v>
      </c>
      <c r="H1996" t="s">
        <v>263</v>
      </c>
      <c r="I1996" t="s">
        <v>1738</v>
      </c>
      <c r="J1996" t="str">
        <f>VLOOKUP(Table4[[#This Row],[id]],Extract!A:A,1,0)</f>
        <v>tt0456407</v>
      </c>
    </row>
    <row r="1997" spans="1:10" hidden="1" x14ac:dyDescent="0.3">
      <c r="A1997" t="s">
        <v>5608</v>
      </c>
      <c r="B1997" t="s">
        <v>457</v>
      </c>
      <c r="C1997">
        <v>2019</v>
      </c>
      <c r="D1997" s="1">
        <v>43600</v>
      </c>
      <c r="E1997">
        <v>115</v>
      </c>
      <c r="F1997" t="s">
        <v>60</v>
      </c>
      <c r="H1997" t="s">
        <v>61</v>
      </c>
      <c r="I1997" t="s">
        <v>27649</v>
      </c>
      <c r="J1997" t="e">
        <f>VLOOKUP(Table4[[#This Row],[id]],Extract!A:A,1,0)</f>
        <v>#N/A</v>
      </c>
    </row>
    <row r="1998" spans="1:10" x14ac:dyDescent="0.3">
      <c r="A1998" t="s">
        <v>3227</v>
      </c>
      <c r="B1998" t="s">
        <v>3228</v>
      </c>
      <c r="C1998">
        <v>2019</v>
      </c>
      <c r="D1998" s="1">
        <v>43467</v>
      </c>
      <c r="E1998">
        <v>120</v>
      </c>
      <c r="F1998" t="s">
        <v>134</v>
      </c>
      <c r="H1998" t="s">
        <v>502</v>
      </c>
      <c r="I1998" t="s">
        <v>2437</v>
      </c>
      <c r="J1998" t="str">
        <f>VLOOKUP(Table4[[#This Row],[id]],Extract!A:A,1,0)</f>
        <v>tt0352314</v>
      </c>
    </row>
    <row r="1999" spans="1:10" x14ac:dyDescent="0.3">
      <c r="A1999" t="s">
        <v>3173</v>
      </c>
      <c r="B1999" t="s">
        <v>3174</v>
      </c>
      <c r="C1999">
        <v>2019</v>
      </c>
      <c r="D1999" s="1">
        <v>43728</v>
      </c>
      <c r="E1999">
        <v>94</v>
      </c>
      <c r="F1999" t="s">
        <v>9</v>
      </c>
      <c r="G1999" t="s">
        <v>86132</v>
      </c>
      <c r="H1999" t="s">
        <v>10</v>
      </c>
      <c r="I1999" t="s">
        <v>3175</v>
      </c>
      <c r="J1999" t="str">
        <f>VLOOKUP(Table4[[#This Row],[id]],Extract!A:A,1,0)</f>
        <v>tt0339091</v>
      </c>
    </row>
    <row r="2000" spans="1:10" x14ac:dyDescent="0.3">
      <c r="A2000" t="s">
        <v>1449</v>
      </c>
      <c r="B2000" t="s">
        <v>1450</v>
      </c>
      <c r="C2000">
        <v>2019</v>
      </c>
      <c r="D2000" s="1">
        <v>43518</v>
      </c>
      <c r="E2000">
        <v>125</v>
      </c>
      <c r="F2000" t="s">
        <v>134</v>
      </c>
      <c r="H2000" t="s">
        <v>355</v>
      </c>
      <c r="I2000" t="s">
        <v>805</v>
      </c>
      <c r="J2000" t="str">
        <f>VLOOKUP(Table4[[#This Row],[id]],Extract!A:A,1,0)</f>
        <v>tt0095857</v>
      </c>
    </row>
    <row r="2001" spans="1:10" x14ac:dyDescent="0.3">
      <c r="A2001" t="s">
        <v>917</v>
      </c>
      <c r="B2001" t="s">
        <v>918</v>
      </c>
      <c r="C2001">
        <v>2019</v>
      </c>
      <c r="D2001" s="1">
        <v>43467</v>
      </c>
      <c r="E2001">
        <v>131</v>
      </c>
      <c r="F2001" t="s">
        <v>134</v>
      </c>
      <c r="H2001" t="s">
        <v>355</v>
      </c>
      <c r="I2001" t="s">
        <v>919</v>
      </c>
      <c r="J2001" t="str">
        <f>VLOOKUP(Table4[[#This Row],[id]],Extract!A:A,1,0)</f>
        <v>tt0071145</v>
      </c>
    </row>
    <row r="2002" spans="1:10" x14ac:dyDescent="0.3">
      <c r="A2002" t="s">
        <v>2325</v>
      </c>
      <c r="B2002" t="s">
        <v>2326</v>
      </c>
      <c r="C2002">
        <v>2019</v>
      </c>
      <c r="D2002" s="1">
        <v>43533</v>
      </c>
      <c r="E2002">
        <v>146</v>
      </c>
      <c r="F2002" t="s">
        <v>134</v>
      </c>
      <c r="H2002" t="s">
        <v>355</v>
      </c>
      <c r="I2002" t="s">
        <v>2327</v>
      </c>
      <c r="J2002" t="str">
        <f>VLOOKUP(Table4[[#This Row],[id]],Extract!A:A,1,0)</f>
        <v>tt0147855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E758-8611-44ED-9883-24F691FF416C}">
  <dimension ref="A1:C1060"/>
  <sheetViews>
    <sheetView workbookViewId="0">
      <selection activeCell="E27" sqref="E27"/>
    </sheetView>
  </sheetViews>
  <sheetFormatPr defaultRowHeight="14.4" x14ac:dyDescent="0.3"/>
  <cols>
    <col min="1" max="1" width="10.33203125" bestFit="1" customWidth="1"/>
  </cols>
  <sheetData>
    <row r="1" spans="1:3" x14ac:dyDescent="0.3">
      <c r="A1" t="s">
        <v>83635</v>
      </c>
      <c r="B1" t="s">
        <v>5</v>
      </c>
      <c r="C1" t="s">
        <v>1</v>
      </c>
    </row>
    <row r="2" spans="1:3" x14ac:dyDescent="0.3">
      <c r="A2" t="s">
        <v>917</v>
      </c>
      <c r="B2" t="s">
        <v>134</v>
      </c>
      <c r="C2">
        <v>2019</v>
      </c>
    </row>
    <row r="3" spans="1:3" x14ac:dyDescent="0.3">
      <c r="A3" t="s">
        <v>1449</v>
      </c>
      <c r="B3" t="s">
        <v>134</v>
      </c>
      <c r="C3">
        <v>2019</v>
      </c>
    </row>
    <row r="4" spans="1:3" x14ac:dyDescent="0.3">
      <c r="A4" t="s">
        <v>2325</v>
      </c>
      <c r="B4" t="s">
        <v>134</v>
      </c>
      <c r="C4">
        <v>2019</v>
      </c>
    </row>
    <row r="5" spans="1:3" x14ac:dyDescent="0.3">
      <c r="A5" t="s">
        <v>3173</v>
      </c>
      <c r="B5" t="s">
        <v>9</v>
      </c>
      <c r="C5">
        <v>2019</v>
      </c>
    </row>
    <row r="6" spans="1:3" x14ac:dyDescent="0.3">
      <c r="A6" t="s">
        <v>3227</v>
      </c>
      <c r="B6" t="s">
        <v>134</v>
      </c>
      <c r="C6">
        <v>2019</v>
      </c>
    </row>
    <row r="7" spans="1:3" x14ac:dyDescent="0.3">
      <c r="A7" t="s">
        <v>3392</v>
      </c>
      <c r="B7" t="s">
        <v>9</v>
      </c>
      <c r="C7">
        <v>2019</v>
      </c>
    </row>
    <row r="8" spans="1:3" x14ac:dyDescent="0.3">
      <c r="A8" t="s">
        <v>3599</v>
      </c>
      <c r="B8" t="s">
        <v>9</v>
      </c>
      <c r="C8">
        <v>2019</v>
      </c>
    </row>
    <row r="9" spans="1:3" x14ac:dyDescent="0.3">
      <c r="A9" t="s">
        <v>3641</v>
      </c>
      <c r="B9" t="s">
        <v>9</v>
      </c>
      <c r="C9">
        <v>2019</v>
      </c>
    </row>
    <row r="10" spans="1:3" x14ac:dyDescent="0.3">
      <c r="A10" t="s">
        <v>3692</v>
      </c>
      <c r="B10" t="s">
        <v>435</v>
      </c>
      <c r="C10">
        <v>2019</v>
      </c>
    </row>
    <row r="11" spans="1:3" x14ac:dyDescent="0.3">
      <c r="A11" t="s">
        <v>3753</v>
      </c>
      <c r="B11" t="s">
        <v>134</v>
      </c>
      <c r="C11">
        <v>2019</v>
      </c>
    </row>
    <row r="12" spans="1:3" x14ac:dyDescent="0.3">
      <c r="A12" t="s">
        <v>4010</v>
      </c>
      <c r="B12" t="s">
        <v>9</v>
      </c>
      <c r="C12">
        <v>2019</v>
      </c>
    </row>
    <row r="13" spans="1:3" x14ac:dyDescent="0.3">
      <c r="A13" t="s">
        <v>4046</v>
      </c>
      <c r="B13" t="s">
        <v>9</v>
      </c>
      <c r="C13">
        <v>2019</v>
      </c>
    </row>
    <row r="14" spans="1:3" x14ac:dyDescent="0.3">
      <c r="A14" t="s">
        <v>4139</v>
      </c>
      <c r="B14" t="s">
        <v>435</v>
      </c>
      <c r="C14">
        <v>2019</v>
      </c>
    </row>
    <row r="15" spans="1:3" x14ac:dyDescent="0.3">
      <c r="A15" t="s">
        <v>4175</v>
      </c>
      <c r="B15" t="s">
        <v>9</v>
      </c>
      <c r="C15">
        <v>2019</v>
      </c>
    </row>
    <row r="16" spans="1:3" x14ac:dyDescent="0.3">
      <c r="A16" t="s">
        <v>4351</v>
      </c>
      <c r="B16" t="s">
        <v>134</v>
      </c>
      <c r="C16">
        <v>2019</v>
      </c>
    </row>
    <row r="17" spans="1:3" x14ac:dyDescent="0.3">
      <c r="A17" t="s">
        <v>4357</v>
      </c>
      <c r="B17" t="s">
        <v>9</v>
      </c>
      <c r="C17">
        <v>2019</v>
      </c>
    </row>
    <row r="18" spans="1:3" x14ac:dyDescent="0.3">
      <c r="A18" t="s">
        <v>4360</v>
      </c>
      <c r="B18" t="s">
        <v>9</v>
      </c>
      <c r="C18">
        <v>2019</v>
      </c>
    </row>
    <row r="19" spans="1:3" x14ac:dyDescent="0.3">
      <c r="A19" t="s">
        <v>4367</v>
      </c>
      <c r="B19" t="s">
        <v>134</v>
      </c>
      <c r="C19">
        <v>2019</v>
      </c>
    </row>
    <row r="20" spans="1:3" x14ac:dyDescent="0.3">
      <c r="A20" t="s">
        <v>4372</v>
      </c>
      <c r="B20" t="s">
        <v>134</v>
      </c>
      <c r="C20">
        <v>2019</v>
      </c>
    </row>
    <row r="21" spans="1:3" x14ac:dyDescent="0.3">
      <c r="A21" t="s">
        <v>4375</v>
      </c>
      <c r="B21" t="s">
        <v>294</v>
      </c>
      <c r="C21">
        <v>2019</v>
      </c>
    </row>
    <row r="22" spans="1:3" x14ac:dyDescent="0.3">
      <c r="A22" t="s">
        <v>4378</v>
      </c>
      <c r="B22" t="s">
        <v>134</v>
      </c>
      <c r="C22">
        <v>2019</v>
      </c>
    </row>
    <row r="23" spans="1:3" x14ac:dyDescent="0.3">
      <c r="A23" t="s">
        <v>4383</v>
      </c>
      <c r="B23" t="s">
        <v>134</v>
      </c>
      <c r="C23">
        <v>2019</v>
      </c>
    </row>
    <row r="24" spans="1:3" x14ac:dyDescent="0.3">
      <c r="A24" t="s">
        <v>4386</v>
      </c>
      <c r="B24" t="s">
        <v>9</v>
      </c>
      <c r="C24">
        <v>2019</v>
      </c>
    </row>
    <row r="25" spans="1:3" x14ac:dyDescent="0.3">
      <c r="A25" t="s">
        <v>4398</v>
      </c>
      <c r="B25" t="s">
        <v>9</v>
      </c>
      <c r="C25">
        <v>2019</v>
      </c>
    </row>
    <row r="26" spans="1:3" x14ac:dyDescent="0.3">
      <c r="A26" t="s">
        <v>4402</v>
      </c>
      <c r="B26" t="s">
        <v>9</v>
      </c>
      <c r="C26">
        <v>2019</v>
      </c>
    </row>
    <row r="27" spans="1:3" x14ac:dyDescent="0.3">
      <c r="A27" t="s">
        <v>4408</v>
      </c>
      <c r="B27" t="s">
        <v>134</v>
      </c>
      <c r="C27">
        <v>2019</v>
      </c>
    </row>
    <row r="28" spans="1:3" x14ac:dyDescent="0.3">
      <c r="A28" t="s">
        <v>4420</v>
      </c>
      <c r="B28" t="s">
        <v>134</v>
      </c>
      <c r="C28">
        <v>2019</v>
      </c>
    </row>
    <row r="29" spans="1:3" x14ac:dyDescent="0.3">
      <c r="A29" t="s">
        <v>4423</v>
      </c>
      <c r="B29" t="s">
        <v>134</v>
      </c>
      <c r="C29">
        <v>2019</v>
      </c>
    </row>
    <row r="30" spans="1:3" x14ac:dyDescent="0.3">
      <c r="A30" t="s">
        <v>4428</v>
      </c>
      <c r="B30" t="s">
        <v>9</v>
      </c>
      <c r="C30">
        <v>2019</v>
      </c>
    </row>
    <row r="31" spans="1:3" x14ac:dyDescent="0.3">
      <c r="A31" t="s">
        <v>4438</v>
      </c>
      <c r="B31" t="s">
        <v>134</v>
      </c>
      <c r="C31">
        <v>2019</v>
      </c>
    </row>
    <row r="32" spans="1:3" x14ac:dyDescent="0.3">
      <c r="A32" t="s">
        <v>4441</v>
      </c>
      <c r="B32" t="s">
        <v>134</v>
      </c>
      <c r="C32">
        <v>2019</v>
      </c>
    </row>
    <row r="33" spans="1:3" x14ac:dyDescent="0.3">
      <c r="A33" t="s">
        <v>4454</v>
      </c>
      <c r="B33" t="s">
        <v>134</v>
      </c>
      <c r="C33">
        <v>2019</v>
      </c>
    </row>
    <row r="34" spans="1:3" x14ac:dyDescent="0.3">
      <c r="A34" t="s">
        <v>4499</v>
      </c>
      <c r="B34" t="s">
        <v>134</v>
      </c>
      <c r="C34">
        <v>2019</v>
      </c>
    </row>
    <row r="35" spans="1:3" x14ac:dyDescent="0.3">
      <c r="A35" t="s">
        <v>4502</v>
      </c>
      <c r="B35" t="s">
        <v>9</v>
      </c>
      <c r="C35">
        <v>2019</v>
      </c>
    </row>
    <row r="36" spans="1:3" x14ac:dyDescent="0.3">
      <c r="A36" t="s">
        <v>4537</v>
      </c>
      <c r="B36" t="s">
        <v>134</v>
      </c>
      <c r="C36">
        <v>2019</v>
      </c>
    </row>
    <row r="37" spans="1:3" x14ac:dyDescent="0.3">
      <c r="A37" t="s">
        <v>4541</v>
      </c>
      <c r="B37" t="s">
        <v>9</v>
      </c>
      <c r="C37">
        <v>2019</v>
      </c>
    </row>
    <row r="38" spans="1:3" x14ac:dyDescent="0.3">
      <c r="A38" t="s">
        <v>4544</v>
      </c>
      <c r="B38" t="s">
        <v>960</v>
      </c>
      <c r="C38">
        <v>2019</v>
      </c>
    </row>
    <row r="39" spans="1:3" x14ac:dyDescent="0.3">
      <c r="A39" t="s">
        <v>4549</v>
      </c>
      <c r="B39" t="s">
        <v>134</v>
      </c>
      <c r="C39">
        <v>2019</v>
      </c>
    </row>
    <row r="40" spans="1:3" x14ac:dyDescent="0.3">
      <c r="A40" t="s">
        <v>4555</v>
      </c>
      <c r="B40" t="s">
        <v>134</v>
      </c>
      <c r="C40">
        <v>2019</v>
      </c>
    </row>
    <row r="41" spans="1:3" x14ac:dyDescent="0.3">
      <c r="A41" t="s">
        <v>4574</v>
      </c>
      <c r="B41" t="s">
        <v>9</v>
      </c>
      <c r="C41">
        <v>2019</v>
      </c>
    </row>
    <row r="42" spans="1:3" x14ac:dyDescent="0.3">
      <c r="A42" t="s">
        <v>4576</v>
      </c>
      <c r="B42" t="s">
        <v>9</v>
      </c>
      <c r="C42">
        <v>2019</v>
      </c>
    </row>
    <row r="43" spans="1:3" x14ac:dyDescent="0.3">
      <c r="A43" t="s">
        <v>4578</v>
      </c>
      <c r="B43" t="s">
        <v>134</v>
      </c>
      <c r="C43">
        <v>2019</v>
      </c>
    </row>
    <row r="44" spans="1:3" x14ac:dyDescent="0.3">
      <c r="A44" t="s">
        <v>4591</v>
      </c>
      <c r="B44" t="s">
        <v>1332</v>
      </c>
      <c r="C44">
        <v>2019</v>
      </c>
    </row>
    <row r="45" spans="1:3" x14ac:dyDescent="0.3">
      <c r="A45" t="s">
        <v>4594</v>
      </c>
      <c r="B45" t="s">
        <v>9</v>
      </c>
      <c r="C45">
        <v>2019</v>
      </c>
    </row>
    <row r="46" spans="1:3" x14ac:dyDescent="0.3">
      <c r="A46" t="s">
        <v>4600</v>
      </c>
      <c r="B46" t="s">
        <v>9</v>
      </c>
      <c r="C46">
        <v>2019</v>
      </c>
    </row>
    <row r="47" spans="1:3" x14ac:dyDescent="0.3">
      <c r="A47" t="s">
        <v>4609</v>
      </c>
      <c r="B47" t="s">
        <v>134</v>
      </c>
      <c r="C47">
        <v>2019</v>
      </c>
    </row>
    <row r="48" spans="1:3" x14ac:dyDescent="0.3">
      <c r="A48" t="s">
        <v>4630</v>
      </c>
      <c r="B48" t="s">
        <v>9</v>
      </c>
      <c r="C48">
        <v>2019</v>
      </c>
    </row>
    <row r="49" spans="1:3" x14ac:dyDescent="0.3">
      <c r="A49" t="s">
        <v>4633</v>
      </c>
      <c r="B49" t="s">
        <v>9</v>
      </c>
      <c r="C49">
        <v>2019</v>
      </c>
    </row>
    <row r="50" spans="1:3" x14ac:dyDescent="0.3">
      <c r="A50" t="s">
        <v>4636</v>
      </c>
      <c r="B50" t="s">
        <v>134</v>
      </c>
      <c r="C50">
        <v>2019</v>
      </c>
    </row>
    <row r="51" spans="1:3" x14ac:dyDescent="0.3">
      <c r="A51" t="s">
        <v>4645</v>
      </c>
      <c r="B51" t="s">
        <v>134</v>
      </c>
      <c r="C51">
        <v>2019</v>
      </c>
    </row>
    <row r="52" spans="1:3" x14ac:dyDescent="0.3">
      <c r="A52" t="s">
        <v>4658</v>
      </c>
      <c r="B52" t="s">
        <v>134</v>
      </c>
      <c r="C52">
        <v>2019</v>
      </c>
    </row>
    <row r="53" spans="1:3" x14ac:dyDescent="0.3">
      <c r="A53" t="s">
        <v>4661</v>
      </c>
      <c r="B53" t="s">
        <v>9</v>
      </c>
      <c r="C53">
        <v>2019</v>
      </c>
    </row>
    <row r="54" spans="1:3" x14ac:dyDescent="0.3">
      <c r="A54" t="s">
        <v>4665</v>
      </c>
      <c r="B54" t="s">
        <v>9</v>
      </c>
      <c r="C54">
        <v>2019</v>
      </c>
    </row>
    <row r="55" spans="1:3" x14ac:dyDescent="0.3">
      <c r="A55" t="s">
        <v>4667</v>
      </c>
      <c r="B55" t="s">
        <v>9</v>
      </c>
      <c r="C55">
        <v>2019</v>
      </c>
    </row>
    <row r="56" spans="1:3" x14ac:dyDescent="0.3">
      <c r="A56" t="s">
        <v>4680</v>
      </c>
      <c r="B56" t="s">
        <v>134</v>
      </c>
      <c r="C56">
        <v>2019</v>
      </c>
    </row>
    <row r="57" spans="1:3" x14ac:dyDescent="0.3">
      <c r="A57" t="s">
        <v>4683</v>
      </c>
      <c r="B57" t="s">
        <v>134</v>
      </c>
      <c r="C57">
        <v>2019</v>
      </c>
    </row>
    <row r="58" spans="1:3" x14ac:dyDescent="0.3">
      <c r="A58" t="s">
        <v>4686</v>
      </c>
      <c r="B58" t="s">
        <v>134</v>
      </c>
      <c r="C58">
        <v>2019</v>
      </c>
    </row>
    <row r="59" spans="1:3" x14ac:dyDescent="0.3">
      <c r="A59" t="s">
        <v>4696</v>
      </c>
      <c r="B59" t="s">
        <v>134</v>
      </c>
      <c r="C59">
        <v>2019</v>
      </c>
    </row>
    <row r="60" spans="1:3" x14ac:dyDescent="0.3">
      <c r="A60" t="s">
        <v>4700</v>
      </c>
      <c r="B60" t="s">
        <v>9</v>
      </c>
      <c r="C60">
        <v>2019</v>
      </c>
    </row>
    <row r="61" spans="1:3" x14ac:dyDescent="0.3">
      <c r="A61" t="s">
        <v>4705</v>
      </c>
      <c r="B61" t="s">
        <v>134</v>
      </c>
      <c r="C61">
        <v>2019</v>
      </c>
    </row>
    <row r="62" spans="1:3" x14ac:dyDescent="0.3">
      <c r="A62" t="s">
        <v>4711</v>
      </c>
      <c r="B62" t="s">
        <v>134</v>
      </c>
      <c r="C62">
        <v>2019</v>
      </c>
    </row>
    <row r="63" spans="1:3" x14ac:dyDescent="0.3">
      <c r="A63" t="s">
        <v>4716</v>
      </c>
      <c r="B63" t="s">
        <v>134</v>
      </c>
      <c r="C63">
        <v>2019</v>
      </c>
    </row>
    <row r="64" spans="1:3" x14ac:dyDescent="0.3">
      <c r="A64" t="s">
        <v>4722</v>
      </c>
      <c r="B64" t="s">
        <v>9</v>
      </c>
      <c r="C64">
        <v>2019</v>
      </c>
    </row>
    <row r="65" spans="1:3" x14ac:dyDescent="0.3">
      <c r="A65" t="s">
        <v>4726</v>
      </c>
      <c r="B65" t="s">
        <v>134</v>
      </c>
      <c r="C65">
        <v>2019</v>
      </c>
    </row>
    <row r="66" spans="1:3" x14ac:dyDescent="0.3">
      <c r="A66" t="s">
        <v>4729</v>
      </c>
      <c r="B66" t="s">
        <v>134</v>
      </c>
      <c r="C66">
        <v>2019</v>
      </c>
    </row>
    <row r="67" spans="1:3" x14ac:dyDescent="0.3">
      <c r="A67" t="s">
        <v>4740</v>
      </c>
      <c r="B67" t="s">
        <v>134</v>
      </c>
      <c r="C67">
        <v>2019</v>
      </c>
    </row>
    <row r="68" spans="1:3" x14ac:dyDescent="0.3">
      <c r="A68" t="s">
        <v>4751</v>
      </c>
      <c r="B68" t="s">
        <v>134</v>
      </c>
      <c r="C68">
        <v>2019</v>
      </c>
    </row>
    <row r="69" spans="1:3" x14ac:dyDescent="0.3">
      <c r="A69" t="s">
        <v>4760</v>
      </c>
      <c r="B69" t="s">
        <v>134</v>
      </c>
      <c r="C69">
        <v>2019</v>
      </c>
    </row>
    <row r="70" spans="1:3" x14ac:dyDescent="0.3">
      <c r="A70" t="s">
        <v>4774</v>
      </c>
      <c r="B70" t="s">
        <v>134</v>
      </c>
      <c r="C70">
        <v>2019</v>
      </c>
    </row>
    <row r="71" spans="1:3" x14ac:dyDescent="0.3">
      <c r="A71" t="s">
        <v>4783</v>
      </c>
      <c r="B71" t="s">
        <v>134</v>
      </c>
      <c r="C71">
        <v>2019</v>
      </c>
    </row>
    <row r="72" spans="1:3" x14ac:dyDescent="0.3">
      <c r="A72" t="s">
        <v>4787</v>
      </c>
      <c r="B72" t="s">
        <v>9</v>
      </c>
      <c r="C72">
        <v>2019</v>
      </c>
    </row>
    <row r="73" spans="1:3" x14ac:dyDescent="0.3">
      <c r="A73" t="s">
        <v>4795</v>
      </c>
      <c r="B73" t="s">
        <v>134</v>
      </c>
      <c r="C73">
        <v>2019</v>
      </c>
    </row>
    <row r="74" spans="1:3" x14ac:dyDescent="0.3">
      <c r="A74" t="s">
        <v>4822</v>
      </c>
      <c r="B74" t="s">
        <v>134</v>
      </c>
      <c r="C74">
        <v>2019</v>
      </c>
    </row>
    <row r="75" spans="1:3" x14ac:dyDescent="0.3">
      <c r="A75" t="s">
        <v>4845</v>
      </c>
      <c r="B75" t="s">
        <v>134</v>
      </c>
      <c r="C75">
        <v>2019</v>
      </c>
    </row>
    <row r="76" spans="1:3" x14ac:dyDescent="0.3">
      <c r="A76" t="s">
        <v>4849</v>
      </c>
      <c r="B76" t="s">
        <v>9</v>
      </c>
      <c r="C76">
        <v>2019</v>
      </c>
    </row>
    <row r="77" spans="1:3" x14ac:dyDescent="0.3">
      <c r="A77" t="s">
        <v>4862</v>
      </c>
      <c r="B77" t="s">
        <v>134</v>
      </c>
      <c r="C77">
        <v>2019</v>
      </c>
    </row>
    <row r="78" spans="1:3" x14ac:dyDescent="0.3">
      <c r="A78" t="s">
        <v>4871</v>
      </c>
      <c r="B78" t="s">
        <v>9</v>
      </c>
      <c r="C78">
        <v>2019</v>
      </c>
    </row>
    <row r="79" spans="1:3" x14ac:dyDescent="0.3">
      <c r="A79" t="s">
        <v>4879</v>
      </c>
      <c r="B79" t="s">
        <v>134</v>
      </c>
      <c r="C79">
        <v>2019</v>
      </c>
    </row>
    <row r="80" spans="1:3" x14ac:dyDescent="0.3">
      <c r="A80" t="s">
        <v>4884</v>
      </c>
      <c r="B80" t="s">
        <v>134</v>
      </c>
      <c r="C80">
        <v>2019</v>
      </c>
    </row>
    <row r="81" spans="1:3" x14ac:dyDescent="0.3">
      <c r="A81" t="s">
        <v>4893</v>
      </c>
      <c r="B81" t="s">
        <v>9</v>
      </c>
      <c r="C81">
        <v>2019</v>
      </c>
    </row>
    <row r="82" spans="1:3" x14ac:dyDescent="0.3">
      <c r="A82" t="s">
        <v>4897</v>
      </c>
      <c r="B82" t="s">
        <v>9</v>
      </c>
      <c r="C82">
        <v>2019</v>
      </c>
    </row>
    <row r="83" spans="1:3" x14ac:dyDescent="0.3">
      <c r="A83" t="s">
        <v>4900</v>
      </c>
      <c r="B83" t="s">
        <v>134</v>
      </c>
      <c r="C83">
        <v>2019</v>
      </c>
    </row>
    <row r="84" spans="1:3" x14ac:dyDescent="0.3">
      <c r="A84" t="s">
        <v>4907</v>
      </c>
      <c r="B84" t="s">
        <v>134</v>
      </c>
      <c r="C84">
        <v>2019</v>
      </c>
    </row>
    <row r="85" spans="1:3" x14ac:dyDescent="0.3">
      <c r="A85" t="s">
        <v>4909</v>
      </c>
      <c r="B85" t="s">
        <v>134</v>
      </c>
      <c r="C85">
        <v>2019</v>
      </c>
    </row>
    <row r="86" spans="1:3" x14ac:dyDescent="0.3">
      <c r="A86" t="s">
        <v>4915</v>
      </c>
      <c r="B86" t="s">
        <v>134</v>
      </c>
      <c r="C86">
        <v>2019</v>
      </c>
    </row>
    <row r="87" spans="1:3" x14ac:dyDescent="0.3">
      <c r="A87" t="s">
        <v>4925</v>
      </c>
      <c r="B87" t="s">
        <v>9</v>
      </c>
      <c r="C87">
        <v>2019</v>
      </c>
    </row>
    <row r="88" spans="1:3" x14ac:dyDescent="0.3">
      <c r="A88" t="s">
        <v>4932</v>
      </c>
      <c r="B88" t="s">
        <v>4934</v>
      </c>
      <c r="C88">
        <v>2019</v>
      </c>
    </row>
    <row r="89" spans="1:3" x14ac:dyDescent="0.3">
      <c r="A89" t="s">
        <v>4953</v>
      </c>
      <c r="B89" t="s">
        <v>134</v>
      </c>
      <c r="C89">
        <v>2019</v>
      </c>
    </row>
    <row r="90" spans="1:3" x14ac:dyDescent="0.3">
      <c r="A90" t="s">
        <v>4969</v>
      </c>
      <c r="B90" t="s">
        <v>134</v>
      </c>
      <c r="C90">
        <v>2019</v>
      </c>
    </row>
    <row r="91" spans="1:3" x14ac:dyDescent="0.3">
      <c r="A91" t="s">
        <v>4973</v>
      </c>
      <c r="B91" t="s">
        <v>9</v>
      </c>
      <c r="C91">
        <v>2019</v>
      </c>
    </row>
    <row r="92" spans="1:3" x14ac:dyDescent="0.3">
      <c r="A92" t="s">
        <v>4976</v>
      </c>
      <c r="B92" t="s">
        <v>134</v>
      </c>
      <c r="C92">
        <v>2019</v>
      </c>
    </row>
    <row r="93" spans="1:3" x14ac:dyDescent="0.3">
      <c r="A93" t="s">
        <v>4982</v>
      </c>
      <c r="B93" t="s">
        <v>9</v>
      </c>
      <c r="C93">
        <v>2019</v>
      </c>
    </row>
    <row r="94" spans="1:3" x14ac:dyDescent="0.3">
      <c r="A94" t="s">
        <v>4994</v>
      </c>
      <c r="B94" t="s">
        <v>134</v>
      </c>
      <c r="C94">
        <v>2019</v>
      </c>
    </row>
    <row r="95" spans="1:3" x14ac:dyDescent="0.3">
      <c r="A95" t="s">
        <v>4998</v>
      </c>
      <c r="B95" t="s">
        <v>134</v>
      </c>
      <c r="C95">
        <v>2019</v>
      </c>
    </row>
    <row r="96" spans="1:3" x14ac:dyDescent="0.3">
      <c r="A96" t="s">
        <v>5016</v>
      </c>
      <c r="B96" t="s">
        <v>134</v>
      </c>
      <c r="C96">
        <v>2019</v>
      </c>
    </row>
    <row r="97" spans="1:3" x14ac:dyDescent="0.3">
      <c r="A97" t="s">
        <v>5032</v>
      </c>
      <c r="B97" t="s">
        <v>134</v>
      </c>
      <c r="C97">
        <v>2019</v>
      </c>
    </row>
    <row r="98" spans="1:3" x14ac:dyDescent="0.3">
      <c r="A98" t="s">
        <v>5037</v>
      </c>
      <c r="B98" t="s">
        <v>9</v>
      </c>
      <c r="C98">
        <v>2019</v>
      </c>
    </row>
    <row r="99" spans="1:3" x14ac:dyDescent="0.3">
      <c r="A99" t="s">
        <v>5048</v>
      </c>
      <c r="B99" t="s">
        <v>134</v>
      </c>
      <c r="C99">
        <v>2019</v>
      </c>
    </row>
    <row r="100" spans="1:3" x14ac:dyDescent="0.3">
      <c r="A100" t="s">
        <v>5067</v>
      </c>
      <c r="B100" t="s">
        <v>134</v>
      </c>
      <c r="C100">
        <v>2019</v>
      </c>
    </row>
    <row r="101" spans="1:3" x14ac:dyDescent="0.3">
      <c r="A101" t="s">
        <v>5071</v>
      </c>
      <c r="B101" t="s">
        <v>134</v>
      </c>
      <c r="C101">
        <v>2019</v>
      </c>
    </row>
    <row r="102" spans="1:3" x14ac:dyDescent="0.3">
      <c r="A102" t="s">
        <v>5081</v>
      </c>
      <c r="B102" t="s">
        <v>134</v>
      </c>
      <c r="C102">
        <v>2019</v>
      </c>
    </row>
    <row r="103" spans="1:3" x14ac:dyDescent="0.3">
      <c r="A103" t="s">
        <v>5094</v>
      </c>
      <c r="B103" t="s">
        <v>134</v>
      </c>
      <c r="C103">
        <v>2019</v>
      </c>
    </row>
    <row r="104" spans="1:3" x14ac:dyDescent="0.3">
      <c r="A104" t="s">
        <v>5099</v>
      </c>
      <c r="B104" t="s">
        <v>134</v>
      </c>
      <c r="C104">
        <v>2019</v>
      </c>
    </row>
    <row r="105" spans="1:3" x14ac:dyDescent="0.3">
      <c r="A105" t="s">
        <v>5119</v>
      </c>
      <c r="B105" t="s">
        <v>134</v>
      </c>
      <c r="C105">
        <v>2019</v>
      </c>
    </row>
    <row r="106" spans="1:3" x14ac:dyDescent="0.3">
      <c r="A106" t="s">
        <v>5122</v>
      </c>
      <c r="B106" t="s">
        <v>134</v>
      </c>
      <c r="C106">
        <v>2019</v>
      </c>
    </row>
    <row r="107" spans="1:3" x14ac:dyDescent="0.3">
      <c r="A107" t="s">
        <v>5126</v>
      </c>
      <c r="B107" t="s">
        <v>134</v>
      </c>
      <c r="C107">
        <v>2019</v>
      </c>
    </row>
    <row r="108" spans="1:3" x14ac:dyDescent="0.3">
      <c r="A108" t="s">
        <v>5135</v>
      </c>
      <c r="B108" t="s">
        <v>134</v>
      </c>
      <c r="C108">
        <v>2019</v>
      </c>
    </row>
    <row r="109" spans="1:3" x14ac:dyDescent="0.3">
      <c r="A109" t="s">
        <v>5147</v>
      </c>
      <c r="B109" t="s">
        <v>134</v>
      </c>
      <c r="C109">
        <v>2019</v>
      </c>
    </row>
    <row r="110" spans="1:3" x14ac:dyDescent="0.3">
      <c r="A110" t="s">
        <v>5160</v>
      </c>
      <c r="B110" t="s">
        <v>134</v>
      </c>
      <c r="C110">
        <v>2019</v>
      </c>
    </row>
    <row r="111" spans="1:3" x14ac:dyDescent="0.3">
      <c r="A111" t="s">
        <v>5167</v>
      </c>
      <c r="B111" t="s">
        <v>134</v>
      </c>
      <c r="C111">
        <v>2019</v>
      </c>
    </row>
    <row r="112" spans="1:3" x14ac:dyDescent="0.3">
      <c r="A112" t="s">
        <v>5186</v>
      </c>
      <c r="B112" t="s">
        <v>134</v>
      </c>
      <c r="C112">
        <v>2019</v>
      </c>
    </row>
    <row r="113" spans="1:3" x14ac:dyDescent="0.3">
      <c r="A113" t="s">
        <v>5199</v>
      </c>
      <c r="B113" t="s">
        <v>134</v>
      </c>
      <c r="C113">
        <v>2019</v>
      </c>
    </row>
    <row r="114" spans="1:3" x14ac:dyDescent="0.3">
      <c r="A114" t="s">
        <v>5213</v>
      </c>
      <c r="B114" t="s">
        <v>134</v>
      </c>
      <c r="C114">
        <v>2019</v>
      </c>
    </row>
    <row r="115" spans="1:3" x14ac:dyDescent="0.3">
      <c r="A115" t="s">
        <v>5220</v>
      </c>
      <c r="B115" t="s">
        <v>134</v>
      </c>
      <c r="C115">
        <v>2019</v>
      </c>
    </row>
    <row r="116" spans="1:3" x14ac:dyDescent="0.3">
      <c r="A116" t="s">
        <v>5383</v>
      </c>
      <c r="B116" t="s">
        <v>5385</v>
      </c>
      <c r="C116">
        <v>2019</v>
      </c>
    </row>
    <row r="117" spans="1:3" x14ac:dyDescent="0.3">
      <c r="A117" t="s">
        <v>5429</v>
      </c>
      <c r="B117" t="s">
        <v>9</v>
      </c>
      <c r="C117">
        <v>2019</v>
      </c>
    </row>
    <row r="118" spans="1:3" x14ac:dyDescent="0.3">
      <c r="A118" t="s">
        <v>5484</v>
      </c>
      <c r="B118" t="s">
        <v>9</v>
      </c>
      <c r="C118">
        <v>2019</v>
      </c>
    </row>
    <row r="119" spans="1:3" x14ac:dyDescent="0.3">
      <c r="A119" t="s">
        <v>5604</v>
      </c>
      <c r="B119" t="s">
        <v>9</v>
      </c>
      <c r="C119">
        <v>2019</v>
      </c>
    </row>
    <row r="120" spans="1:3" x14ac:dyDescent="0.3">
      <c r="A120" t="s">
        <v>5612</v>
      </c>
      <c r="B120" t="s">
        <v>9</v>
      </c>
      <c r="C120">
        <v>2019</v>
      </c>
    </row>
    <row r="121" spans="1:3" x14ac:dyDescent="0.3">
      <c r="A121" t="s">
        <v>5740</v>
      </c>
      <c r="B121" t="s">
        <v>9</v>
      </c>
      <c r="C121">
        <v>2019</v>
      </c>
    </row>
    <row r="122" spans="1:3" x14ac:dyDescent="0.3">
      <c r="A122" t="s">
        <v>5886</v>
      </c>
      <c r="B122" t="s">
        <v>9</v>
      </c>
      <c r="C122">
        <v>2019</v>
      </c>
    </row>
    <row r="123" spans="1:3" x14ac:dyDescent="0.3">
      <c r="A123" t="s">
        <v>5904</v>
      </c>
      <c r="B123" t="s">
        <v>9</v>
      </c>
      <c r="C123">
        <v>2019</v>
      </c>
    </row>
    <row r="124" spans="1:3" x14ac:dyDescent="0.3">
      <c r="A124" t="s">
        <v>5908</v>
      </c>
      <c r="B124" t="s">
        <v>9</v>
      </c>
      <c r="C124">
        <v>2019</v>
      </c>
    </row>
    <row r="125" spans="1:3" x14ac:dyDescent="0.3">
      <c r="A125" t="s">
        <v>5942</v>
      </c>
      <c r="B125" t="s">
        <v>9</v>
      </c>
      <c r="C125">
        <v>2019</v>
      </c>
    </row>
    <row r="126" spans="1:3" x14ac:dyDescent="0.3">
      <c r="A126" t="s">
        <v>6012</v>
      </c>
      <c r="B126" t="s">
        <v>9</v>
      </c>
      <c r="C126">
        <v>2019</v>
      </c>
    </row>
    <row r="127" spans="1:3" x14ac:dyDescent="0.3">
      <c r="A127" t="s">
        <v>6045</v>
      </c>
      <c r="B127" t="s">
        <v>435</v>
      </c>
      <c r="C127">
        <v>2019</v>
      </c>
    </row>
    <row r="128" spans="1:3" x14ac:dyDescent="0.3">
      <c r="A128" t="s">
        <v>6159</v>
      </c>
      <c r="B128" t="s">
        <v>9</v>
      </c>
      <c r="C128">
        <v>2019</v>
      </c>
    </row>
    <row r="129" spans="1:3" x14ac:dyDescent="0.3">
      <c r="A129" t="s">
        <v>6169</v>
      </c>
      <c r="B129" t="s">
        <v>165</v>
      </c>
      <c r="C129">
        <v>2019</v>
      </c>
    </row>
    <row r="130" spans="1:3" x14ac:dyDescent="0.3">
      <c r="A130" t="s">
        <v>6230</v>
      </c>
      <c r="B130" t="s">
        <v>9</v>
      </c>
      <c r="C130">
        <v>2019</v>
      </c>
    </row>
    <row r="131" spans="1:3" x14ac:dyDescent="0.3">
      <c r="A131" t="s">
        <v>6481</v>
      </c>
      <c r="B131" t="s">
        <v>9</v>
      </c>
      <c r="C131">
        <v>2019</v>
      </c>
    </row>
    <row r="132" spans="1:3" x14ac:dyDescent="0.3">
      <c r="A132" t="s">
        <v>6498</v>
      </c>
      <c r="B132" t="s">
        <v>9</v>
      </c>
      <c r="C132">
        <v>2019</v>
      </c>
    </row>
    <row r="133" spans="1:3" x14ac:dyDescent="0.3">
      <c r="A133" t="s">
        <v>6532</v>
      </c>
      <c r="B133" t="s">
        <v>124</v>
      </c>
      <c r="C133">
        <v>2019</v>
      </c>
    </row>
    <row r="134" spans="1:3" x14ac:dyDescent="0.3">
      <c r="A134" t="s">
        <v>6612</v>
      </c>
      <c r="B134" t="s">
        <v>6613</v>
      </c>
      <c r="C134">
        <v>2019</v>
      </c>
    </row>
    <row r="135" spans="1:3" x14ac:dyDescent="0.3">
      <c r="A135" t="s">
        <v>6676</v>
      </c>
      <c r="B135" t="s">
        <v>9</v>
      </c>
      <c r="C135">
        <v>2019</v>
      </c>
    </row>
    <row r="136" spans="1:3" x14ac:dyDescent="0.3">
      <c r="A136" t="s">
        <v>6690</v>
      </c>
      <c r="B136" t="s">
        <v>9</v>
      </c>
      <c r="C136">
        <v>2019</v>
      </c>
    </row>
    <row r="137" spans="1:3" x14ac:dyDescent="0.3">
      <c r="A137" t="s">
        <v>6704</v>
      </c>
      <c r="B137" t="s">
        <v>9</v>
      </c>
      <c r="C137">
        <v>2019</v>
      </c>
    </row>
    <row r="138" spans="1:3" x14ac:dyDescent="0.3">
      <c r="A138" t="s">
        <v>6725</v>
      </c>
      <c r="B138" t="s">
        <v>9</v>
      </c>
      <c r="C138">
        <v>2019</v>
      </c>
    </row>
    <row r="139" spans="1:3" x14ac:dyDescent="0.3">
      <c r="A139" t="s">
        <v>6795</v>
      </c>
      <c r="B139" t="s">
        <v>9</v>
      </c>
      <c r="C139">
        <v>2019</v>
      </c>
    </row>
    <row r="140" spans="1:3" x14ac:dyDescent="0.3">
      <c r="A140" t="s">
        <v>6818</v>
      </c>
      <c r="B140" t="s">
        <v>5591</v>
      </c>
      <c r="C140">
        <v>2019</v>
      </c>
    </row>
    <row r="141" spans="1:3" x14ac:dyDescent="0.3">
      <c r="A141" t="s">
        <v>6823</v>
      </c>
      <c r="B141" t="s">
        <v>644</v>
      </c>
      <c r="C141">
        <v>2019</v>
      </c>
    </row>
    <row r="142" spans="1:3" x14ac:dyDescent="0.3">
      <c r="A142" t="s">
        <v>6826</v>
      </c>
      <c r="B142" t="s">
        <v>9</v>
      </c>
      <c r="C142">
        <v>2019</v>
      </c>
    </row>
    <row r="143" spans="1:3" x14ac:dyDescent="0.3">
      <c r="A143" t="s">
        <v>6878</v>
      </c>
      <c r="B143" t="s">
        <v>9</v>
      </c>
      <c r="C143">
        <v>2019</v>
      </c>
    </row>
    <row r="144" spans="1:3" x14ac:dyDescent="0.3">
      <c r="A144" t="s">
        <v>6891</v>
      </c>
      <c r="B144" t="s">
        <v>9</v>
      </c>
      <c r="C144">
        <v>2019</v>
      </c>
    </row>
    <row r="145" spans="1:3" x14ac:dyDescent="0.3">
      <c r="A145" t="s">
        <v>6916</v>
      </c>
      <c r="B145" t="s">
        <v>9</v>
      </c>
      <c r="C145">
        <v>2019</v>
      </c>
    </row>
    <row r="146" spans="1:3" x14ac:dyDescent="0.3">
      <c r="A146" t="s">
        <v>6984</v>
      </c>
      <c r="B146" t="s">
        <v>9</v>
      </c>
      <c r="C146">
        <v>2019</v>
      </c>
    </row>
    <row r="147" spans="1:3" x14ac:dyDescent="0.3">
      <c r="A147" t="s">
        <v>6989</v>
      </c>
      <c r="B147" t="s">
        <v>9</v>
      </c>
      <c r="C147">
        <v>2019</v>
      </c>
    </row>
    <row r="148" spans="1:3" x14ac:dyDescent="0.3">
      <c r="A148" t="s">
        <v>7012</v>
      </c>
      <c r="B148" t="s">
        <v>954</v>
      </c>
      <c r="C148">
        <v>2019</v>
      </c>
    </row>
    <row r="149" spans="1:3" x14ac:dyDescent="0.3">
      <c r="A149" t="s">
        <v>7097</v>
      </c>
      <c r="B149" t="s">
        <v>9</v>
      </c>
      <c r="C149">
        <v>2019</v>
      </c>
    </row>
    <row r="150" spans="1:3" x14ac:dyDescent="0.3">
      <c r="A150" t="s">
        <v>7117</v>
      </c>
      <c r="B150" t="s">
        <v>9</v>
      </c>
      <c r="C150">
        <v>2019</v>
      </c>
    </row>
    <row r="151" spans="1:3" x14ac:dyDescent="0.3">
      <c r="A151" t="s">
        <v>7132</v>
      </c>
      <c r="B151" t="s">
        <v>9</v>
      </c>
      <c r="C151">
        <v>2019</v>
      </c>
    </row>
    <row r="152" spans="1:3" x14ac:dyDescent="0.3">
      <c r="A152" t="s">
        <v>7138</v>
      </c>
      <c r="B152" t="s">
        <v>9</v>
      </c>
      <c r="C152">
        <v>2019</v>
      </c>
    </row>
    <row r="153" spans="1:3" x14ac:dyDescent="0.3">
      <c r="A153" t="s">
        <v>7167</v>
      </c>
      <c r="B153" t="s">
        <v>124</v>
      </c>
      <c r="C153">
        <v>2019</v>
      </c>
    </row>
    <row r="154" spans="1:3" x14ac:dyDescent="0.3">
      <c r="A154" t="s">
        <v>7253</v>
      </c>
      <c r="B154" t="s">
        <v>1238</v>
      </c>
      <c r="C154">
        <v>2019</v>
      </c>
    </row>
    <row r="155" spans="1:3" x14ac:dyDescent="0.3">
      <c r="A155" t="s">
        <v>7391</v>
      </c>
      <c r="B155" t="s">
        <v>7392</v>
      </c>
      <c r="C155">
        <v>2019</v>
      </c>
    </row>
    <row r="156" spans="1:3" x14ac:dyDescent="0.3">
      <c r="A156" t="s">
        <v>7396</v>
      </c>
      <c r="B156" t="s">
        <v>9</v>
      </c>
      <c r="C156">
        <v>2019</v>
      </c>
    </row>
    <row r="157" spans="1:3" x14ac:dyDescent="0.3">
      <c r="A157" t="s">
        <v>7422</v>
      </c>
      <c r="B157" t="s">
        <v>9</v>
      </c>
      <c r="C157">
        <v>2019</v>
      </c>
    </row>
    <row r="158" spans="1:3" x14ac:dyDescent="0.3">
      <c r="A158" t="s">
        <v>7453</v>
      </c>
      <c r="B158" t="s">
        <v>9</v>
      </c>
      <c r="C158">
        <v>2019</v>
      </c>
    </row>
    <row r="159" spans="1:3" x14ac:dyDescent="0.3">
      <c r="A159" t="s">
        <v>7475</v>
      </c>
      <c r="B159" t="s">
        <v>9</v>
      </c>
      <c r="C159">
        <v>2019</v>
      </c>
    </row>
    <row r="160" spans="1:3" x14ac:dyDescent="0.3">
      <c r="A160" t="s">
        <v>7507</v>
      </c>
      <c r="B160" t="s">
        <v>124</v>
      </c>
      <c r="C160">
        <v>2019</v>
      </c>
    </row>
    <row r="161" spans="1:3" x14ac:dyDescent="0.3">
      <c r="A161" t="s">
        <v>7532</v>
      </c>
      <c r="B161" t="s">
        <v>9</v>
      </c>
      <c r="C161">
        <v>2019</v>
      </c>
    </row>
    <row r="162" spans="1:3" x14ac:dyDescent="0.3">
      <c r="A162" t="s">
        <v>7577</v>
      </c>
      <c r="B162" t="s">
        <v>124</v>
      </c>
      <c r="C162">
        <v>2019</v>
      </c>
    </row>
    <row r="163" spans="1:3" x14ac:dyDescent="0.3">
      <c r="A163" t="s">
        <v>7638</v>
      </c>
      <c r="B163" t="s">
        <v>503</v>
      </c>
      <c r="C163">
        <v>2019</v>
      </c>
    </row>
    <row r="164" spans="1:3" x14ac:dyDescent="0.3">
      <c r="A164" t="s">
        <v>7643</v>
      </c>
      <c r="B164" t="s">
        <v>9</v>
      </c>
      <c r="C164">
        <v>2019</v>
      </c>
    </row>
    <row r="165" spans="1:3" x14ac:dyDescent="0.3">
      <c r="A165" t="s">
        <v>7671</v>
      </c>
      <c r="B165" t="s">
        <v>134</v>
      </c>
      <c r="C165">
        <v>2019</v>
      </c>
    </row>
    <row r="166" spans="1:3" x14ac:dyDescent="0.3">
      <c r="A166" t="s">
        <v>7728</v>
      </c>
      <c r="B166" t="s">
        <v>9</v>
      </c>
      <c r="C166">
        <v>2019</v>
      </c>
    </row>
    <row r="167" spans="1:3" x14ac:dyDescent="0.3">
      <c r="A167" t="s">
        <v>7753</v>
      </c>
      <c r="B167" t="s">
        <v>9</v>
      </c>
      <c r="C167">
        <v>2019</v>
      </c>
    </row>
    <row r="168" spans="1:3" x14ac:dyDescent="0.3">
      <c r="A168" t="s">
        <v>7796</v>
      </c>
      <c r="B168" t="s">
        <v>9</v>
      </c>
      <c r="C168">
        <v>2019</v>
      </c>
    </row>
    <row r="169" spans="1:3" x14ac:dyDescent="0.3">
      <c r="A169" t="s">
        <v>7799</v>
      </c>
      <c r="B169" t="s">
        <v>9</v>
      </c>
      <c r="C169">
        <v>2019</v>
      </c>
    </row>
    <row r="170" spans="1:3" x14ac:dyDescent="0.3">
      <c r="A170" t="s">
        <v>7817</v>
      </c>
      <c r="B170" t="s">
        <v>124</v>
      </c>
      <c r="C170">
        <v>2019</v>
      </c>
    </row>
    <row r="171" spans="1:3" x14ac:dyDescent="0.3">
      <c r="A171" t="s">
        <v>7822</v>
      </c>
      <c r="B171" t="s">
        <v>17</v>
      </c>
      <c r="C171">
        <v>2019</v>
      </c>
    </row>
    <row r="172" spans="1:3" x14ac:dyDescent="0.3">
      <c r="A172" t="s">
        <v>7958</v>
      </c>
      <c r="B172" t="s">
        <v>9</v>
      </c>
      <c r="C172">
        <v>2019</v>
      </c>
    </row>
    <row r="173" spans="1:3" x14ac:dyDescent="0.3">
      <c r="A173" t="s">
        <v>7983</v>
      </c>
      <c r="B173" t="s">
        <v>9</v>
      </c>
      <c r="C173">
        <v>2019</v>
      </c>
    </row>
    <row r="174" spans="1:3" x14ac:dyDescent="0.3">
      <c r="A174" t="s">
        <v>8026</v>
      </c>
      <c r="B174" t="s">
        <v>9</v>
      </c>
      <c r="C174">
        <v>2019</v>
      </c>
    </row>
    <row r="175" spans="1:3" x14ac:dyDescent="0.3">
      <c r="A175" t="s">
        <v>8029</v>
      </c>
      <c r="B175" t="s">
        <v>543</v>
      </c>
      <c r="C175">
        <v>2019</v>
      </c>
    </row>
    <row r="176" spans="1:3" x14ac:dyDescent="0.3">
      <c r="A176" t="s">
        <v>8072</v>
      </c>
      <c r="B176" t="s">
        <v>546</v>
      </c>
      <c r="C176">
        <v>2019</v>
      </c>
    </row>
    <row r="177" spans="1:3" x14ac:dyDescent="0.3">
      <c r="A177" t="s">
        <v>8088</v>
      </c>
      <c r="B177" t="s">
        <v>9</v>
      </c>
      <c r="C177">
        <v>2019</v>
      </c>
    </row>
    <row r="178" spans="1:3" x14ac:dyDescent="0.3">
      <c r="A178" t="s">
        <v>8094</v>
      </c>
      <c r="B178" t="s">
        <v>9</v>
      </c>
      <c r="C178">
        <v>2019</v>
      </c>
    </row>
    <row r="179" spans="1:3" x14ac:dyDescent="0.3">
      <c r="A179" t="s">
        <v>8133</v>
      </c>
      <c r="B179" t="s">
        <v>9</v>
      </c>
      <c r="C179">
        <v>2019</v>
      </c>
    </row>
    <row r="180" spans="1:3" x14ac:dyDescent="0.3">
      <c r="A180" t="s">
        <v>8182</v>
      </c>
      <c r="B180" t="s">
        <v>9</v>
      </c>
      <c r="C180">
        <v>2019</v>
      </c>
    </row>
    <row r="181" spans="1:3" x14ac:dyDescent="0.3">
      <c r="A181" t="s">
        <v>8225</v>
      </c>
      <c r="B181" t="s">
        <v>9</v>
      </c>
      <c r="C181">
        <v>2019</v>
      </c>
    </row>
    <row r="182" spans="1:3" x14ac:dyDescent="0.3">
      <c r="A182" t="s">
        <v>8351</v>
      </c>
      <c r="B182" t="s">
        <v>1332</v>
      </c>
      <c r="C182">
        <v>2019</v>
      </c>
    </row>
    <row r="183" spans="1:3" x14ac:dyDescent="0.3">
      <c r="A183" t="s">
        <v>8451</v>
      </c>
      <c r="B183" t="s">
        <v>9</v>
      </c>
      <c r="C183">
        <v>2019</v>
      </c>
    </row>
    <row r="184" spans="1:3" x14ac:dyDescent="0.3">
      <c r="A184" t="s">
        <v>8519</v>
      </c>
      <c r="B184" t="s">
        <v>4272</v>
      </c>
      <c r="C184">
        <v>2019</v>
      </c>
    </row>
    <row r="185" spans="1:3" x14ac:dyDescent="0.3">
      <c r="A185" t="s">
        <v>8628</v>
      </c>
      <c r="B185" t="s">
        <v>9</v>
      </c>
      <c r="C185">
        <v>2019</v>
      </c>
    </row>
    <row r="186" spans="1:3" x14ac:dyDescent="0.3">
      <c r="A186" t="s">
        <v>8691</v>
      </c>
      <c r="B186" t="s">
        <v>9</v>
      </c>
      <c r="C186">
        <v>2019</v>
      </c>
    </row>
    <row r="187" spans="1:3" x14ac:dyDescent="0.3">
      <c r="A187" t="s">
        <v>8750</v>
      </c>
      <c r="B187" t="s">
        <v>9</v>
      </c>
      <c r="C187">
        <v>2019</v>
      </c>
    </row>
    <row r="188" spans="1:3" x14ac:dyDescent="0.3">
      <c r="A188" t="s">
        <v>8819</v>
      </c>
      <c r="B188" t="s">
        <v>9</v>
      </c>
      <c r="C188">
        <v>2019</v>
      </c>
    </row>
    <row r="189" spans="1:3" x14ac:dyDescent="0.3">
      <c r="A189" t="s">
        <v>8829</v>
      </c>
      <c r="B189" t="s">
        <v>9</v>
      </c>
      <c r="C189">
        <v>2019</v>
      </c>
    </row>
    <row r="190" spans="1:3" x14ac:dyDescent="0.3">
      <c r="A190" t="s">
        <v>8832</v>
      </c>
      <c r="B190" t="s">
        <v>134</v>
      </c>
      <c r="C190">
        <v>2019</v>
      </c>
    </row>
    <row r="191" spans="1:3" x14ac:dyDescent="0.3">
      <c r="A191" t="s">
        <v>8848</v>
      </c>
      <c r="B191" t="s">
        <v>9</v>
      </c>
      <c r="C191">
        <v>2019</v>
      </c>
    </row>
    <row r="192" spans="1:3" x14ac:dyDescent="0.3">
      <c r="A192" t="s">
        <v>8883</v>
      </c>
      <c r="B192" t="s">
        <v>570</v>
      </c>
      <c r="C192">
        <v>2019</v>
      </c>
    </row>
    <row r="193" spans="1:3" x14ac:dyDescent="0.3">
      <c r="A193" t="s">
        <v>8896</v>
      </c>
      <c r="B193" t="s">
        <v>9</v>
      </c>
      <c r="C193">
        <v>2019</v>
      </c>
    </row>
    <row r="194" spans="1:3" x14ac:dyDescent="0.3">
      <c r="A194" t="s">
        <v>8940</v>
      </c>
      <c r="B194" t="s">
        <v>9</v>
      </c>
      <c r="C194">
        <v>2019</v>
      </c>
    </row>
    <row r="195" spans="1:3" x14ac:dyDescent="0.3">
      <c r="A195" t="s">
        <v>8951</v>
      </c>
      <c r="B195" t="s">
        <v>9</v>
      </c>
      <c r="C195">
        <v>2019</v>
      </c>
    </row>
    <row r="196" spans="1:3" x14ac:dyDescent="0.3">
      <c r="A196" t="s">
        <v>8984</v>
      </c>
      <c r="B196" t="s">
        <v>9</v>
      </c>
      <c r="C196">
        <v>2019</v>
      </c>
    </row>
    <row r="197" spans="1:3" x14ac:dyDescent="0.3">
      <c r="A197" t="s">
        <v>9029</v>
      </c>
      <c r="B197" t="s">
        <v>9</v>
      </c>
      <c r="C197">
        <v>2019</v>
      </c>
    </row>
    <row r="198" spans="1:3" x14ac:dyDescent="0.3">
      <c r="A198" t="s">
        <v>9050</v>
      </c>
      <c r="B198" t="s">
        <v>9</v>
      </c>
      <c r="C198">
        <v>2019</v>
      </c>
    </row>
    <row r="199" spans="1:3" x14ac:dyDescent="0.3">
      <c r="A199" t="s">
        <v>9058</v>
      </c>
      <c r="B199" t="s">
        <v>717</v>
      </c>
      <c r="C199">
        <v>2019</v>
      </c>
    </row>
    <row r="200" spans="1:3" x14ac:dyDescent="0.3">
      <c r="A200" t="s">
        <v>9060</v>
      </c>
      <c r="B200" t="s">
        <v>435</v>
      </c>
      <c r="C200">
        <v>2019</v>
      </c>
    </row>
    <row r="201" spans="1:3" x14ac:dyDescent="0.3">
      <c r="A201" t="s">
        <v>9081</v>
      </c>
      <c r="B201" t="s">
        <v>9</v>
      </c>
      <c r="C201">
        <v>2019</v>
      </c>
    </row>
    <row r="202" spans="1:3" x14ac:dyDescent="0.3">
      <c r="A202" t="s">
        <v>9175</v>
      </c>
      <c r="B202" t="s">
        <v>9</v>
      </c>
      <c r="C202">
        <v>2019</v>
      </c>
    </row>
    <row r="203" spans="1:3" x14ac:dyDescent="0.3">
      <c r="A203" t="s">
        <v>9206</v>
      </c>
      <c r="B203" t="s">
        <v>1531</v>
      </c>
      <c r="C203">
        <v>2019</v>
      </c>
    </row>
    <row r="204" spans="1:3" x14ac:dyDescent="0.3">
      <c r="A204" t="s">
        <v>9235</v>
      </c>
      <c r="B204" t="s">
        <v>9</v>
      </c>
      <c r="C204">
        <v>2019</v>
      </c>
    </row>
    <row r="205" spans="1:3" x14ac:dyDescent="0.3">
      <c r="A205" t="s">
        <v>9259</v>
      </c>
      <c r="B205" t="s">
        <v>9</v>
      </c>
      <c r="C205">
        <v>2019</v>
      </c>
    </row>
    <row r="206" spans="1:3" x14ac:dyDescent="0.3">
      <c r="A206" t="s">
        <v>9314</v>
      </c>
      <c r="B206" t="s">
        <v>9</v>
      </c>
      <c r="C206">
        <v>2019</v>
      </c>
    </row>
    <row r="207" spans="1:3" x14ac:dyDescent="0.3">
      <c r="A207" t="s">
        <v>9321</v>
      </c>
      <c r="B207" t="s">
        <v>9</v>
      </c>
      <c r="C207">
        <v>2019</v>
      </c>
    </row>
    <row r="208" spans="1:3" x14ac:dyDescent="0.3">
      <c r="A208" t="s">
        <v>9340</v>
      </c>
      <c r="B208" t="s">
        <v>9342</v>
      </c>
      <c r="C208">
        <v>2019</v>
      </c>
    </row>
    <row r="209" spans="1:3" x14ac:dyDescent="0.3">
      <c r="A209" t="s">
        <v>9348</v>
      </c>
      <c r="B209" t="s">
        <v>9</v>
      </c>
      <c r="C209">
        <v>2019</v>
      </c>
    </row>
    <row r="210" spans="1:3" x14ac:dyDescent="0.3">
      <c r="A210" t="s">
        <v>9464</v>
      </c>
      <c r="B210" t="s">
        <v>9</v>
      </c>
      <c r="C210">
        <v>2019</v>
      </c>
    </row>
    <row r="211" spans="1:3" x14ac:dyDescent="0.3">
      <c r="A211" t="s">
        <v>9547</v>
      </c>
      <c r="B211" t="s">
        <v>9</v>
      </c>
      <c r="C211">
        <v>2019</v>
      </c>
    </row>
    <row r="212" spans="1:3" x14ac:dyDescent="0.3">
      <c r="A212" t="s">
        <v>9614</v>
      </c>
      <c r="B212" t="s">
        <v>9</v>
      </c>
      <c r="C212">
        <v>2019</v>
      </c>
    </row>
    <row r="213" spans="1:3" x14ac:dyDescent="0.3">
      <c r="A213" t="s">
        <v>9647</v>
      </c>
      <c r="B213" t="s">
        <v>134</v>
      </c>
      <c r="C213">
        <v>2019</v>
      </c>
    </row>
    <row r="214" spans="1:3" x14ac:dyDescent="0.3">
      <c r="A214" t="s">
        <v>9681</v>
      </c>
      <c r="B214" t="s">
        <v>9</v>
      </c>
      <c r="C214">
        <v>2019</v>
      </c>
    </row>
    <row r="215" spans="1:3" x14ac:dyDescent="0.3">
      <c r="A215" t="s">
        <v>9688</v>
      </c>
      <c r="B215" t="s">
        <v>9</v>
      </c>
      <c r="C215">
        <v>2019</v>
      </c>
    </row>
    <row r="216" spans="1:3" x14ac:dyDescent="0.3">
      <c r="A216" t="s">
        <v>9691</v>
      </c>
      <c r="B216" t="s">
        <v>9</v>
      </c>
      <c r="C216">
        <v>2019</v>
      </c>
    </row>
    <row r="217" spans="1:3" x14ac:dyDescent="0.3">
      <c r="A217" t="s">
        <v>9700</v>
      </c>
      <c r="B217" t="s">
        <v>9</v>
      </c>
      <c r="C217">
        <v>2019</v>
      </c>
    </row>
    <row r="218" spans="1:3" x14ac:dyDescent="0.3">
      <c r="A218" t="s">
        <v>9704</v>
      </c>
      <c r="B218" t="s">
        <v>9</v>
      </c>
      <c r="C218">
        <v>2019</v>
      </c>
    </row>
    <row r="219" spans="1:3" x14ac:dyDescent="0.3">
      <c r="A219" t="s">
        <v>9813</v>
      </c>
      <c r="B219" t="s">
        <v>9</v>
      </c>
      <c r="C219">
        <v>2019</v>
      </c>
    </row>
    <row r="220" spans="1:3" x14ac:dyDescent="0.3">
      <c r="A220" t="s">
        <v>9832</v>
      </c>
      <c r="B220" t="s">
        <v>9834</v>
      </c>
      <c r="C220">
        <v>2019</v>
      </c>
    </row>
    <row r="221" spans="1:3" x14ac:dyDescent="0.3">
      <c r="A221" t="s">
        <v>9867</v>
      </c>
      <c r="B221" t="s">
        <v>165</v>
      </c>
      <c r="C221">
        <v>2019</v>
      </c>
    </row>
    <row r="222" spans="1:3" x14ac:dyDescent="0.3">
      <c r="A222" t="s">
        <v>9881</v>
      </c>
      <c r="B222" t="s">
        <v>9</v>
      </c>
      <c r="C222">
        <v>2019</v>
      </c>
    </row>
    <row r="223" spans="1:3" x14ac:dyDescent="0.3">
      <c r="A223" t="s">
        <v>9888</v>
      </c>
      <c r="B223" t="s">
        <v>9</v>
      </c>
      <c r="C223">
        <v>2019</v>
      </c>
    </row>
    <row r="224" spans="1:3" x14ac:dyDescent="0.3">
      <c r="A224" t="s">
        <v>9973</v>
      </c>
      <c r="B224" t="s">
        <v>9</v>
      </c>
      <c r="C224">
        <v>2019</v>
      </c>
    </row>
    <row r="225" spans="1:3" x14ac:dyDescent="0.3">
      <c r="A225" t="s">
        <v>10107</v>
      </c>
      <c r="B225" t="s">
        <v>10108</v>
      </c>
      <c r="C225">
        <v>2019</v>
      </c>
    </row>
    <row r="226" spans="1:3" x14ac:dyDescent="0.3">
      <c r="A226" t="s">
        <v>10117</v>
      </c>
      <c r="B226" t="s">
        <v>9</v>
      </c>
      <c r="C226">
        <v>2019</v>
      </c>
    </row>
    <row r="227" spans="1:3" x14ac:dyDescent="0.3">
      <c r="A227" t="s">
        <v>10147</v>
      </c>
      <c r="B227" t="s">
        <v>9</v>
      </c>
      <c r="C227">
        <v>2019</v>
      </c>
    </row>
    <row r="228" spans="1:3" x14ac:dyDescent="0.3">
      <c r="A228" t="s">
        <v>10186</v>
      </c>
      <c r="B228" t="s">
        <v>9</v>
      </c>
      <c r="C228">
        <v>2019</v>
      </c>
    </row>
    <row r="229" spans="1:3" x14ac:dyDescent="0.3">
      <c r="A229" t="s">
        <v>10230</v>
      </c>
      <c r="B229" t="s">
        <v>9</v>
      </c>
      <c r="C229">
        <v>2019</v>
      </c>
    </row>
    <row r="230" spans="1:3" x14ac:dyDescent="0.3">
      <c r="A230" t="s">
        <v>10249</v>
      </c>
      <c r="B230" t="s">
        <v>9</v>
      </c>
      <c r="C230">
        <v>2019</v>
      </c>
    </row>
    <row r="231" spans="1:3" x14ac:dyDescent="0.3">
      <c r="A231" t="s">
        <v>10263</v>
      </c>
      <c r="B231" t="s">
        <v>9</v>
      </c>
      <c r="C231">
        <v>2019</v>
      </c>
    </row>
    <row r="232" spans="1:3" x14ac:dyDescent="0.3">
      <c r="A232" t="s">
        <v>10363</v>
      </c>
      <c r="B232" t="s">
        <v>134</v>
      </c>
      <c r="C232">
        <v>2019</v>
      </c>
    </row>
    <row r="233" spans="1:3" x14ac:dyDescent="0.3">
      <c r="A233" t="s">
        <v>10369</v>
      </c>
      <c r="B233" t="s">
        <v>9</v>
      </c>
      <c r="C233">
        <v>2019</v>
      </c>
    </row>
    <row r="234" spans="1:3" x14ac:dyDescent="0.3">
      <c r="A234" t="s">
        <v>10450</v>
      </c>
      <c r="B234" t="s">
        <v>9</v>
      </c>
      <c r="C234">
        <v>2019</v>
      </c>
    </row>
    <row r="235" spans="1:3" x14ac:dyDescent="0.3">
      <c r="A235" t="s">
        <v>10459</v>
      </c>
      <c r="B235" t="s">
        <v>9</v>
      </c>
      <c r="C235">
        <v>2019</v>
      </c>
    </row>
    <row r="236" spans="1:3" x14ac:dyDescent="0.3">
      <c r="A236" t="s">
        <v>10488</v>
      </c>
      <c r="B236" t="s">
        <v>2254</v>
      </c>
      <c r="C236">
        <v>2019</v>
      </c>
    </row>
    <row r="237" spans="1:3" x14ac:dyDescent="0.3">
      <c r="A237" t="s">
        <v>10494</v>
      </c>
      <c r="B237" t="s">
        <v>327</v>
      </c>
      <c r="C237">
        <v>2019</v>
      </c>
    </row>
    <row r="238" spans="1:3" x14ac:dyDescent="0.3">
      <c r="A238" t="s">
        <v>10538</v>
      </c>
      <c r="B238" t="s">
        <v>10540</v>
      </c>
      <c r="C238">
        <v>2019</v>
      </c>
    </row>
    <row r="239" spans="1:3" x14ac:dyDescent="0.3">
      <c r="A239" t="s">
        <v>10575</v>
      </c>
      <c r="B239" t="s">
        <v>9</v>
      </c>
      <c r="C239">
        <v>2019</v>
      </c>
    </row>
    <row r="240" spans="1:3" x14ac:dyDescent="0.3">
      <c r="A240" t="s">
        <v>10622</v>
      </c>
      <c r="B240" t="s">
        <v>9</v>
      </c>
      <c r="C240">
        <v>2019</v>
      </c>
    </row>
    <row r="241" spans="1:3" x14ac:dyDescent="0.3">
      <c r="A241" t="s">
        <v>10663</v>
      </c>
      <c r="B241" t="s">
        <v>158</v>
      </c>
      <c r="C241">
        <v>2019</v>
      </c>
    </row>
    <row r="242" spans="1:3" x14ac:dyDescent="0.3">
      <c r="A242" t="s">
        <v>10665</v>
      </c>
      <c r="B242" t="s">
        <v>374</v>
      </c>
      <c r="C242">
        <v>2019</v>
      </c>
    </row>
    <row r="243" spans="1:3" x14ac:dyDescent="0.3">
      <c r="A243" t="s">
        <v>10681</v>
      </c>
      <c r="B243" t="s">
        <v>1238</v>
      </c>
      <c r="C243">
        <v>2019</v>
      </c>
    </row>
    <row r="244" spans="1:3" x14ac:dyDescent="0.3">
      <c r="A244" t="s">
        <v>10685</v>
      </c>
      <c r="B244" t="s">
        <v>9</v>
      </c>
      <c r="C244">
        <v>2019</v>
      </c>
    </row>
    <row r="245" spans="1:3" x14ac:dyDescent="0.3">
      <c r="A245" t="s">
        <v>10716</v>
      </c>
      <c r="B245" t="s">
        <v>9</v>
      </c>
      <c r="C245">
        <v>2019</v>
      </c>
    </row>
    <row r="246" spans="1:3" x14ac:dyDescent="0.3">
      <c r="A246" t="s">
        <v>10719</v>
      </c>
      <c r="B246" t="s">
        <v>9</v>
      </c>
      <c r="C246">
        <v>2019</v>
      </c>
    </row>
    <row r="247" spans="1:3" x14ac:dyDescent="0.3">
      <c r="A247" t="s">
        <v>10749</v>
      </c>
      <c r="B247" t="s">
        <v>124</v>
      </c>
      <c r="C247">
        <v>2019</v>
      </c>
    </row>
    <row r="248" spans="1:3" x14ac:dyDescent="0.3">
      <c r="A248" t="s">
        <v>10785</v>
      </c>
      <c r="B248" t="s">
        <v>17</v>
      </c>
      <c r="C248">
        <v>2019</v>
      </c>
    </row>
    <row r="249" spans="1:3" x14ac:dyDescent="0.3">
      <c r="A249" t="s">
        <v>10796</v>
      </c>
      <c r="B249" t="s">
        <v>10798</v>
      </c>
      <c r="C249">
        <v>2019</v>
      </c>
    </row>
    <row r="250" spans="1:3" x14ac:dyDescent="0.3">
      <c r="A250" t="s">
        <v>10971</v>
      </c>
      <c r="B250" t="s">
        <v>9</v>
      </c>
      <c r="C250">
        <v>2019</v>
      </c>
    </row>
    <row r="251" spans="1:3" x14ac:dyDescent="0.3">
      <c r="A251" t="s">
        <v>11017</v>
      </c>
      <c r="B251" t="s">
        <v>9</v>
      </c>
      <c r="C251">
        <v>2019</v>
      </c>
    </row>
    <row r="252" spans="1:3" x14ac:dyDescent="0.3">
      <c r="A252" t="s">
        <v>11045</v>
      </c>
      <c r="B252" t="s">
        <v>9</v>
      </c>
      <c r="C252">
        <v>2019</v>
      </c>
    </row>
    <row r="253" spans="1:3" x14ac:dyDescent="0.3">
      <c r="A253" t="s">
        <v>11070</v>
      </c>
      <c r="B253" t="s">
        <v>9</v>
      </c>
      <c r="C253">
        <v>2019</v>
      </c>
    </row>
    <row r="254" spans="1:3" x14ac:dyDescent="0.3">
      <c r="A254" t="s">
        <v>11115</v>
      </c>
      <c r="B254" t="s">
        <v>9</v>
      </c>
      <c r="C254">
        <v>2019</v>
      </c>
    </row>
    <row r="255" spans="1:3" x14ac:dyDescent="0.3">
      <c r="A255" t="s">
        <v>11161</v>
      </c>
      <c r="B255" t="s">
        <v>9</v>
      </c>
      <c r="C255">
        <v>2019</v>
      </c>
    </row>
    <row r="256" spans="1:3" x14ac:dyDescent="0.3">
      <c r="A256" t="s">
        <v>11188</v>
      </c>
      <c r="B256" t="s">
        <v>11190</v>
      </c>
      <c r="C256">
        <v>2019</v>
      </c>
    </row>
    <row r="257" spans="1:3" x14ac:dyDescent="0.3">
      <c r="A257" t="s">
        <v>11233</v>
      </c>
      <c r="B257" t="s">
        <v>9</v>
      </c>
      <c r="C257">
        <v>2019</v>
      </c>
    </row>
    <row r="258" spans="1:3" x14ac:dyDescent="0.3">
      <c r="A258" t="s">
        <v>11287</v>
      </c>
      <c r="B258" t="s">
        <v>9</v>
      </c>
      <c r="C258">
        <v>2019</v>
      </c>
    </row>
    <row r="259" spans="1:3" x14ac:dyDescent="0.3">
      <c r="A259" t="s">
        <v>11297</v>
      </c>
      <c r="B259" t="s">
        <v>9</v>
      </c>
      <c r="C259">
        <v>2019</v>
      </c>
    </row>
    <row r="260" spans="1:3" x14ac:dyDescent="0.3">
      <c r="A260" t="s">
        <v>11310</v>
      </c>
      <c r="B260" t="s">
        <v>124</v>
      </c>
      <c r="C260">
        <v>2019</v>
      </c>
    </row>
    <row r="261" spans="1:3" x14ac:dyDescent="0.3">
      <c r="A261" t="s">
        <v>11432</v>
      </c>
      <c r="B261" t="s">
        <v>435</v>
      </c>
      <c r="C261">
        <v>2019</v>
      </c>
    </row>
    <row r="262" spans="1:3" x14ac:dyDescent="0.3">
      <c r="A262" t="s">
        <v>11486</v>
      </c>
      <c r="B262" t="s">
        <v>9</v>
      </c>
      <c r="C262">
        <v>2019</v>
      </c>
    </row>
    <row r="263" spans="1:3" x14ac:dyDescent="0.3">
      <c r="A263" t="s">
        <v>11496</v>
      </c>
      <c r="B263" t="s">
        <v>9</v>
      </c>
      <c r="C263">
        <v>2019</v>
      </c>
    </row>
    <row r="264" spans="1:3" x14ac:dyDescent="0.3">
      <c r="A264" t="s">
        <v>11531</v>
      </c>
      <c r="B264" t="s">
        <v>570</v>
      </c>
      <c r="C264">
        <v>2019</v>
      </c>
    </row>
    <row r="265" spans="1:3" x14ac:dyDescent="0.3">
      <c r="A265" t="s">
        <v>11586</v>
      </c>
      <c r="B265" t="s">
        <v>9</v>
      </c>
      <c r="C265">
        <v>2019</v>
      </c>
    </row>
    <row r="266" spans="1:3" x14ac:dyDescent="0.3">
      <c r="A266" t="s">
        <v>11631</v>
      </c>
      <c r="B266" t="s">
        <v>9</v>
      </c>
      <c r="C266">
        <v>2019</v>
      </c>
    </row>
    <row r="267" spans="1:3" x14ac:dyDescent="0.3">
      <c r="A267" t="s">
        <v>11684</v>
      </c>
      <c r="B267" t="s">
        <v>9</v>
      </c>
      <c r="C267">
        <v>2019</v>
      </c>
    </row>
    <row r="268" spans="1:3" x14ac:dyDescent="0.3">
      <c r="A268" t="s">
        <v>11738</v>
      </c>
      <c r="B268" t="s">
        <v>9</v>
      </c>
      <c r="C268">
        <v>2019</v>
      </c>
    </row>
    <row r="269" spans="1:3" x14ac:dyDescent="0.3">
      <c r="A269" t="s">
        <v>11786</v>
      </c>
      <c r="B269" t="s">
        <v>9</v>
      </c>
      <c r="C269">
        <v>2019</v>
      </c>
    </row>
    <row r="270" spans="1:3" x14ac:dyDescent="0.3">
      <c r="A270" t="s">
        <v>11800</v>
      </c>
      <c r="B270" t="s">
        <v>9</v>
      </c>
      <c r="C270">
        <v>2019</v>
      </c>
    </row>
    <row r="271" spans="1:3" x14ac:dyDescent="0.3">
      <c r="A271" t="s">
        <v>11848</v>
      </c>
      <c r="B271" t="s">
        <v>9</v>
      </c>
      <c r="C271">
        <v>2019</v>
      </c>
    </row>
    <row r="272" spans="1:3" x14ac:dyDescent="0.3">
      <c r="A272" t="s">
        <v>11869</v>
      </c>
      <c r="B272" t="s">
        <v>9</v>
      </c>
      <c r="C272">
        <v>2019</v>
      </c>
    </row>
    <row r="273" spans="1:3" x14ac:dyDescent="0.3">
      <c r="A273" t="s">
        <v>11919</v>
      </c>
      <c r="B273" t="s">
        <v>9</v>
      </c>
      <c r="C273">
        <v>2019</v>
      </c>
    </row>
    <row r="274" spans="1:3" x14ac:dyDescent="0.3">
      <c r="A274" t="s">
        <v>11931</v>
      </c>
      <c r="B274" t="s">
        <v>9</v>
      </c>
      <c r="C274">
        <v>2019</v>
      </c>
    </row>
    <row r="275" spans="1:3" x14ac:dyDescent="0.3">
      <c r="A275" t="s">
        <v>12032</v>
      </c>
      <c r="B275" t="s">
        <v>9</v>
      </c>
      <c r="C275">
        <v>2019</v>
      </c>
    </row>
    <row r="276" spans="1:3" x14ac:dyDescent="0.3">
      <c r="A276" t="s">
        <v>12207</v>
      </c>
      <c r="B276" t="s">
        <v>9</v>
      </c>
      <c r="C276">
        <v>2019</v>
      </c>
    </row>
    <row r="277" spans="1:3" x14ac:dyDescent="0.3">
      <c r="A277" t="s">
        <v>12218</v>
      </c>
      <c r="B277" t="s">
        <v>9</v>
      </c>
      <c r="C277">
        <v>2019</v>
      </c>
    </row>
    <row r="278" spans="1:3" x14ac:dyDescent="0.3">
      <c r="A278" t="s">
        <v>12231</v>
      </c>
      <c r="B278" t="s">
        <v>294</v>
      </c>
      <c r="C278">
        <v>2019</v>
      </c>
    </row>
    <row r="279" spans="1:3" x14ac:dyDescent="0.3">
      <c r="A279" t="s">
        <v>12256</v>
      </c>
      <c r="B279" t="s">
        <v>9</v>
      </c>
      <c r="C279">
        <v>2019</v>
      </c>
    </row>
    <row r="280" spans="1:3" x14ac:dyDescent="0.3">
      <c r="A280" t="s">
        <v>12306</v>
      </c>
      <c r="B280" t="s">
        <v>9</v>
      </c>
      <c r="C280">
        <v>2019</v>
      </c>
    </row>
    <row r="281" spans="1:3" x14ac:dyDescent="0.3">
      <c r="A281" t="s">
        <v>12338</v>
      </c>
      <c r="B281" t="s">
        <v>9</v>
      </c>
      <c r="C281">
        <v>2019</v>
      </c>
    </row>
    <row r="282" spans="1:3" x14ac:dyDescent="0.3">
      <c r="A282" t="s">
        <v>12451</v>
      </c>
      <c r="B282" t="s">
        <v>9</v>
      </c>
      <c r="C282">
        <v>2019</v>
      </c>
    </row>
    <row r="283" spans="1:3" x14ac:dyDescent="0.3">
      <c r="A283" t="s">
        <v>12454</v>
      </c>
      <c r="B283" t="s">
        <v>9</v>
      </c>
      <c r="C283">
        <v>2019</v>
      </c>
    </row>
    <row r="284" spans="1:3" x14ac:dyDescent="0.3">
      <c r="A284" t="s">
        <v>12499</v>
      </c>
      <c r="B284" t="s">
        <v>9</v>
      </c>
      <c r="C284">
        <v>2019</v>
      </c>
    </row>
    <row r="285" spans="1:3" x14ac:dyDescent="0.3">
      <c r="A285" t="s">
        <v>12542</v>
      </c>
      <c r="B285" t="s">
        <v>134</v>
      </c>
      <c r="C285">
        <v>2019</v>
      </c>
    </row>
    <row r="286" spans="1:3" x14ac:dyDescent="0.3">
      <c r="A286" t="s">
        <v>12590</v>
      </c>
      <c r="B286" t="s">
        <v>9</v>
      </c>
      <c r="C286">
        <v>2019</v>
      </c>
    </row>
    <row r="287" spans="1:3" x14ac:dyDescent="0.3">
      <c r="A287" t="s">
        <v>12769</v>
      </c>
      <c r="B287" t="s">
        <v>12771</v>
      </c>
      <c r="C287">
        <v>2019</v>
      </c>
    </row>
    <row r="288" spans="1:3" x14ac:dyDescent="0.3">
      <c r="A288" t="s">
        <v>12774</v>
      </c>
      <c r="B288" t="s">
        <v>12775</v>
      </c>
      <c r="C288">
        <v>2019</v>
      </c>
    </row>
    <row r="289" spans="1:3" x14ac:dyDescent="0.3">
      <c r="A289" t="s">
        <v>12797</v>
      </c>
      <c r="B289" t="s">
        <v>9</v>
      </c>
      <c r="C289">
        <v>2019</v>
      </c>
    </row>
    <row r="290" spans="1:3" x14ac:dyDescent="0.3">
      <c r="A290" t="s">
        <v>12812</v>
      </c>
      <c r="B290" t="s">
        <v>9</v>
      </c>
      <c r="C290">
        <v>2019</v>
      </c>
    </row>
    <row r="291" spans="1:3" x14ac:dyDescent="0.3">
      <c r="A291" t="s">
        <v>12883</v>
      </c>
      <c r="B291" t="s">
        <v>543</v>
      </c>
      <c r="C291">
        <v>2019</v>
      </c>
    </row>
    <row r="292" spans="1:3" x14ac:dyDescent="0.3">
      <c r="A292" t="s">
        <v>12907</v>
      </c>
      <c r="B292" t="s">
        <v>134</v>
      </c>
      <c r="C292">
        <v>2019</v>
      </c>
    </row>
    <row r="293" spans="1:3" x14ac:dyDescent="0.3">
      <c r="A293" t="s">
        <v>12962</v>
      </c>
      <c r="B293" t="s">
        <v>9</v>
      </c>
      <c r="C293">
        <v>2019</v>
      </c>
    </row>
    <row r="294" spans="1:3" x14ac:dyDescent="0.3">
      <c r="A294" t="s">
        <v>12992</v>
      </c>
      <c r="B294" t="s">
        <v>9</v>
      </c>
      <c r="C294">
        <v>2019</v>
      </c>
    </row>
    <row r="295" spans="1:3" x14ac:dyDescent="0.3">
      <c r="A295" t="s">
        <v>13008</v>
      </c>
      <c r="B295" t="s">
        <v>9</v>
      </c>
      <c r="C295">
        <v>2019</v>
      </c>
    </row>
    <row r="296" spans="1:3" x14ac:dyDescent="0.3">
      <c r="A296" t="s">
        <v>13035</v>
      </c>
      <c r="B296" t="s">
        <v>9</v>
      </c>
      <c r="C296">
        <v>2019</v>
      </c>
    </row>
    <row r="297" spans="1:3" x14ac:dyDescent="0.3">
      <c r="A297" t="s">
        <v>13104</v>
      </c>
      <c r="B297" t="s">
        <v>134</v>
      </c>
      <c r="C297">
        <v>2019</v>
      </c>
    </row>
    <row r="298" spans="1:3" x14ac:dyDescent="0.3">
      <c r="A298" t="s">
        <v>13151</v>
      </c>
      <c r="B298" t="s">
        <v>9</v>
      </c>
      <c r="C298">
        <v>2019</v>
      </c>
    </row>
    <row r="299" spans="1:3" x14ac:dyDescent="0.3">
      <c r="A299" t="s">
        <v>13166</v>
      </c>
      <c r="B299" t="s">
        <v>1433</v>
      </c>
      <c r="C299">
        <v>2019</v>
      </c>
    </row>
    <row r="300" spans="1:3" x14ac:dyDescent="0.3">
      <c r="A300" t="s">
        <v>13181</v>
      </c>
      <c r="B300" t="s">
        <v>9</v>
      </c>
      <c r="C300">
        <v>2019</v>
      </c>
    </row>
    <row r="301" spans="1:3" x14ac:dyDescent="0.3">
      <c r="A301" t="s">
        <v>13209</v>
      </c>
      <c r="B301" t="s">
        <v>9</v>
      </c>
      <c r="C301">
        <v>2019</v>
      </c>
    </row>
    <row r="302" spans="1:3" x14ac:dyDescent="0.3">
      <c r="A302" t="s">
        <v>13225</v>
      </c>
      <c r="B302" t="s">
        <v>9</v>
      </c>
      <c r="C302">
        <v>2019</v>
      </c>
    </row>
    <row r="303" spans="1:3" x14ac:dyDescent="0.3">
      <c r="A303" t="s">
        <v>13228</v>
      </c>
      <c r="B303" t="s">
        <v>9</v>
      </c>
      <c r="C303">
        <v>2019</v>
      </c>
    </row>
    <row r="304" spans="1:3" x14ac:dyDescent="0.3">
      <c r="A304" t="s">
        <v>13263</v>
      </c>
      <c r="B304" t="s">
        <v>1293</v>
      </c>
      <c r="C304">
        <v>2019</v>
      </c>
    </row>
    <row r="305" spans="1:3" x14ac:dyDescent="0.3">
      <c r="A305" t="s">
        <v>13272</v>
      </c>
      <c r="B305" t="s">
        <v>9</v>
      </c>
      <c r="C305">
        <v>2019</v>
      </c>
    </row>
    <row r="306" spans="1:3" x14ac:dyDescent="0.3">
      <c r="A306" t="s">
        <v>13301</v>
      </c>
      <c r="B306" t="s">
        <v>124</v>
      </c>
      <c r="C306">
        <v>2019</v>
      </c>
    </row>
    <row r="307" spans="1:3" x14ac:dyDescent="0.3">
      <c r="A307" t="s">
        <v>13465</v>
      </c>
      <c r="B307" t="s">
        <v>13467</v>
      </c>
      <c r="C307">
        <v>2019</v>
      </c>
    </row>
    <row r="308" spans="1:3" x14ac:dyDescent="0.3">
      <c r="A308" t="s">
        <v>13517</v>
      </c>
      <c r="B308" t="s">
        <v>9</v>
      </c>
      <c r="C308">
        <v>2019</v>
      </c>
    </row>
    <row r="309" spans="1:3" x14ac:dyDescent="0.3">
      <c r="A309" t="s">
        <v>13554</v>
      </c>
      <c r="B309" t="s">
        <v>9</v>
      </c>
      <c r="C309">
        <v>2019</v>
      </c>
    </row>
    <row r="310" spans="1:3" x14ac:dyDescent="0.3">
      <c r="A310" t="s">
        <v>13686</v>
      </c>
      <c r="B310" t="s">
        <v>9</v>
      </c>
      <c r="C310">
        <v>2019</v>
      </c>
    </row>
    <row r="311" spans="1:3" x14ac:dyDescent="0.3">
      <c r="A311" t="s">
        <v>13754</v>
      </c>
      <c r="B311" t="s">
        <v>9</v>
      </c>
      <c r="C311">
        <v>2019</v>
      </c>
    </row>
    <row r="312" spans="1:3" x14ac:dyDescent="0.3">
      <c r="A312" t="s">
        <v>13781</v>
      </c>
      <c r="B312" t="s">
        <v>9</v>
      </c>
      <c r="C312">
        <v>2019</v>
      </c>
    </row>
    <row r="313" spans="1:3" x14ac:dyDescent="0.3">
      <c r="A313" t="s">
        <v>13791</v>
      </c>
      <c r="B313" t="s">
        <v>9</v>
      </c>
      <c r="C313">
        <v>2019</v>
      </c>
    </row>
    <row r="314" spans="1:3" x14ac:dyDescent="0.3">
      <c r="A314" t="s">
        <v>13793</v>
      </c>
      <c r="B314" t="s">
        <v>9</v>
      </c>
      <c r="C314">
        <v>2019</v>
      </c>
    </row>
    <row r="315" spans="1:3" x14ac:dyDescent="0.3">
      <c r="A315" t="s">
        <v>13877</v>
      </c>
      <c r="B315" t="s">
        <v>9</v>
      </c>
      <c r="C315">
        <v>2019</v>
      </c>
    </row>
    <row r="316" spans="1:3" x14ac:dyDescent="0.3">
      <c r="A316" t="s">
        <v>13892</v>
      </c>
      <c r="B316" t="s">
        <v>9</v>
      </c>
      <c r="C316">
        <v>2019</v>
      </c>
    </row>
    <row r="317" spans="1:3" x14ac:dyDescent="0.3">
      <c r="A317" t="s">
        <v>13916</v>
      </c>
      <c r="B317" t="s">
        <v>9</v>
      </c>
      <c r="C317">
        <v>2019</v>
      </c>
    </row>
    <row r="318" spans="1:3" x14ac:dyDescent="0.3">
      <c r="A318" t="s">
        <v>13953</v>
      </c>
      <c r="B318" t="s">
        <v>124</v>
      </c>
      <c r="C318">
        <v>2019</v>
      </c>
    </row>
    <row r="319" spans="1:3" x14ac:dyDescent="0.3">
      <c r="A319" t="s">
        <v>14038</v>
      </c>
      <c r="B319" t="s">
        <v>124</v>
      </c>
      <c r="C319">
        <v>2019</v>
      </c>
    </row>
    <row r="320" spans="1:3" x14ac:dyDescent="0.3">
      <c r="A320" t="s">
        <v>14074</v>
      </c>
      <c r="B320" t="s">
        <v>9</v>
      </c>
      <c r="C320">
        <v>2019</v>
      </c>
    </row>
    <row r="321" spans="1:3" x14ac:dyDescent="0.3">
      <c r="A321" t="s">
        <v>14077</v>
      </c>
      <c r="B321" t="s">
        <v>9</v>
      </c>
      <c r="C321">
        <v>2019</v>
      </c>
    </row>
    <row r="322" spans="1:3" x14ac:dyDescent="0.3">
      <c r="A322" t="s">
        <v>14095</v>
      </c>
      <c r="B322" t="s">
        <v>5284</v>
      </c>
      <c r="C322">
        <v>2019</v>
      </c>
    </row>
    <row r="323" spans="1:3" x14ac:dyDescent="0.3">
      <c r="A323" t="s">
        <v>14141</v>
      </c>
      <c r="B323" t="s">
        <v>9</v>
      </c>
      <c r="C323">
        <v>2019</v>
      </c>
    </row>
    <row r="324" spans="1:3" x14ac:dyDescent="0.3">
      <c r="A324" t="s">
        <v>14167</v>
      </c>
      <c r="B324" t="s">
        <v>9</v>
      </c>
      <c r="C324">
        <v>2019</v>
      </c>
    </row>
    <row r="325" spans="1:3" x14ac:dyDescent="0.3">
      <c r="A325" t="s">
        <v>14171</v>
      </c>
      <c r="B325" t="s">
        <v>124</v>
      </c>
      <c r="C325">
        <v>2019</v>
      </c>
    </row>
    <row r="326" spans="1:3" x14ac:dyDescent="0.3">
      <c r="A326" t="s">
        <v>14192</v>
      </c>
      <c r="B326" t="s">
        <v>14193</v>
      </c>
      <c r="C326">
        <v>2019</v>
      </c>
    </row>
    <row r="327" spans="1:3" x14ac:dyDescent="0.3">
      <c r="A327" t="s">
        <v>14286</v>
      </c>
      <c r="B327" t="s">
        <v>9</v>
      </c>
      <c r="C327">
        <v>2019</v>
      </c>
    </row>
    <row r="328" spans="1:3" x14ac:dyDescent="0.3">
      <c r="A328" t="s">
        <v>14299</v>
      </c>
      <c r="B328" t="s">
        <v>717</v>
      </c>
      <c r="C328">
        <v>2019</v>
      </c>
    </row>
    <row r="329" spans="1:3" x14ac:dyDescent="0.3">
      <c r="A329" t="s">
        <v>14313</v>
      </c>
      <c r="B329" t="s">
        <v>14315</v>
      </c>
      <c r="C329">
        <v>2019</v>
      </c>
    </row>
    <row r="330" spans="1:3" x14ac:dyDescent="0.3">
      <c r="A330" t="s">
        <v>14360</v>
      </c>
      <c r="B330" t="s">
        <v>9</v>
      </c>
      <c r="C330">
        <v>2019</v>
      </c>
    </row>
    <row r="331" spans="1:3" x14ac:dyDescent="0.3">
      <c r="A331" t="s">
        <v>14368</v>
      </c>
      <c r="B331" t="s">
        <v>9</v>
      </c>
      <c r="C331">
        <v>2019</v>
      </c>
    </row>
    <row r="332" spans="1:3" x14ac:dyDescent="0.3">
      <c r="A332" t="s">
        <v>14377</v>
      </c>
      <c r="B332" t="s">
        <v>9</v>
      </c>
      <c r="C332">
        <v>2019</v>
      </c>
    </row>
    <row r="333" spans="1:3" x14ac:dyDescent="0.3">
      <c r="A333" t="s">
        <v>14389</v>
      </c>
      <c r="B333" t="s">
        <v>9</v>
      </c>
      <c r="C333">
        <v>2019</v>
      </c>
    </row>
    <row r="334" spans="1:3" x14ac:dyDescent="0.3">
      <c r="A334" t="s">
        <v>14428</v>
      </c>
      <c r="B334" t="s">
        <v>9</v>
      </c>
      <c r="C334">
        <v>2019</v>
      </c>
    </row>
    <row r="335" spans="1:3" x14ac:dyDescent="0.3">
      <c r="A335" t="s">
        <v>14479</v>
      </c>
      <c r="B335" t="s">
        <v>9</v>
      </c>
      <c r="C335">
        <v>2019</v>
      </c>
    </row>
    <row r="336" spans="1:3" x14ac:dyDescent="0.3">
      <c r="A336" t="s">
        <v>14499</v>
      </c>
      <c r="B336" t="s">
        <v>134</v>
      </c>
      <c r="C336">
        <v>2019</v>
      </c>
    </row>
    <row r="337" spans="1:3" x14ac:dyDescent="0.3">
      <c r="A337" t="s">
        <v>14540</v>
      </c>
      <c r="B337" t="s">
        <v>9</v>
      </c>
      <c r="C337">
        <v>2019</v>
      </c>
    </row>
    <row r="338" spans="1:3" x14ac:dyDescent="0.3">
      <c r="A338" t="s">
        <v>14542</v>
      </c>
      <c r="B338" t="s">
        <v>134</v>
      </c>
      <c r="C338">
        <v>2019</v>
      </c>
    </row>
    <row r="339" spans="1:3" x14ac:dyDescent="0.3">
      <c r="A339" t="s">
        <v>14553</v>
      </c>
      <c r="B339" t="s">
        <v>9</v>
      </c>
      <c r="C339">
        <v>2019</v>
      </c>
    </row>
    <row r="340" spans="1:3" x14ac:dyDescent="0.3">
      <c r="A340" t="s">
        <v>14683</v>
      </c>
      <c r="B340" t="s">
        <v>9</v>
      </c>
      <c r="C340">
        <v>2019</v>
      </c>
    </row>
    <row r="341" spans="1:3" x14ac:dyDescent="0.3">
      <c r="A341" t="s">
        <v>14720</v>
      </c>
      <c r="B341" t="s">
        <v>9</v>
      </c>
      <c r="C341">
        <v>2019</v>
      </c>
    </row>
    <row r="342" spans="1:3" x14ac:dyDescent="0.3">
      <c r="A342" t="s">
        <v>14788</v>
      </c>
      <c r="B342" t="s">
        <v>644</v>
      </c>
      <c r="C342">
        <v>2019</v>
      </c>
    </row>
    <row r="343" spans="1:3" x14ac:dyDescent="0.3">
      <c r="A343" t="s">
        <v>14812</v>
      </c>
      <c r="B343" t="s">
        <v>14813</v>
      </c>
      <c r="C343">
        <v>2019</v>
      </c>
    </row>
    <row r="344" spans="1:3" x14ac:dyDescent="0.3">
      <c r="A344" t="s">
        <v>14834</v>
      </c>
      <c r="B344" t="s">
        <v>14836</v>
      </c>
      <c r="C344">
        <v>2019</v>
      </c>
    </row>
    <row r="345" spans="1:3" x14ac:dyDescent="0.3">
      <c r="A345" t="s">
        <v>14842</v>
      </c>
      <c r="B345" t="s">
        <v>9</v>
      </c>
      <c r="C345">
        <v>2019</v>
      </c>
    </row>
    <row r="346" spans="1:3" x14ac:dyDescent="0.3">
      <c r="A346" t="s">
        <v>14849</v>
      </c>
      <c r="B346" t="s">
        <v>134</v>
      </c>
      <c r="C346">
        <v>2019</v>
      </c>
    </row>
    <row r="347" spans="1:3" x14ac:dyDescent="0.3">
      <c r="A347" t="s">
        <v>14852</v>
      </c>
      <c r="B347" t="s">
        <v>294</v>
      </c>
      <c r="C347">
        <v>2019</v>
      </c>
    </row>
    <row r="348" spans="1:3" x14ac:dyDescent="0.3">
      <c r="A348" t="s">
        <v>14885</v>
      </c>
      <c r="B348" t="s">
        <v>9</v>
      </c>
      <c r="C348">
        <v>2019</v>
      </c>
    </row>
    <row r="349" spans="1:3" x14ac:dyDescent="0.3">
      <c r="A349" t="s">
        <v>14905</v>
      </c>
      <c r="B349" t="s">
        <v>9</v>
      </c>
      <c r="C349">
        <v>2019</v>
      </c>
    </row>
    <row r="350" spans="1:3" x14ac:dyDescent="0.3">
      <c r="A350" t="s">
        <v>14988</v>
      </c>
      <c r="B350" t="s">
        <v>9</v>
      </c>
      <c r="C350">
        <v>2019</v>
      </c>
    </row>
    <row r="351" spans="1:3" x14ac:dyDescent="0.3">
      <c r="A351" t="s">
        <v>15046</v>
      </c>
      <c r="B351" t="s">
        <v>9</v>
      </c>
      <c r="C351">
        <v>2019</v>
      </c>
    </row>
    <row r="352" spans="1:3" x14ac:dyDescent="0.3">
      <c r="A352" t="s">
        <v>15073</v>
      </c>
      <c r="B352" t="s">
        <v>9</v>
      </c>
      <c r="C352">
        <v>2019</v>
      </c>
    </row>
    <row r="353" spans="1:3" x14ac:dyDescent="0.3">
      <c r="A353" t="s">
        <v>15103</v>
      </c>
      <c r="B353" t="s">
        <v>9</v>
      </c>
      <c r="C353">
        <v>2019</v>
      </c>
    </row>
    <row r="354" spans="1:3" x14ac:dyDescent="0.3">
      <c r="A354" t="s">
        <v>15121</v>
      </c>
      <c r="B354" t="s">
        <v>9</v>
      </c>
      <c r="C354">
        <v>2019</v>
      </c>
    </row>
    <row r="355" spans="1:3" x14ac:dyDescent="0.3">
      <c r="A355" t="s">
        <v>15173</v>
      </c>
      <c r="B355" t="s">
        <v>1317</v>
      </c>
      <c r="C355">
        <v>2019</v>
      </c>
    </row>
    <row r="356" spans="1:3" x14ac:dyDescent="0.3">
      <c r="A356" t="s">
        <v>15215</v>
      </c>
      <c r="B356" t="s">
        <v>124</v>
      </c>
      <c r="C356">
        <v>2019</v>
      </c>
    </row>
    <row r="357" spans="1:3" x14ac:dyDescent="0.3">
      <c r="A357" t="s">
        <v>15222</v>
      </c>
      <c r="B357" t="s">
        <v>9</v>
      </c>
      <c r="C357">
        <v>2019</v>
      </c>
    </row>
    <row r="358" spans="1:3" x14ac:dyDescent="0.3">
      <c r="A358" t="s">
        <v>15229</v>
      </c>
      <c r="B358" t="s">
        <v>10314</v>
      </c>
      <c r="C358">
        <v>2019</v>
      </c>
    </row>
    <row r="359" spans="1:3" x14ac:dyDescent="0.3">
      <c r="A359" t="s">
        <v>15245</v>
      </c>
      <c r="B359" t="s">
        <v>9</v>
      </c>
      <c r="C359">
        <v>2019</v>
      </c>
    </row>
    <row r="360" spans="1:3" x14ac:dyDescent="0.3">
      <c r="A360" t="s">
        <v>15268</v>
      </c>
      <c r="B360" t="s">
        <v>9</v>
      </c>
      <c r="C360">
        <v>2019</v>
      </c>
    </row>
    <row r="361" spans="1:3" x14ac:dyDescent="0.3">
      <c r="A361" t="s">
        <v>15271</v>
      </c>
      <c r="B361" t="s">
        <v>9</v>
      </c>
      <c r="C361">
        <v>2019</v>
      </c>
    </row>
    <row r="362" spans="1:3" x14ac:dyDescent="0.3">
      <c r="A362" t="s">
        <v>15347</v>
      </c>
      <c r="B362" t="s">
        <v>15349</v>
      </c>
      <c r="C362">
        <v>2019</v>
      </c>
    </row>
    <row r="363" spans="1:3" x14ac:dyDescent="0.3">
      <c r="A363" t="s">
        <v>15383</v>
      </c>
      <c r="B363" t="s">
        <v>9</v>
      </c>
      <c r="C363">
        <v>2019</v>
      </c>
    </row>
    <row r="364" spans="1:3" x14ac:dyDescent="0.3">
      <c r="A364" t="s">
        <v>15441</v>
      </c>
      <c r="B364" t="s">
        <v>9</v>
      </c>
      <c r="C364">
        <v>2019</v>
      </c>
    </row>
    <row r="365" spans="1:3" x14ac:dyDescent="0.3">
      <c r="A365" t="s">
        <v>15546</v>
      </c>
      <c r="B365" t="s">
        <v>9</v>
      </c>
      <c r="C365">
        <v>2019</v>
      </c>
    </row>
    <row r="366" spans="1:3" x14ac:dyDescent="0.3">
      <c r="A366" t="s">
        <v>15597</v>
      </c>
      <c r="B366" t="s">
        <v>134</v>
      </c>
      <c r="C366">
        <v>2019</v>
      </c>
    </row>
    <row r="367" spans="1:3" x14ac:dyDescent="0.3">
      <c r="A367" t="s">
        <v>15649</v>
      </c>
      <c r="B367" t="s">
        <v>1526</v>
      </c>
      <c r="C367">
        <v>2019</v>
      </c>
    </row>
    <row r="368" spans="1:3" x14ac:dyDescent="0.3">
      <c r="A368" t="s">
        <v>15784</v>
      </c>
      <c r="B368" t="s">
        <v>9</v>
      </c>
      <c r="C368">
        <v>2019</v>
      </c>
    </row>
    <row r="369" spans="1:3" x14ac:dyDescent="0.3">
      <c r="A369" t="s">
        <v>15812</v>
      </c>
      <c r="B369" t="s">
        <v>158</v>
      </c>
      <c r="C369">
        <v>2019</v>
      </c>
    </row>
    <row r="370" spans="1:3" x14ac:dyDescent="0.3">
      <c r="A370" t="s">
        <v>15832</v>
      </c>
      <c r="B370" t="s">
        <v>9</v>
      </c>
      <c r="C370">
        <v>2019</v>
      </c>
    </row>
    <row r="371" spans="1:3" x14ac:dyDescent="0.3">
      <c r="A371" t="s">
        <v>15847</v>
      </c>
      <c r="B371" t="s">
        <v>9</v>
      </c>
      <c r="C371">
        <v>2019</v>
      </c>
    </row>
    <row r="372" spans="1:3" x14ac:dyDescent="0.3">
      <c r="A372" t="s">
        <v>15853</v>
      </c>
      <c r="B372" t="s">
        <v>158</v>
      </c>
      <c r="C372">
        <v>2019</v>
      </c>
    </row>
    <row r="373" spans="1:3" x14ac:dyDescent="0.3">
      <c r="A373" t="s">
        <v>15859</v>
      </c>
      <c r="B373" t="s">
        <v>9</v>
      </c>
      <c r="C373">
        <v>2019</v>
      </c>
    </row>
    <row r="374" spans="1:3" x14ac:dyDescent="0.3">
      <c r="A374" t="s">
        <v>15910</v>
      </c>
      <c r="B374" t="s">
        <v>9</v>
      </c>
      <c r="C374">
        <v>2019</v>
      </c>
    </row>
    <row r="375" spans="1:3" x14ac:dyDescent="0.3">
      <c r="A375" t="s">
        <v>15934</v>
      </c>
      <c r="B375" t="s">
        <v>9</v>
      </c>
      <c r="C375">
        <v>2019</v>
      </c>
    </row>
    <row r="376" spans="1:3" x14ac:dyDescent="0.3">
      <c r="A376" t="s">
        <v>15982</v>
      </c>
      <c r="B376" t="s">
        <v>9</v>
      </c>
      <c r="C376">
        <v>2019</v>
      </c>
    </row>
    <row r="377" spans="1:3" x14ac:dyDescent="0.3">
      <c r="A377" t="s">
        <v>16029</v>
      </c>
      <c r="B377" t="s">
        <v>9</v>
      </c>
      <c r="C377">
        <v>2019</v>
      </c>
    </row>
    <row r="378" spans="1:3" x14ac:dyDescent="0.3">
      <c r="A378" t="s">
        <v>16064</v>
      </c>
      <c r="B378" t="s">
        <v>16065</v>
      </c>
      <c r="C378">
        <v>2019</v>
      </c>
    </row>
    <row r="379" spans="1:3" x14ac:dyDescent="0.3">
      <c r="A379" t="s">
        <v>16072</v>
      </c>
      <c r="B379" t="s">
        <v>9</v>
      </c>
      <c r="C379">
        <v>2019</v>
      </c>
    </row>
    <row r="380" spans="1:3" x14ac:dyDescent="0.3">
      <c r="A380" t="s">
        <v>16081</v>
      </c>
      <c r="B380" t="s">
        <v>1194</v>
      </c>
      <c r="C380">
        <v>2019</v>
      </c>
    </row>
    <row r="381" spans="1:3" x14ac:dyDescent="0.3">
      <c r="A381" t="s">
        <v>16169</v>
      </c>
      <c r="B381" t="s">
        <v>2934</v>
      </c>
      <c r="C381">
        <v>2019</v>
      </c>
    </row>
    <row r="382" spans="1:3" x14ac:dyDescent="0.3">
      <c r="A382" t="s">
        <v>16191</v>
      </c>
      <c r="B382" t="s">
        <v>9</v>
      </c>
      <c r="C382">
        <v>2019</v>
      </c>
    </row>
    <row r="383" spans="1:3" x14ac:dyDescent="0.3">
      <c r="A383" t="s">
        <v>16194</v>
      </c>
      <c r="B383" t="s">
        <v>9</v>
      </c>
      <c r="C383">
        <v>2019</v>
      </c>
    </row>
    <row r="384" spans="1:3" x14ac:dyDescent="0.3">
      <c r="A384" t="s">
        <v>16212</v>
      </c>
      <c r="B384" t="s">
        <v>294</v>
      </c>
      <c r="C384">
        <v>2019</v>
      </c>
    </row>
    <row r="385" spans="1:3" x14ac:dyDescent="0.3">
      <c r="A385" t="s">
        <v>16295</v>
      </c>
      <c r="B385" t="s">
        <v>9</v>
      </c>
      <c r="C385">
        <v>2019</v>
      </c>
    </row>
    <row r="386" spans="1:3" x14ac:dyDescent="0.3">
      <c r="A386" t="s">
        <v>16317</v>
      </c>
      <c r="B386" t="s">
        <v>327</v>
      </c>
      <c r="C386">
        <v>2019</v>
      </c>
    </row>
    <row r="387" spans="1:3" x14ac:dyDescent="0.3">
      <c r="A387" t="s">
        <v>16353</v>
      </c>
      <c r="B387" t="s">
        <v>9</v>
      </c>
      <c r="C387">
        <v>2019</v>
      </c>
    </row>
    <row r="388" spans="1:3" x14ac:dyDescent="0.3">
      <c r="A388" t="s">
        <v>16381</v>
      </c>
      <c r="B388" t="s">
        <v>9</v>
      </c>
      <c r="C388">
        <v>2019</v>
      </c>
    </row>
    <row r="389" spans="1:3" x14ac:dyDescent="0.3">
      <c r="A389" t="s">
        <v>16416</v>
      </c>
      <c r="B389" t="s">
        <v>9</v>
      </c>
      <c r="C389">
        <v>2019</v>
      </c>
    </row>
    <row r="390" spans="1:3" x14ac:dyDescent="0.3">
      <c r="A390" t="s">
        <v>16421</v>
      </c>
      <c r="B390" t="s">
        <v>9</v>
      </c>
      <c r="C390">
        <v>2019</v>
      </c>
    </row>
    <row r="391" spans="1:3" x14ac:dyDescent="0.3">
      <c r="A391" t="s">
        <v>16470</v>
      </c>
      <c r="B391" t="s">
        <v>2184</v>
      </c>
      <c r="C391">
        <v>2019</v>
      </c>
    </row>
    <row r="392" spans="1:3" x14ac:dyDescent="0.3">
      <c r="A392" t="s">
        <v>16473</v>
      </c>
      <c r="B392" t="s">
        <v>124</v>
      </c>
      <c r="C392">
        <v>2019</v>
      </c>
    </row>
    <row r="393" spans="1:3" x14ac:dyDescent="0.3">
      <c r="A393" t="s">
        <v>16521</v>
      </c>
      <c r="B393" t="s">
        <v>600</v>
      </c>
      <c r="C393">
        <v>2019</v>
      </c>
    </row>
    <row r="394" spans="1:3" x14ac:dyDescent="0.3">
      <c r="A394" t="s">
        <v>16531</v>
      </c>
      <c r="B394" t="s">
        <v>9</v>
      </c>
      <c r="C394">
        <v>2019</v>
      </c>
    </row>
    <row r="395" spans="1:3" x14ac:dyDescent="0.3">
      <c r="A395" t="s">
        <v>16608</v>
      </c>
      <c r="B395" t="s">
        <v>9</v>
      </c>
      <c r="C395">
        <v>2019</v>
      </c>
    </row>
    <row r="396" spans="1:3" x14ac:dyDescent="0.3">
      <c r="A396" t="s">
        <v>16630</v>
      </c>
      <c r="B396" t="s">
        <v>9</v>
      </c>
      <c r="C396">
        <v>2019</v>
      </c>
    </row>
    <row r="397" spans="1:3" x14ac:dyDescent="0.3">
      <c r="A397" t="s">
        <v>16664</v>
      </c>
      <c r="B397" t="s">
        <v>134</v>
      </c>
      <c r="C397">
        <v>2019</v>
      </c>
    </row>
    <row r="398" spans="1:3" x14ac:dyDescent="0.3">
      <c r="A398" t="s">
        <v>16678</v>
      </c>
      <c r="B398" t="s">
        <v>9</v>
      </c>
      <c r="C398">
        <v>2019</v>
      </c>
    </row>
    <row r="399" spans="1:3" x14ac:dyDescent="0.3">
      <c r="A399" t="s">
        <v>16687</v>
      </c>
      <c r="B399" t="s">
        <v>9</v>
      </c>
      <c r="C399">
        <v>2019</v>
      </c>
    </row>
    <row r="400" spans="1:3" x14ac:dyDescent="0.3">
      <c r="A400" t="s">
        <v>16704</v>
      </c>
      <c r="B400" t="s">
        <v>134</v>
      </c>
      <c r="C400">
        <v>2019</v>
      </c>
    </row>
    <row r="401" spans="1:3" x14ac:dyDescent="0.3">
      <c r="A401" t="s">
        <v>16711</v>
      </c>
      <c r="B401" t="s">
        <v>9</v>
      </c>
      <c r="C401">
        <v>2019</v>
      </c>
    </row>
    <row r="402" spans="1:3" x14ac:dyDescent="0.3">
      <c r="A402" t="s">
        <v>16722</v>
      </c>
      <c r="B402" t="s">
        <v>9</v>
      </c>
      <c r="C402">
        <v>2019</v>
      </c>
    </row>
    <row r="403" spans="1:3" x14ac:dyDescent="0.3">
      <c r="A403" t="s">
        <v>16728</v>
      </c>
      <c r="B403" t="s">
        <v>9</v>
      </c>
      <c r="C403">
        <v>2019</v>
      </c>
    </row>
    <row r="404" spans="1:3" x14ac:dyDescent="0.3">
      <c r="A404" t="s">
        <v>16758</v>
      </c>
      <c r="B404" t="s">
        <v>9</v>
      </c>
      <c r="C404">
        <v>2019</v>
      </c>
    </row>
    <row r="405" spans="1:3" x14ac:dyDescent="0.3">
      <c r="A405" t="s">
        <v>16760</v>
      </c>
      <c r="B405" t="s">
        <v>9</v>
      </c>
      <c r="C405">
        <v>2019</v>
      </c>
    </row>
    <row r="406" spans="1:3" x14ac:dyDescent="0.3">
      <c r="A406" t="s">
        <v>16770</v>
      </c>
      <c r="B406" t="s">
        <v>9</v>
      </c>
      <c r="C406">
        <v>2019</v>
      </c>
    </row>
    <row r="407" spans="1:3" x14ac:dyDescent="0.3">
      <c r="A407" t="s">
        <v>16852</v>
      </c>
      <c r="B407" t="s">
        <v>16854</v>
      </c>
      <c r="C407">
        <v>2019</v>
      </c>
    </row>
    <row r="408" spans="1:3" x14ac:dyDescent="0.3">
      <c r="A408" t="s">
        <v>16859</v>
      </c>
      <c r="B408" t="s">
        <v>9</v>
      </c>
      <c r="C408">
        <v>2019</v>
      </c>
    </row>
    <row r="409" spans="1:3" x14ac:dyDescent="0.3">
      <c r="A409" t="s">
        <v>16869</v>
      </c>
      <c r="B409" t="s">
        <v>134</v>
      </c>
      <c r="C409">
        <v>2019</v>
      </c>
    </row>
    <row r="410" spans="1:3" x14ac:dyDescent="0.3">
      <c r="A410" t="s">
        <v>16917</v>
      </c>
      <c r="B410" t="s">
        <v>134</v>
      </c>
      <c r="C410">
        <v>2019</v>
      </c>
    </row>
    <row r="411" spans="1:3" x14ac:dyDescent="0.3">
      <c r="A411" t="s">
        <v>16920</v>
      </c>
      <c r="B411" t="s">
        <v>9</v>
      </c>
      <c r="C411">
        <v>2019</v>
      </c>
    </row>
    <row r="412" spans="1:3" x14ac:dyDescent="0.3">
      <c r="A412" t="s">
        <v>16997</v>
      </c>
      <c r="B412" t="s">
        <v>6136</v>
      </c>
      <c r="C412">
        <v>2019</v>
      </c>
    </row>
    <row r="413" spans="1:3" x14ac:dyDescent="0.3">
      <c r="A413" t="s">
        <v>17013</v>
      </c>
      <c r="B413" t="s">
        <v>9</v>
      </c>
      <c r="C413">
        <v>2019</v>
      </c>
    </row>
    <row r="414" spans="1:3" x14ac:dyDescent="0.3">
      <c r="A414" t="s">
        <v>17030</v>
      </c>
      <c r="B414" t="s">
        <v>165</v>
      </c>
      <c r="C414">
        <v>2019</v>
      </c>
    </row>
    <row r="415" spans="1:3" x14ac:dyDescent="0.3">
      <c r="A415" t="s">
        <v>17065</v>
      </c>
      <c r="B415" t="s">
        <v>9</v>
      </c>
      <c r="C415">
        <v>2019</v>
      </c>
    </row>
    <row r="416" spans="1:3" x14ac:dyDescent="0.3">
      <c r="A416" t="s">
        <v>17066</v>
      </c>
      <c r="B416" t="s">
        <v>9</v>
      </c>
      <c r="C416">
        <v>2019</v>
      </c>
    </row>
    <row r="417" spans="1:3" x14ac:dyDescent="0.3">
      <c r="A417" t="s">
        <v>17087</v>
      </c>
      <c r="B417" t="s">
        <v>9</v>
      </c>
      <c r="C417">
        <v>2019</v>
      </c>
    </row>
    <row r="418" spans="1:3" x14ac:dyDescent="0.3">
      <c r="A418" t="s">
        <v>17236</v>
      </c>
      <c r="B418" t="s">
        <v>9</v>
      </c>
      <c r="C418">
        <v>2019</v>
      </c>
    </row>
    <row r="419" spans="1:3" x14ac:dyDescent="0.3">
      <c r="A419" t="s">
        <v>17243</v>
      </c>
      <c r="B419" t="s">
        <v>124</v>
      </c>
      <c r="C419">
        <v>2019</v>
      </c>
    </row>
    <row r="420" spans="1:3" x14ac:dyDescent="0.3">
      <c r="A420" t="s">
        <v>17251</v>
      </c>
      <c r="B420" t="s">
        <v>9</v>
      </c>
      <c r="C420">
        <v>2019</v>
      </c>
    </row>
    <row r="421" spans="1:3" x14ac:dyDescent="0.3">
      <c r="A421" t="s">
        <v>17261</v>
      </c>
      <c r="B421" t="s">
        <v>435</v>
      </c>
      <c r="C421">
        <v>2019</v>
      </c>
    </row>
    <row r="422" spans="1:3" x14ac:dyDescent="0.3">
      <c r="A422" t="s">
        <v>17282</v>
      </c>
      <c r="B422" t="s">
        <v>9</v>
      </c>
      <c r="C422">
        <v>2019</v>
      </c>
    </row>
    <row r="423" spans="1:3" x14ac:dyDescent="0.3">
      <c r="A423" t="s">
        <v>17311</v>
      </c>
      <c r="B423" t="s">
        <v>374</v>
      </c>
      <c r="C423">
        <v>2019</v>
      </c>
    </row>
    <row r="424" spans="1:3" x14ac:dyDescent="0.3">
      <c r="A424" t="s">
        <v>17346</v>
      </c>
      <c r="B424" t="s">
        <v>9</v>
      </c>
      <c r="C424">
        <v>2019</v>
      </c>
    </row>
    <row r="425" spans="1:3" x14ac:dyDescent="0.3">
      <c r="A425" t="s">
        <v>17382</v>
      </c>
      <c r="B425" t="s">
        <v>9</v>
      </c>
      <c r="C425">
        <v>2019</v>
      </c>
    </row>
    <row r="426" spans="1:3" x14ac:dyDescent="0.3">
      <c r="A426" t="s">
        <v>17419</v>
      </c>
      <c r="B426" t="s">
        <v>9</v>
      </c>
      <c r="C426">
        <v>2019</v>
      </c>
    </row>
    <row r="427" spans="1:3" x14ac:dyDescent="0.3">
      <c r="A427" t="s">
        <v>17477</v>
      </c>
      <c r="B427" t="s">
        <v>9</v>
      </c>
      <c r="C427">
        <v>2019</v>
      </c>
    </row>
    <row r="428" spans="1:3" x14ac:dyDescent="0.3">
      <c r="A428" t="s">
        <v>17488</v>
      </c>
      <c r="B428" t="s">
        <v>9</v>
      </c>
      <c r="C428">
        <v>2019</v>
      </c>
    </row>
    <row r="429" spans="1:3" x14ac:dyDescent="0.3">
      <c r="A429" t="s">
        <v>17498</v>
      </c>
      <c r="B429" t="s">
        <v>9</v>
      </c>
      <c r="C429">
        <v>2019</v>
      </c>
    </row>
    <row r="430" spans="1:3" x14ac:dyDescent="0.3">
      <c r="A430" t="s">
        <v>17515</v>
      </c>
      <c r="B430" t="s">
        <v>9</v>
      </c>
      <c r="C430">
        <v>2019</v>
      </c>
    </row>
    <row r="431" spans="1:3" x14ac:dyDescent="0.3">
      <c r="A431" t="s">
        <v>17521</v>
      </c>
      <c r="B431" t="s">
        <v>9</v>
      </c>
      <c r="C431">
        <v>2019</v>
      </c>
    </row>
    <row r="432" spans="1:3" x14ac:dyDescent="0.3">
      <c r="A432" t="s">
        <v>17542</v>
      </c>
      <c r="B432" t="s">
        <v>1145</v>
      </c>
      <c r="C432">
        <v>2019</v>
      </c>
    </row>
    <row r="433" spans="1:3" x14ac:dyDescent="0.3">
      <c r="A433" t="s">
        <v>17573</v>
      </c>
      <c r="B433" t="s">
        <v>479</v>
      </c>
      <c r="C433">
        <v>2019</v>
      </c>
    </row>
    <row r="434" spans="1:3" x14ac:dyDescent="0.3">
      <c r="A434" t="s">
        <v>17664</v>
      </c>
      <c r="B434" t="s">
        <v>9</v>
      </c>
      <c r="C434">
        <v>2019</v>
      </c>
    </row>
    <row r="435" spans="1:3" x14ac:dyDescent="0.3">
      <c r="A435" t="s">
        <v>17717</v>
      </c>
      <c r="B435" t="s">
        <v>9</v>
      </c>
      <c r="C435">
        <v>2019</v>
      </c>
    </row>
    <row r="436" spans="1:3" x14ac:dyDescent="0.3">
      <c r="A436" t="s">
        <v>17728</v>
      </c>
      <c r="B436" t="s">
        <v>9</v>
      </c>
      <c r="C436">
        <v>2019</v>
      </c>
    </row>
    <row r="437" spans="1:3" x14ac:dyDescent="0.3">
      <c r="A437" t="s">
        <v>17789</v>
      </c>
      <c r="B437" t="s">
        <v>9</v>
      </c>
      <c r="C437">
        <v>2019</v>
      </c>
    </row>
    <row r="438" spans="1:3" x14ac:dyDescent="0.3">
      <c r="A438" t="s">
        <v>17794</v>
      </c>
      <c r="B438" t="s">
        <v>9</v>
      </c>
      <c r="C438">
        <v>2019</v>
      </c>
    </row>
    <row r="439" spans="1:3" x14ac:dyDescent="0.3">
      <c r="A439" t="s">
        <v>17796</v>
      </c>
      <c r="B439" t="s">
        <v>9</v>
      </c>
      <c r="C439">
        <v>2019</v>
      </c>
    </row>
    <row r="440" spans="1:3" x14ac:dyDescent="0.3">
      <c r="A440" t="s">
        <v>17860</v>
      </c>
      <c r="B440" t="s">
        <v>9</v>
      </c>
      <c r="C440">
        <v>2019</v>
      </c>
    </row>
    <row r="441" spans="1:3" x14ac:dyDescent="0.3">
      <c r="A441" t="s">
        <v>17876</v>
      </c>
      <c r="B441" t="s">
        <v>9</v>
      </c>
      <c r="C441">
        <v>2019</v>
      </c>
    </row>
    <row r="442" spans="1:3" x14ac:dyDescent="0.3">
      <c r="A442" t="s">
        <v>17908</v>
      </c>
      <c r="B442" t="s">
        <v>9</v>
      </c>
      <c r="C442">
        <v>2019</v>
      </c>
    </row>
    <row r="443" spans="1:3" x14ac:dyDescent="0.3">
      <c r="A443" t="s">
        <v>17927</v>
      </c>
      <c r="B443" t="s">
        <v>9</v>
      </c>
      <c r="C443">
        <v>2019</v>
      </c>
    </row>
    <row r="444" spans="1:3" x14ac:dyDescent="0.3">
      <c r="A444" t="s">
        <v>17945</v>
      </c>
      <c r="B444" t="s">
        <v>9</v>
      </c>
      <c r="C444">
        <v>2019</v>
      </c>
    </row>
    <row r="445" spans="1:3" x14ac:dyDescent="0.3">
      <c r="A445" t="s">
        <v>17982</v>
      </c>
      <c r="B445" t="s">
        <v>9</v>
      </c>
      <c r="C445">
        <v>2019</v>
      </c>
    </row>
    <row r="446" spans="1:3" x14ac:dyDescent="0.3">
      <c r="A446" t="s">
        <v>17988</v>
      </c>
      <c r="B446" t="s">
        <v>134</v>
      </c>
      <c r="C446">
        <v>2019</v>
      </c>
    </row>
    <row r="447" spans="1:3" x14ac:dyDescent="0.3">
      <c r="A447" t="s">
        <v>18000</v>
      </c>
      <c r="B447" t="s">
        <v>9</v>
      </c>
      <c r="C447">
        <v>2019</v>
      </c>
    </row>
    <row r="448" spans="1:3" x14ac:dyDescent="0.3">
      <c r="A448" t="s">
        <v>18012</v>
      </c>
      <c r="B448" t="s">
        <v>9</v>
      </c>
      <c r="C448">
        <v>2019</v>
      </c>
    </row>
    <row r="449" spans="1:3" x14ac:dyDescent="0.3">
      <c r="A449" t="s">
        <v>18017</v>
      </c>
      <c r="B449" t="s">
        <v>9</v>
      </c>
      <c r="C449">
        <v>2019</v>
      </c>
    </row>
    <row r="450" spans="1:3" x14ac:dyDescent="0.3">
      <c r="A450" t="s">
        <v>18022</v>
      </c>
      <c r="B450" t="s">
        <v>9</v>
      </c>
      <c r="C450">
        <v>2019</v>
      </c>
    </row>
    <row r="451" spans="1:3" x14ac:dyDescent="0.3">
      <c r="A451" t="s">
        <v>18034</v>
      </c>
      <c r="B451" t="s">
        <v>9</v>
      </c>
      <c r="C451">
        <v>2019</v>
      </c>
    </row>
    <row r="452" spans="1:3" x14ac:dyDescent="0.3">
      <c r="A452" t="s">
        <v>18036</v>
      </c>
      <c r="B452" t="s">
        <v>9</v>
      </c>
      <c r="C452">
        <v>2019</v>
      </c>
    </row>
    <row r="453" spans="1:3" x14ac:dyDescent="0.3">
      <c r="A453" t="s">
        <v>18066</v>
      </c>
      <c r="B453" t="s">
        <v>134</v>
      </c>
      <c r="C453">
        <v>2019</v>
      </c>
    </row>
    <row r="454" spans="1:3" x14ac:dyDescent="0.3">
      <c r="A454" t="s">
        <v>18135</v>
      </c>
      <c r="B454" t="s">
        <v>9</v>
      </c>
      <c r="C454">
        <v>2019</v>
      </c>
    </row>
    <row r="455" spans="1:3" x14ac:dyDescent="0.3">
      <c r="A455" t="s">
        <v>18162</v>
      </c>
      <c r="B455" t="s">
        <v>9</v>
      </c>
      <c r="C455">
        <v>2019</v>
      </c>
    </row>
    <row r="456" spans="1:3" x14ac:dyDescent="0.3">
      <c r="A456" t="s">
        <v>18222</v>
      </c>
      <c r="B456" t="s">
        <v>9</v>
      </c>
      <c r="C456">
        <v>2019</v>
      </c>
    </row>
    <row r="457" spans="1:3" x14ac:dyDescent="0.3">
      <c r="A457" t="s">
        <v>18225</v>
      </c>
      <c r="B457" t="s">
        <v>9</v>
      </c>
      <c r="C457">
        <v>2019</v>
      </c>
    </row>
    <row r="458" spans="1:3" x14ac:dyDescent="0.3">
      <c r="A458" t="s">
        <v>18230</v>
      </c>
      <c r="B458" t="s">
        <v>9</v>
      </c>
      <c r="C458">
        <v>2019</v>
      </c>
    </row>
    <row r="459" spans="1:3" x14ac:dyDescent="0.3">
      <c r="A459" t="s">
        <v>18245</v>
      </c>
      <c r="B459" t="s">
        <v>9</v>
      </c>
      <c r="C459">
        <v>2019</v>
      </c>
    </row>
    <row r="460" spans="1:3" x14ac:dyDescent="0.3">
      <c r="A460" t="s">
        <v>18258</v>
      </c>
      <c r="B460" t="s">
        <v>2728</v>
      </c>
      <c r="C460">
        <v>2019</v>
      </c>
    </row>
    <row r="461" spans="1:3" x14ac:dyDescent="0.3">
      <c r="A461" t="s">
        <v>18372</v>
      </c>
      <c r="B461" t="s">
        <v>9</v>
      </c>
      <c r="C461">
        <v>2019</v>
      </c>
    </row>
    <row r="462" spans="1:3" x14ac:dyDescent="0.3">
      <c r="A462" t="s">
        <v>18374</v>
      </c>
      <c r="B462" t="s">
        <v>9</v>
      </c>
      <c r="C462">
        <v>2019</v>
      </c>
    </row>
    <row r="463" spans="1:3" x14ac:dyDescent="0.3">
      <c r="A463" t="s">
        <v>18396</v>
      </c>
      <c r="B463" t="s">
        <v>9</v>
      </c>
      <c r="C463">
        <v>2019</v>
      </c>
    </row>
    <row r="464" spans="1:3" x14ac:dyDescent="0.3">
      <c r="A464" t="s">
        <v>18401</v>
      </c>
      <c r="B464" t="s">
        <v>9</v>
      </c>
      <c r="C464">
        <v>2019</v>
      </c>
    </row>
    <row r="465" spans="1:3" x14ac:dyDescent="0.3">
      <c r="A465" t="s">
        <v>18461</v>
      </c>
      <c r="B465" t="s">
        <v>9</v>
      </c>
      <c r="C465">
        <v>2019</v>
      </c>
    </row>
    <row r="466" spans="1:3" x14ac:dyDescent="0.3">
      <c r="A466" t="s">
        <v>18463</v>
      </c>
      <c r="B466" t="s">
        <v>9</v>
      </c>
      <c r="C466">
        <v>2019</v>
      </c>
    </row>
    <row r="467" spans="1:3" x14ac:dyDescent="0.3">
      <c r="A467" t="s">
        <v>18485</v>
      </c>
      <c r="B467" t="s">
        <v>9</v>
      </c>
      <c r="C467">
        <v>2019</v>
      </c>
    </row>
    <row r="468" spans="1:3" x14ac:dyDescent="0.3">
      <c r="A468" t="s">
        <v>18581</v>
      </c>
      <c r="B468" t="s">
        <v>9</v>
      </c>
      <c r="C468">
        <v>2019</v>
      </c>
    </row>
    <row r="469" spans="1:3" x14ac:dyDescent="0.3">
      <c r="A469" t="s">
        <v>18586</v>
      </c>
      <c r="B469" t="s">
        <v>134</v>
      </c>
      <c r="C469">
        <v>2019</v>
      </c>
    </row>
    <row r="470" spans="1:3" x14ac:dyDescent="0.3">
      <c r="A470" t="s">
        <v>18602</v>
      </c>
      <c r="B470" t="s">
        <v>9</v>
      </c>
      <c r="C470">
        <v>2019</v>
      </c>
    </row>
    <row r="471" spans="1:3" x14ac:dyDescent="0.3">
      <c r="A471" t="s">
        <v>18603</v>
      </c>
      <c r="B471" t="s">
        <v>9</v>
      </c>
      <c r="C471">
        <v>2019</v>
      </c>
    </row>
    <row r="472" spans="1:3" x14ac:dyDescent="0.3">
      <c r="A472" t="s">
        <v>18638</v>
      </c>
      <c r="B472" t="s">
        <v>9</v>
      </c>
      <c r="C472">
        <v>2019</v>
      </c>
    </row>
    <row r="473" spans="1:3" x14ac:dyDescent="0.3">
      <c r="A473" t="s">
        <v>18640</v>
      </c>
      <c r="B473" t="s">
        <v>9</v>
      </c>
      <c r="C473">
        <v>2019</v>
      </c>
    </row>
    <row r="474" spans="1:3" x14ac:dyDescent="0.3">
      <c r="A474" t="s">
        <v>18651</v>
      </c>
      <c r="B474" t="s">
        <v>9</v>
      </c>
      <c r="C474">
        <v>2019</v>
      </c>
    </row>
    <row r="475" spans="1:3" x14ac:dyDescent="0.3">
      <c r="A475" t="s">
        <v>18656</v>
      </c>
      <c r="B475" t="s">
        <v>9</v>
      </c>
      <c r="C475">
        <v>2019</v>
      </c>
    </row>
    <row r="476" spans="1:3" x14ac:dyDescent="0.3">
      <c r="A476" t="s">
        <v>18659</v>
      </c>
      <c r="B476" t="s">
        <v>9</v>
      </c>
      <c r="C476">
        <v>2019</v>
      </c>
    </row>
    <row r="477" spans="1:3" x14ac:dyDescent="0.3">
      <c r="A477" t="s">
        <v>18678</v>
      </c>
      <c r="B477" t="s">
        <v>1916</v>
      </c>
      <c r="C477">
        <v>2019</v>
      </c>
    </row>
    <row r="478" spans="1:3" x14ac:dyDescent="0.3">
      <c r="A478" t="s">
        <v>18680</v>
      </c>
      <c r="B478" t="s">
        <v>479</v>
      </c>
      <c r="C478">
        <v>2019</v>
      </c>
    </row>
    <row r="479" spans="1:3" x14ac:dyDescent="0.3">
      <c r="A479" t="s">
        <v>18741</v>
      </c>
      <c r="B479" t="s">
        <v>9</v>
      </c>
      <c r="C479">
        <v>2019</v>
      </c>
    </row>
    <row r="480" spans="1:3" x14ac:dyDescent="0.3">
      <c r="A480" t="s">
        <v>18745</v>
      </c>
      <c r="B480" t="s">
        <v>9</v>
      </c>
      <c r="C480">
        <v>2019</v>
      </c>
    </row>
    <row r="481" spans="1:3" x14ac:dyDescent="0.3">
      <c r="A481" t="s">
        <v>18749</v>
      </c>
      <c r="B481" t="s">
        <v>18751</v>
      </c>
      <c r="C481">
        <v>2019</v>
      </c>
    </row>
    <row r="482" spans="1:3" x14ac:dyDescent="0.3">
      <c r="A482" t="s">
        <v>18810</v>
      </c>
      <c r="B482" t="s">
        <v>9</v>
      </c>
      <c r="C482">
        <v>2019</v>
      </c>
    </row>
    <row r="483" spans="1:3" x14ac:dyDescent="0.3">
      <c r="A483" t="s">
        <v>18832</v>
      </c>
      <c r="B483" t="s">
        <v>9</v>
      </c>
      <c r="C483">
        <v>2019</v>
      </c>
    </row>
    <row r="484" spans="1:3" x14ac:dyDescent="0.3">
      <c r="A484" t="s">
        <v>18852</v>
      </c>
      <c r="B484" t="s">
        <v>9</v>
      </c>
      <c r="C484">
        <v>2019</v>
      </c>
    </row>
    <row r="485" spans="1:3" x14ac:dyDescent="0.3">
      <c r="A485" t="s">
        <v>18860</v>
      </c>
      <c r="B485" t="s">
        <v>165</v>
      </c>
      <c r="C485">
        <v>2019</v>
      </c>
    </row>
    <row r="486" spans="1:3" x14ac:dyDescent="0.3">
      <c r="A486" t="s">
        <v>18866</v>
      </c>
      <c r="B486" t="s">
        <v>124</v>
      </c>
      <c r="C486">
        <v>2019</v>
      </c>
    </row>
    <row r="487" spans="1:3" x14ac:dyDescent="0.3">
      <c r="A487" t="s">
        <v>18883</v>
      </c>
      <c r="B487" t="s">
        <v>124</v>
      </c>
      <c r="C487">
        <v>2019</v>
      </c>
    </row>
    <row r="488" spans="1:3" x14ac:dyDescent="0.3">
      <c r="A488" t="s">
        <v>18910</v>
      </c>
      <c r="B488" t="s">
        <v>165</v>
      </c>
      <c r="C488">
        <v>2019</v>
      </c>
    </row>
    <row r="489" spans="1:3" x14ac:dyDescent="0.3">
      <c r="A489" t="s">
        <v>18996</v>
      </c>
      <c r="B489" t="s">
        <v>18998</v>
      </c>
      <c r="C489">
        <v>2019</v>
      </c>
    </row>
    <row r="490" spans="1:3" x14ac:dyDescent="0.3">
      <c r="A490" t="s">
        <v>19004</v>
      </c>
      <c r="B490" t="s">
        <v>124</v>
      </c>
      <c r="C490">
        <v>2019</v>
      </c>
    </row>
    <row r="491" spans="1:3" x14ac:dyDescent="0.3">
      <c r="A491" t="s">
        <v>19030</v>
      </c>
      <c r="B491" t="s">
        <v>19032</v>
      </c>
      <c r="C491">
        <v>2019</v>
      </c>
    </row>
    <row r="492" spans="1:3" x14ac:dyDescent="0.3">
      <c r="A492" t="s">
        <v>19033</v>
      </c>
      <c r="B492" t="s">
        <v>9</v>
      </c>
      <c r="C492">
        <v>2019</v>
      </c>
    </row>
    <row r="493" spans="1:3" x14ac:dyDescent="0.3">
      <c r="A493" t="s">
        <v>19054</v>
      </c>
      <c r="B493" t="s">
        <v>9</v>
      </c>
      <c r="C493">
        <v>2019</v>
      </c>
    </row>
    <row r="494" spans="1:3" x14ac:dyDescent="0.3">
      <c r="A494" t="s">
        <v>19099</v>
      </c>
      <c r="B494" t="s">
        <v>165</v>
      </c>
      <c r="C494">
        <v>2019</v>
      </c>
    </row>
    <row r="495" spans="1:3" x14ac:dyDescent="0.3">
      <c r="A495" t="s">
        <v>19105</v>
      </c>
      <c r="B495" t="s">
        <v>9</v>
      </c>
      <c r="C495">
        <v>2019</v>
      </c>
    </row>
    <row r="496" spans="1:3" x14ac:dyDescent="0.3">
      <c r="A496" t="s">
        <v>19108</v>
      </c>
      <c r="B496" t="s">
        <v>9</v>
      </c>
      <c r="C496">
        <v>2019</v>
      </c>
    </row>
    <row r="497" spans="1:3" x14ac:dyDescent="0.3">
      <c r="A497" t="s">
        <v>19151</v>
      </c>
      <c r="B497" t="s">
        <v>9</v>
      </c>
      <c r="C497">
        <v>2019</v>
      </c>
    </row>
    <row r="498" spans="1:3" x14ac:dyDescent="0.3">
      <c r="A498" t="s">
        <v>19156</v>
      </c>
      <c r="B498" t="s">
        <v>9</v>
      </c>
      <c r="C498">
        <v>2019</v>
      </c>
    </row>
    <row r="499" spans="1:3" x14ac:dyDescent="0.3">
      <c r="A499" t="s">
        <v>19184</v>
      </c>
      <c r="B499" t="s">
        <v>9</v>
      </c>
      <c r="C499">
        <v>2019</v>
      </c>
    </row>
    <row r="500" spans="1:3" x14ac:dyDescent="0.3">
      <c r="A500" t="s">
        <v>19196</v>
      </c>
      <c r="B500" t="s">
        <v>435</v>
      </c>
      <c r="C500">
        <v>2019</v>
      </c>
    </row>
    <row r="501" spans="1:3" x14ac:dyDescent="0.3">
      <c r="A501" t="s">
        <v>19198</v>
      </c>
      <c r="B501" t="s">
        <v>9</v>
      </c>
      <c r="C501">
        <v>2019</v>
      </c>
    </row>
    <row r="502" spans="1:3" x14ac:dyDescent="0.3">
      <c r="A502" t="s">
        <v>19288</v>
      </c>
      <c r="B502" t="s">
        <v>9</v>
      </c>
      <c r="C502">
        <v>2019</v>
      </c>
    </row>
    <row r="503" spans="1:3" x14ac:dyDescent="0.3">
      <c r="A503" t="s">
        <v>19324</v>
      </c>
      <c r="B503" t="s">
        <v>134</v>
      </c>
      <c r="C503">
        <v>2019</v>
      </c>
    </row>
    <row r="504" spans="1:3" x14ac:dyDescent="0.3">
      <c r="A504" t="s">
        <v>19400</v>
      </c>
      <c r="B504" t="s">
        <v>9</v>
      </c>
      <c r="C504">
        <v>2019</v>
      </c>
    </row>
    <row r="505" spans="1:3" x14ac:dyDescent="0.3">
      <c r="A505" t="s">
        <v>19405</v>
      </c>
      <c r="B505" t="s">
        <v>9</v>
      </c>
      <c r="C505">
        <v>2019</v>
      </c>
    </row>
    <row r="506" spans="1:3" x14ac:dyDescent="0.3">
      <c r="A506" t="s">
        <v>19416</v>
      </c>
      <c r="B506" t="s">
        <v>165</v>
      </c>
      <c r="C506">
        <v>2019</v>
      </c>
    </row>
    <row r="507" spans="1:3" x14ac:dyDescent="0.3">
      <c r="A507" t="s">
        <v>19420</v>
      </c>
      <c r="B507" t="s">
        <v>9</v>
      </c>
      <c r="C507">
        <v>2019</v>
      </c>
    </row>
    <row r="508" spans="1:3" x14ac:dyDescent="0.3">
      <c r="A508" t="s">
        <v>19436</v>
      </c>
      <c r="B508" t="s">
        <v>9</v>
      </c>
      <c r="C508">
        <v>2019</v>
      </c>
    </row>
    <row r="509" spans="1:3" x14ac:dyDescent="0.3">
      <c r="A509" t="s">
        <v>19449</v>
      </c>
      <c r="B509" t="s">
        <v>9</v>
      </c>
      <c r="C509">
        <v>2019</v>
      </c>
    </row>
    <row r="510" spans="1:3" x14ac:dyDescent="0.3">
      <c r="A510" t="s">
        <v>19496</v>
      </c>
      <c r="B510" t="s">
        <v>19498</v>
      </c>
      <c r="C510">
        <v>2019</v>
      </c>
    </row>
    <row r="511" spans="1:3" x14ac:dyDescent="0.3">
      <c r="A511" t="s">
        <v>19543</v>
      </c>
      <c r="B511" t="s">
        <v>9</v>
      </c>
      <c r="C511">
        <v>2019</v>
      </c>
    </row>
    <row r="512" spans="1:3" x14ac:dyDescent="0.3">
      <c r="A512" t="s">
        <v>19553</v>
      </c>
      <c r="B512" t="s">
        <v>9</v>
      </c>
      <c r="C512">
        <v>2019</v>
      </c>
    </row>
    <row r="513" spans="1:3" x14ac:dyDescent="0.3">
      <c r="A513" t="s">
        <v>19671</v>
      </c>
      <c r="B513" t="s">
        <v>134</v>
      </c>
      <c r="C513">
        <v>2019</v>
      </c>
    </row>
    <row r="514" spans="1:3" x14ac:dyDescent="0.3">
      <c r="A514" t="s">
        <v>19687</v>
      </c>
      <c r="B514" t="s">
        <v>9</v>
      </c>
      <c r="C514">
        <v>2019</v>
      </c>
    </row>
    <row r="515" spans="1:3" x14ac:dyDescent="0.3">
      <c r="A515" t="s">
        <v>19730</v>
      </c>
      <c r="B515" t="s">
        <v>9</v>
      </c>
      <c r="C515">
        <v>2019</v>
      </c>
    </row>
    <row r="516" spans="1:3" x14ac:dyDescent="0.3">
      <c r="A516" t="s">
        <v>19755</v>
      </c>
      <c r="B516" t="s">
        <v>9</v>
      </c>
      <c r="C516">
        <v>2019</v>
      </c>
    </row>
    <row r="517" spans="1:3" x14ac:dyDescent="0.3">
      <c r="A517" t="s">
        <v>19776</v>
      </c>
      <c r="B517" t="s">
        <v>435</v>
      </c>
      <c r="C517">
        <v>2019</v>
      </c>
    </row>
    <row r="518" spans="1:3" x14ac:dyDescent="0.3">
      <c r="A518" t="s">
        <v>19823</v>
      </c>
      <c r="B518" t="s">
        <v>9</v>
      </c>
      <c r="C518">
        <v>2019</v>
      </c>
    </row>
    <row r="519" spans="1:3" x14ac:dyDescent="0.3">
      <c r="A519" t="s">
        <v>19831</v>
      </c>
      <c r="B519" t="s">
        <v>9</v>
      </c>
      <c r="C519">
        <v>2019</v>
      </c>
    </row>
    <row r="520" spans="1:3" x14ac:dyDescent="0.3">
      <c r="A520" t="s">
        <v>19839</v>
      </c>
      <c r="B520" t="s">
        <v>9</v>
      </c>
      <c r="C520">
        <v>2019</v>
      </c>
    </row>
    <row r="521" spans="1:3" x14ac:dyDescent="0.3">
      <c r="A521" t="s">
        <v>19868</v>
      </c>
      <c r="B521" t="s">
        <v>9</v>
      </c>
      <c r="C521">
        <v>2019</v>
      </c>
    </row>
    <row r="522" spans="1:3" x14ac:dyDescent="0.3">
      <c r="A522" t="s">
        <v>19894</v>
      </c>
      <c r="B522" t="s">
        <v>9</v>
      </c>
      <c r="C522">
        <v>2019</v>
      </c>
    </row>
    <row r="523" spans="1:3" x14ac:dyDescent="0.3">
      <c r="A523" t="s">
        <v>19928</v>
      </c>
      <c r="B523" t="s">
        <v>9</v>
      </c>
      <c r="C523">
        <v>2019</v>
      </c>
    </row>
    <row r="524" spans="1:3" x14ac:dyDescent="0.3">
      <c r="A524" t="s">
        <v>19946</v>
      </c>
      <c r="B524" t="s">
        <v>10540</v>
      </c>
      <c r="C524">
        <v>2019</v>
      </c>
    </row>
    <row r="525" spans="1:3" x14ac:dyDescent="0.3">
      <c r="A525" t="s">
        <v>19948</v>
      </c>
      <c r="B525" t="s">
        <v>9</v>
      </c>
      <c r="C525">
        <v>2019</v>
      </c>
    </row>
    <row r="526" spans="1:3" x14ac:dyDescent="0.3">
      <c r="A526" t="s">
        <v>20062</v>
      </c>
      <c r="B526" t="s">
        <v>9</v>
      </c>
      <c r="C526">
        <v>2019</v>
      </c>
    </row>
    <row r="527" spans="1:3" x14ac:dyDescent="0.3">
      <c r="A527" t="s">
        <v>20075</v>
      </c>
      <c r="B527" t="s">
        <v>9</v>
      </c>
      <c r="C527">
        <v>2019</v>
      </c>
    </row>
    <row r="528" spans="1:3" x14ac:dyDescent="0.3">
      <c r="A528" t="s">
        <v>20096</v>
      </c>
      <c r="B528" t="s">
        <v>9</v>
      </c>
      <c r="C528">
        <v>2019</v>
      </c>
    </row>
    <row r="529" spans="1:3" x14ac:dyDescent="0.3">
      <c r="A529" t="s">
        <v>20120</v>
      </c>
      <c r="B529" t="s">
        <v>124</v>
      </c>
      <c r="C529">
        <v>2019</v>
      </c>
    </row>
    <row r="530" spans="1:3" x14ac:dyDescent="0.3">
      <c r="A530" t="s">
        <v>20160</v>
      </c>
      <c r="B530" t="s">
        <v>1332</v>
      </c>
      <c r="C530">
        <v>2019</v>
      </c>
    </row>
    <row r="531" spans="1:3" x14ac:dyDescent="0.3">
      <c r="A531" t="s">
        <v>20170</v>
      </c>
      <c r="B531" t="s">
        <v>9</v>
      </c>
      <c r="C531">
        <v>2019</v>
      </c>
    </row>
    <row r="532" spans="1:3" x14ac:dyDescent="0.3">
      <c r="A532" t="s">
        <v>20181</v>
      </c>
      <c r="B532" t="s">
        <v>9</v>
      </c>
      <c r="C532">
        <v>2019</v>
      </c>
    </row>
    <row r="533" spans="1:3" x14ac:dyDescent="0.3">
      <c r="A533" t="s">
        <v>20205</v>
      </c>
      <c r="B533" t="s">
        <v>134</v>
      </c>
      <c r="C533">
        <v>2019</v>
      </c>
    </row>
    <row r="534" spans="1:3" x14ac:dyDescent="0.3">
      <c r="A534" t="s">
        <v>20211</v>
      </c>
      <c r="B534" t="s">
        <v>9</v>
      </c>
      <c r="C534">
        <v>2019</v>
      </c>
    </row>
    <row r="535" spans="1:3" x14ac:dyDescent="0.3">
      <c r="A535" t="s">
        <v>20212</v>
      </c>
      <c r="B535" t="s">
        <v>9</v>
      </c>
      <c r="C535">
        <v>2019</v>
      </c>
    </row>
    <row r="536" spans="1:3" x14ac:dyDescent="0.3">
      <c r="A536" t="s">
        <v>20226</v>
      </c>
      <c r="B536" t="s">
        <v>9</v>
      </c>
      <c r="C536">
        <v>2019</v>
      </c>
    </row>
    <row r="537" spans="1:3" x14ac:dyDescent="0.3">
      <c r="A537" t="s">
        <v>20237</v>
      </c>
      <c r="B537" t="s">
        <v>20239</v>
      </c>
      <c r="C537">
        <v>2019</v>
      </c>
    </row>
    <row r="538" spans="1:3" x14ac:dyDescent="0.3">
      <c r="A538" t="s">
        <v>20265</v>
      </c>
      <c r="B538" t="s">
        <v>9</v>
      </c>
      <c r="C538">
        <v>2019</v>
      </c>
    </row>
    <row r="539" spans="1:3" x14ac:dyDescent="0.3">
      <c r="A539" t="s">
        <v>20301</v>
      </c>
      <c r="B539" t="s">
        <v>9</v>
      </c>
      <c r="C539">
        <v>2019</v>
      </c>
    </row>
    <row r="540" spans="1:3" x14ac:dyDescent="0.3">
      <c r="A540" t="s">
        <v>20320</v>
      </c>
      <c r="B540" t="s">
        <v>9</v>
      </c>
      <c r="C540">
        <v>2019</v>
      </c>
    </row>
    <row r="541" spans="1:3" x14ac:dyDescent="0.3">
      <c r="A541" t="s">
        <v>20335</v>
      </c>
      <c r="B541" t="s">
        <v>9</v>
      </c>
      <c r="C541">
        <v>2019</v>
      </c>
    </row>
    <row r="542" spans="1:3" x14ac:dyDescent="0.3">
      <c r="A542" t="s">
        <v>20346</v>
      </c>
      <c r="B542" t="s">
        <v>9</v>
      </c>
      <c r="C542">
        <v>2019</v>
      </c>
    </row>
    <row r="543" spans="1:3" x14ac:dyDescent="0.3">
      <c r="A543" t="s">
        <v>20372</v>
      </c>
      <c r="B543" t="s">
        <v>124</v>
      </c>
      <c r="C543">
        <v>2019</v>
      </c>
    </row>
    <row r="544" spans="1:3" x14ac:dyDescent="0.3">
      <c r="A544" t="s">
        <v>20419</v>
      </c>
      <c r="B544" t="s">
        <v>9</v>
      </c>
      <c r="C544">
        <v>2019</v>
      </c>
    </row>
    <row r="545" spans="1:3" x14ac:dyDescent="0.3">
      <c r="A545" t="s">
        <v>20464</v>
      </c>
      <c r="B545" t="s">
        <v>9</v>
      </c>
      <c r="C545">
        <v>2019</v>
      </c>
    </row>
    <row r="546" spans="1:3" x14ac:dyDescent="0.3">
      <c r="A546" t="s">
        <v>20489</v>
      </c>
      <c r="B546" t="s">
        <v>6322</v>
      </c>
      <c r="C546">
        <v>2019</v>
      </c>
    </row>
    <row r="547" spans="1:3" x14ac:dyDescent="0.3">
      <c r="A547" t="s">
        <v>20497</v>
      </c>
      <c r="B547" t="s">
        <v>134</v>
      </c>
      <c r="C547">
        <v>2019</v>
      </c>
    </row>
    <row r="548" spans="1:3" x14ac:dyDescent="0.3">
      <c r="A548" t="s">
        <v>20572</v>
      </c>
      <c r="B548" t="s">
        <v>124</v>
      </c>
      <c r="C548">
        <v>2019</v>
      </c>
    </row>
    <row r="549" spans="1:3" x14ac:dyDescent="0.3">
      <c r="A549" t="s">
        <v>20598</v>
      </c>
      <c r="B549" t="s">
        <v>2728</v>
      </c>
      <c r="C549">
        <v>2019</v>
      </c>
    </row>
    <row r="550" spans="1:3" x14ac:dyDescent="0.3">
      <c r="A550" t="s">
        <v>20607</v>
      </c>
      <c r="B550" t="s">
        <v>9</v>
      </c>
      <c r="C550">
        <v>2019</v>
      </c>
    </row>
    <row r="551" spans="1:3" x14ac:dyDescent="0.3">
      <c r="A551" t="s">
        <v>20639</v>
      </c>
      <c r="B551" t="s">
        <v>9</v>
      </c>
      <c r="C551">
        <v>2019</v>
      </c>
    </row>
    <row r="552" spans="1:3" x14ac:dyDescent="0.3">
      <c r="A552" t="s">
        <v>20664</v>
      </c>
      <c r="B552" t="s">
        <v>20666</v>
      </c>
      <c r="C552">
        <v>2019</v>
      </c>
    </row>
    <row r="553" spans="1:3" x14ac:dyDescent="0.3">
      <c r="A553" t="s">
        <v>20671</v>
      </c>
      <c r="B553" t="s">
        <v>9</v>
      </c>
      <c r="C553">
        <v>2019</v>
      </c>
    </row>
    <row r="554" spans="1:3" x14ac:dyDescent="0.3">
      <c r="A554" t="s">
        <v>20715</v>
      </c>
      <c r="B554" t="s">
        <v>9</v>
      </c>
      <c r="C554">
        <v>2019</v>
      </c>
    </row>
    <row r="555" spans="1:3" x14ac:dyDescent="0.3">
      <c r="A555" t="s">
        <v>20718</v>
      </c>
      <c r="B555" t="s">
        <v>9</v>
      </c>
      <c r="C555">
        <v>2019</v>
      </c>
    </row>
    <row r="556" spans="1:3" x14ac:dyDescent="0.3">
      <c r="A556" t="s">
        <v>20756</v>
      </c>
      <c r="B556" t="s">
        <v>9</v>
      </c>
      <c r="C556">
        <v>2019</v>
      </c>
    </row>
    <row r="557" spans="1:3" x14ac:dyDescent="0.3">
      <c r="A557" t="s">
        <v>20762</v>
      </c>
      <c r="B557" t="s">
        <v>9</v>
      </c>
      <c r="C557">
        <v>2019</v>
      </c>
    </row>
    <row r="558" spans="1:3" x14ac:dyDescent="0.3">
      <c r="A558" t="s">
        <v>20768</v>
      </c>
      <c r="B558" t="s">
        <v>134</v>
      </c>
      <c r="C558">
        <v>2019</v>
      </c>
    </row>
    <row r="559" spans="1:3" x14ac:dyDescent="0.3">
      <c r="A559" t="s">
        <v>20778</v>
      </c>
      <c r="B559" t="s">
        <v>134</v>
      </c>
      <c r="C559">
        <v>2019</v>
      </c>
    </row>
    <row r="560" spans="1:3" x14ac:dyDescent="0.3">
      <c r="A560" t="s">
        <v>20787</v>
      </c>
      <c r="B560" t="s">
        <v>9</v>
      </c>
      <c r="C560">
        <v>2019</v>
      </c>
    </row>
    <row r="561" spans="1:3" x14ac:dyDescent="0.3">
      <c r="A561" t="s">
        <v>20807</v>
      </c>
      <c r="B561" t="s">
        <v>134</v>
      </c>
      <c r="C561">
        <v>2019</v>
      </c>
    </row>
    <row r="562" spans="1:3" x14ac:dyDescent="0.3">
      <c r="A562" t="s">
        <v>20814</v>
      </c>
      <c r="B562" t="s">
        <v>134</v>
      </c>
      <c r="C562">
        <v>2019</v>
      </c>
    </row>
    <row r="563" spans="1:3" x14ac:dyDescent="0.3">
      <c r="A563" t="s">
        <v>20868</v>
      </c>
      <c r="B563" t="s">
        <v>9</v>
      </c>
      <c r="C563">
        <v>2019</v>
      </c>
    </row>
    <row r="564" spans="1:3" x14ac:dyDescent="0.3">
      <c r="A564" t="s">
        <v>20875</v>
      </c>
      <c r="B564" t="s">
        <v>452</v>
      </c>
      <c r="C564">
        <v>2019</v>
      </c>
    </row>
    <row r="565" spans="1:3" x14ac:dyDescent="0.3">
      <c r="A565" t="s">
        <v>20908</v>
      </c>
      <c r="B565" t="s">
        <v>9</v>
      </c>
      <c r="C565">
        <v>2019</v>
      </c>
    </row>
    <row r="566" spans="1:3" x14ac:dyDescent="0.3">
      <c r="A566" t="s">
        <v>20913</v>
      </c>
      <c r="B566" t="s">
        <v>374</v>
      </c>
      <c r="C566">
        <v>2019</v>
      </c>
    </row>
    <row r="567" spans="1:3" x14ac:dyDescent="0.3">
      <c r="A567" t="s">
        <v>20934</v>
      </c>
      <c r="B567" t="s">
        <v>134</v>
      </c>
      <c r="C567">
        <v>2019</v>
      </c>
    </row>
    <row r="568" spans="1:3" x14ac:dyDescent="0.3">
      <c r="A568" t="s">
        <v>20937</v>
      </c>
      <c r="B568" t="s">
        <v>9</v>
      </c>
      <c r="C568">
        <v>2019</v>
      </c>
    </row>
    <row r="569" spans="1:3" x14ac:dyDescent="0.3">
      <c r="A569" t="s">
        <v>20981</v>
      </c>
      <c r="B569" t="s">
        <v>9</v>
      </c>
      <c r="C569">
        <v>2019</v>
      </c>
    </row>
    <row r="570" spans="1:3" x14ac:dyDescent="0.3">
      <c r="A570" t="s">
        <v>21005</v>
      </c>
      <c r="B570" t="s">
        <v>124</v>
      </c>
      <c r="C570">
        <v>2019</v>
      </c>
    </row>
    <row r="571" spans="1:3" x14ac:dyDescent="0.3">
      <c r="A571" t="s">
        <v>21008</v>
      </c>
      <c r="B571" t="s">
        <v>9</v>
      </c>
      <c r="C571">
        <v>2019</v>
      </c>
    </row>
    <row r="572" spans="1:3" x14ac:dyDescent="0.3">
      <c r="A572" t="s">
        <v>21012</v>
      </c>
      <c r="B572" t="s">
        <v>9</v>
      </c>
      <c r="C572">
        <v>2019</v>
      </c>
    </row>
    <row r="573" spans="1:3" x14ac:dyDescent="0.3">
      <c r="A573" t="s">
        <v>21017</v>
      </c>
      <c r="B573" t="s">
        <v>21019</v>
      </c>
      <c r="C573">
        <v>2019</v>
      </c>
    </row>
    <row r="574" spans="1:3" x14ac:dyDescent="0.3">
      <c r="A574" t="s">
        <v>21020</v>
      </c>
      <c r="B574" t="s">
        <v>9</v>
      </c>
      <c r="C574">
        <v>2019</v>
      </c>
    </row>
    <row r="575" spans="1:3" x14ac:dyDescent="0.3">
      <c r="A575" t="s">
        <v>21037</v>
      </c>
      <c r="B575" t="s">
        <v>9</v>
      </c>
      <c r="C575">
        <v>2019</v>
      </c>
    </row>
    <row r="576" spans="1:3" x14ac:dyDescent="0.3">
      <c r="A576" t="s">
        <v>21054</v>
      </c>
      <c r="B576" t="s">
        <v>479</v>
      </c>
      <c r="C576">
        <v>2019</v>
      </c>
    </row>
    <row r="577" spans="1:3" x14ac:dyDescent="0.3">
      <c r="A577" t="s">
        <v>21062</v>
      </c>
      <c r="B577" t="s">
        <v>9</v>
      </c>
      <c r="C577">
        <v>2019</v>
      </c>
    </row>
    <row r="578" spans="1:3" x14ac:dyDescent="0.3">
      <c r="A578" t="s">
        <v>21081</v>
      </c>
      <c r="B578" t="s">
        <v>452</v>
      </c>
      <c r="C578">
        <v>2019</v>
      </c>
    </row>
    <row r="579" spans="1:3" x14ac:dyDescent="0.3">
      <c r="A579" t="s">
        <v>21125</v>
      </c>
      <c r="B579" t="s">
        <v>165</v>
      </c>
      <c r="C579">
        <v>2019</v>
      </c>
    </row>
    <row r="580" spans="1:3" x14ac:dyDescent="0.3">
      <c r="A580" t="s">
        <v>21134</v>
      </c>
      <c r="B580" t="s">
        <v>124</v>
      </c>
      <c r="C580">
        <v>2019</v>
      </c>
    </row>
    <row r="581" spans="1:3" x14ac:dyDescent="0.3">
      <c r="A581" t="s">
        <v>21150</v>
      </c>
      <c r="B581" t="s">
        <v>9</v>
      </c>
      <c r="C581">
        <v>2019</v>
      </c>
    </row>
    <row r="582" spans="1:3" x14ac:dyDescent="0.3">
      <c r="A582" t="s">
        <v>21170</v>
      </c>
      <c r="B582" t="s">
        <v>9</v>
      </c>
      <c r="C582">
        <v>2019</v>
      </c>
    </row>
    <row r="583" spans="1:3" x14ac:dyDescent="0.3">
      <c r="A583" t="s">
        <v>21210</v>
      </c>
      <c r="B583" t="s">
        <v>479</v>
      </c>
      <c r="C583">
        <v>2019</v>
      </c>
    </row>
    <row r="584" spans="1:3" x14ac:dyDescent="0.3">
      <c r="A584" t="s">
        <v>21226</v>
      </c>
      <c r="B584" t="s">
        <v>124</v>
      </c>
      <c r="C584">
        <v>2019</v>
      </c>
    </row>
    <row r="585" spans="1:3" x14ac:dyDescent="0.3">
      <c r="A585" t="s">
        <v>21266</v>
      </c>
      <c r="B585" t="s">
        <v>134</v>
      </c>
      <c r="C585">
        <v>2019</v>
      </c>
    </row>
    <row r="586" spans="1:3" x14ac:dyDescent="0.3">
      <c r="A586" t="s">
        <v>21297</v>
      </c>
      <c r="B586" t="s">
        <v>134</v>
      </c>
      <c r="C586">
        <v>2019</v>
      </c>
    </row>
    <row r="587" spans="1:3" x14ac:dyDescent="0.3">
      <c r="A587" t="s">
        <v>21318</v>
      </c>
      <c r="B587" t="s">
        <v>9</v>
      </c>
      <c r="C587">
        <v>2019</v>
      </c>
    </row>
    <row r="588" spans="1:3" x14ac:dyDescent="0.3">
      <c r="A588" t="s">
        <v>21330</v>
      </c>
      <c r="B588" t="s">
        <v>9</v>
      </c>
      <c r="C588">
        <v>2019</v>
      </c>
    </row>
    <row r="589" spans="1:3" x14ac:dyDescent="0.3">
      <c r="A589" t="s">
        <v>21355</v>
      </c>
      <c r="B589" t="s">
        <v>9</v>
      </c>
      <c r="C589">
        <v>2019</v>
      </c>
    </row>
    <row r="590" spans="1:3" x14ac:dyDescent="0.3">
      <c r="A590" t="s">
        <v>21359</v>
      </c>
      <c r="B590" t="s">
        <v>21361</v>
      </c>
      <c r="C590">
        <v>2019</v>
      </c>
    </row>
    <row r="591" spans="1:3" x14ac:dyDescent="0.3">
      <c r="A591" t="s">
        <v>21392</v>
      </c>
      <c r="B591" t="s">
        <v>9</v>
      </c>
      <c r="C591">
        <v>2019</v>
      </c>
    </row>
    <row r="592" spans="1:3" x14ac:dyDescent="0.3">
      <c r="A592" t="s">
        <v>21406</v>
      </c>
      <c r="B592" t="s">
        <v>9</v>
      </c>
      <c r="C592">
        <v>2019</v>
      </c>
    </row>
    <row r="593" spans="1:3" x14ac:dyDescent="0.3">
      <c r="A593" t="s">
        <v>21412</v>
      </c>
      <c r="B593" t="s">
        <v>9</v>
      </c>
      <c r="C593">
        <v>2019</v>
      </c>
    </row>
    <row r="594" spans="1:3" x14ac:dyDescent="0.3">
      <c r="A594" t="s">
        <v>21432</v>
      </c>
      <c r="B594" t="s">
        <v>9</v>
      </c>
      <c r="C594">
        <v>2019</v>
      </c>
    </row>
    <row r="595" spans="1:3" x14ac:dyDescent="0.3">
      <c r="A595" t="s">
        <v>21458</v>
      </c>
      <c r="B595" t="s">
        <v>9</v>
      </c>
      <c r="C595">
        <v>2019</v>
      </c>
    </row>
    <row r="596" spans="1:3" x14ac:dyDescent="0.3">
      <c r="A596" t="s">
        <v>21531</v>
      </c>
      <c r="B596" t="s">
        <v>9</v>
      </c>
      <c r="C596">
        <v>2019</v>
      </c>
    </row>
    <row r="597" spans="1:3" x14ac:dyDescent="0.3">
      <c r="A597" t="s">
        <v>21557</v>
      </c>
      <c r="B597" t="s">
        <v>9</v>
      </c>
      <c r="C597">
        <v>2019</v>
      </c>
    </row>
    <row r="598" spans="1:3" x14ac:dyDescent="0.3">
      <c r="A598" t="s">
        <v>21625</v>
      </c>
      <c r="B598" t="s">
        <v>9</v>
      </c>
      <c r="C598">
        <v>2019</v>
      </c>
    </row>
    <row r="599" spans="1:3" x14ac:dyDescent="0.3">
      <c r="A599" t="s">
        <v>21678</v>
      </c>
      <c r="B599" t="s">
        <v>442</v>
      </c>
      <c r="C599">
        <v>2019</v>
      </c>
    </row>
    <row r="600" spans="1:3" x14ac:dyDescent="0.3">
      <c r="A600" t="s">
        <v>21701</v>
      </c>
      <c r="B600" t="s">
        <v>9</v>
      </c>
      <c r="C600">
        <v>2019</v>
      </c>
    </row>
    <row r="601" spans="1:3" x14ac:dyDescent="0.3">
      <c r="A601" t="s">
        <v>21734</v>
      </c>
      <c r="B601" t="s">
        <v>9</v>
      </c>
      <c r="C601">
        <v>2019</v>
      </c>
    </row>
    <row r="602" spans="1:3" x14ac:dyDescent="0.3">
      <c r="A602" t="s">
        <v>21768</v>
      </c>
      <c r="B602" t="s">
        <v>134</v>
      </c>
      <c r="C602">
        <v>2019</v>
      </c>
    </row>
    <row r="603" spans="1:3" x14ac:dyDescent="0.3">
      <c r="A603" t="s">
        <v>21808</v>
      </c>
      <c r="B603" t="s">
        <v>9</v>
      </c>
      <c r="C603">
        <v>2019</v>
      </c>
    </row>
    <row r="604" spans="1:3" x14ac:dyDescent="0.3">
      <c r="A604" t="s">
        <v>21866</v>
      </c>
      <c r="B604" t="s">
        <v>9</v>
      </c>
      <c r="C604">
        <v>2019</v>
      </c>
    </row>
    <row r="605" spans="1:3" x14ac:dyDescent="0.3">
      <c r="A605" t="s">
        <v>21897</v>
      </c>
      <c r="B605" t="s">
        <v>134</v>
      </c>
      <c r="C605">
        <v>2019</v>
      </c>
    </row>
    <row r="606" spans="1:3" x14ac:dyDescent="0.3">
      <c r="A606" t="s">
        <v>21937</v>
      </c>
      <c r="B606" t="s">
        <v>9</v>
      </c>
      <c r="C606">
        <v>2019</v>
      </c>
    </row>
    <row r="607" spans="1:3" x14ac:dyDescent="0.3">
      <c r="A607" t="s">
        <v>21953</v>
      </c>
      <c r="B607" t="s">
        <v>124</v>
      </c>
      <c r="C607">
        <v>2019</v>
      </c>
    </row>
    <row r="608" spans="1:3" x14ac:dyDescent="0.3">
      <c r="A608" t="s">
        <v>21991</v>
      </c>
      <c r="B608" t="s">
        <v>9</v>
      </c>
      <c r="C608">
        <v>2019</v>
      </c>
    </row>
    <row r="609" spans="1:3" x14ac:dyDescent="0.3">
      <c r="A609" t="s">
        <v>21996</v>
      </c>
      <c r="B609" t="s">
        <v>9</v>
      </c>
      <c r="C609">
        <v>2019</v>
      </c>
    </row>
    <row r="610" spans="1:3" x14ac:dyDescent="0.3">
      <c r="A610" t="s">
        <v>22009</v>
      </c>
      <c r="B610" t="s">
        <v>134</v>
      </c>
      <c r="C610">
        <v>2019</v>
      </c>
    </row>
    <row r="611" spans="1:3" x14ac:dyDescent="0.3">
      <c r="A611" t="s">
        <v>22020</v>
      </c>
      <c r="B611" t="s">
        <v>9</v>
      </c>
      <c r="C611">
        <v>2019</v>
      </c>
    </row>
    <row r="612" spans="1:3" x14ac:dyDescent="0.3">
      <c r="A612" t="s">
        <v>22023</v>
      </c>
      <c r="B612" t="s">
        <v>435</v>
      </c>
      <c r="C612">
        <v>2019</v>
      </c>
    </row>
    <row r="613" spans="1:3" x14ac:dyDescent="0.3">
      <c r="A613" t="s">
        <v>22116</v>
      </c>
      <c r="B613" t="s">
        <v>9</v>
      </c>
      <c r="C613">
        <v>2019</v>
      </c>
    </row>
    <row r="614" spans="1:3" x14ac:dyDescent="0.3">
      <c r="A614" t="s">
        <v>22135</v>
      </c>
      <c r="B614" t="s">
        <v>9</v>
      </c>
      <c r="C614">
        <v>2019</v>
      </c>
    </row>
    <row r="615" spans="1:3" x14ac:dyDescent="0.3">
      <c r="A615" t="s">
        <v>22142</v>
      </c>
      <c r="B615" t="s">
        <v>158</v>
      </c>
      <c r="C615">
        <v>2019</v>
      </c>
    </row>
    <row r="616" spans="1:3" x14ac:dyDescent="0.3">
      <c r="A616" t="s">
        <v>22143</v>
      </c>
      <c r="B616" t="s">
        <v>9</v>
      </c>
      <c r="C616">
        <v>2019</v>
      </c>
    </row>
    <row r="617" spans="1:3" x14ac:dyDescent="0.3">
      <c r="A617" t="s">
        <v>22149</v>
      </c>
      <c r="B617" t="s">
        <v>9</v>
      </c>
      <c r="C617">
        <v>2019</v>
      </c>
    </row>
    <row r="618" spans="1:3" x14ac:dyDescent="0.3">
      <c r="A618" t="s">
        <v>22153</v>
      </c>
      <c r="B618" t="s">
        <v>9</v>
      </c>
      <c r="C618">
        <v>2019</v>
      </c>
    </row>
    <row r="619" spans="1:3" x14ac:dyDescent="0.3">
      <c r="A619" t="s">
        <v>22155</v>
      </c>
      <c r="B619" t="s">
        <v>134</v>
      </c>
      <c r="C619">
        <v>2019</v>
      </c>
    </row>
    <row r="620" spans="1:3" x14ac:dyDescent="0.3">
      <c r="A620" t="s">
        <v>22172</v>
      </c>
      <c r="B620" t="s">
        <v>9</v>
      </c>
      <c r="C620">
        <v>2019</v>
      </c>
    </row>
    <row r="621" spans="1:3" x14ac:dyDescent="0.3">
      <c r="A621" t="s">
        <v>22202</v>
      </c>
      <c r="B621" t="s">
        <v>124</v>
      </c>
      <c r="C621">
        <v>2019</v>
      </c>
    </row>
    <row r="622" spans="1:3" x14ac:dyDescent="0.3">
      <c r="A622" t="s">
        <v>22243</v>
      </c>
      <c r="B622" t="s">
        <v>9</v>
      </c>
      <c r="C622">
        <v>2019</v>
      </c>
    </row>
    <row r="623" spans="1:3" x14ac:dyDescent="0.3">
      <c r="A623" t="s">
        <v>22265</v>
      </c>
      <c r="B623" t="s">
        <v>9</v>
      </c>
      <c r="C623">
        <v>2019</v>
      </c>
    </row>
    <row r="624" spans="1:3" x14ac:dyDescent="0.3">
      <c r="A624" t="s">
        <v>22269</v>
      </c>
      <c r="B624" t="s">
        <v>9</v>
      </c>
      <c r="C624">
        <v>2019</v>
      </c>
    </row>
    <row r="625" spans="1:3" x14ac:dyDescent="0.3">
      <c r="A625" t="s">
        <v>22289</v>
      </c>
      <c r="B625" t="s">
        <v>9</v>
      </c>
      <c r="C625">
        <v>2019</v>
      </c>
    </row>
    <row r="626" spans="1:3" x14ac:dyDescent="0.3">
      <c r="A626" t="s">
        <v>22291</v>
      </c>
      <c r="B626" t="s">
        <v>165</v>
      </c>
      <c r="C626">
        <v>2019</v>
      </c>
    </row>
    <row r="627" spans="1:3" x14ac:dyDescent="0.3">
      <c r="A627" t="s">
        <v>22318</v>
      </c>
      <c r="B627" t="s">
        <v>9</v>
      </c>
      <c r="C627">
        <v>2019</v>
      </c>
    </row>
    <row r="628" spans="1:3" x14ac:dyDescent="0.3">
      <c r="A628" t="s">
        <v>22345</v>
      </c>
      <c r="B628" t="s">
        <v>9</v>
      </c>
      <c r="C628">
        <v>2019</v>
      </c>
    </row>
    <row r="629" spans="1:3" x14ac:dyDescent="0.3">
      <c r="A629" t="s">
        <v>22375</v>
      </c>
      <c r="B629" t="s">
        <v>9</v>
      </c>
      <c r="C629">
        <v>2019</v>
      </c>
    </row>
    <row r="630" spans="1:3" x14ac:dyDescent="0.3">
      <c r="A630" t="s">
        <v>22377</v>
      </c>
      <c r="B630" t="s">
        <v>9</v>
      </c>
      <c r="C630">
        <v>2019</v>
      </c>
    </row>
    <row r="631" spans="1:3" x14ac:dyDescent="0.3">
      <c r="A631" t="s">
        <v>22399</v>
      </c>
      <c r="B631" t="s">
        <v>9</v>
      </c>
      <c r="C631">
        <v>2019</v>
      </c>
    </row>
    <row r="632" spans="1:3" x14ac:dyDescent="0.3">
      <c r="A632" t="s">
        <v>22402</v>
      </c>
      <c r="B632" t="s">
        <v>134</v>
      </c>
      <c r="C632">
        <v>2019</v>
      </c>
    </row>
    <row r="633" spans="1:3" x14ac:dyDescent="0.3">
      <c r="A633" t="s">
        <v>22413</v>
      </c>
      <c r="B633" t="s">
        <v>134</v>
      </c>
      <c r="C633">
        <v>2019</v>
      </c>
    </row>
    <row r="634" spans="1:3" x14ac:dyDescent="0.3">
      <c r="A634" t="s">
        <v>22422</v>
      </c>
      <c r="B634" t="s">
        <v>546</v>
      </c>
      <c r="C634">
        <v>2019</v>
      </c>
    </row>
    <row r="635" spans="1:3" x14ac:dyDescent="0.3">
      <c r="A635" t="s">
        <v>22424</v>
      </c>
      <c r="B635" t="s">
        <v>9</v>
      </c>
      <c r="C635">
        <v>2019</v>
      </c>
    </row>
    <row r="636" spans="1:3" x14ac:dyDescent="0.3">
      <c r="A636" t="s">
        <v>22438</v>
      </c>
      <c r="B636" t="s">
        <v>9</v>
      </c>
      <c r="C636">
        <v>2019</v>
      </c>
    </row>
    <row r="637" spans="1:3" x14ac:dyDescent="0.3">
      <c r="A637" t="s">
        <v>22457</v>
      </c>
      <c r="B637" t="s">
        <v>9</v>
      </c>
      <c r="C637">
        <v>2019</v>
      </c>
    </row>
    <row r="638" spans="1:3" x14ac:dyDescent="0.3">
      <c r="A638" t="s">
        <v>22472</v>
      </c>
      <c r="B638" t="s">
        <v>1715</v>
      </c>
      <c r="C638">
        <v>2019</v>
      </c>
    </row>
    <row r="639" spans="1:3" x14ac:dyDescent="0.3">
      <c r="A639" t="s">
        <v>22521</v>
      </c>
      <c r="B639" t="s">
        <v>9</v>
      </c>
      <c r="C639">
        <v>2019</v>
      </c>
    </row>
    <row r="640" spans="1:3" x14ac:dyDescent="0.3">
      <c r="A640" t="s">
        <v>22526</v>
      </c>
      <c r="B640" t="s">
        <v>9</v>
      </c>
      <c r="C640">
        <v>2019</v>
      </c>
    </row>
    <row r="641" spans="1:3" x14ac:dyDescent="0.3">
      <c r="A641" t="s">
        <v>22531</v>
      </c>
      <c r="B641" t="s">
        <v>9</v>
      </c>
      <c r="C641">
        <v>2019</v>
      </c>
    </row>
    <row r="642" spans="1:3" x14ac:dyDescent="0.3">
      <c r="A642" t="s">
        <v>22541</v>
      </c>
      <c r="B642" t="s">
        <v>9</v>
      </c>
      <c r="C642">
        <v>2019</v>
      </c>
    </row>
    <row r="643" spans="1:3" x14ac:dyDescent="0.3">
      <c r="A643" t="s">
        <v>22548</v>
      </c>
      <c r="B643" t="s">
        <v>9</v>
      </c>
      <c r="C643">
        <v>2019</v>
      </c>
    </row>
    <row r="644" spans="1:3" x14ac:dyDescent="0.3">
      <c r="A644" t="s">
        <v>22556</v>
      </c>
      <c r="B644" t="s">
        <v>9</v>
      </c>
      <c r="C644">
        <v>2019</v>
      </c>
    </row>
    <row r="645" spans="1:3" x14ac:dyDescent="0.3">
      <c r="A645" t="s">
        <v>22560</v>
      </c>
      <c r="B645" t="s">
        <v>294</v>
      </c>
      <c r="C645">
        <v>2019</v>
      </c>
    </row>
    <row r="646" spans="1:3" x14ac:dyDescent="0.3">
      <c r="A646" t="s">
        <v>22569</v>
      </c>
      <c r="B646" t="s">
        <v>134</v>
      </c>
      <c r="C646">
        <v>2019</v>
      </c>
    </row>
    <row r="647" spans="1:3" x14ac:dyDescent="0.3">
      <c r="A647" t="s">
        <v>22580</v>
      </c>
      <c r="B647" t="s">
        <v>9</v>
      </c>
      <c r="C647">
        <v>2019</v>
      </c>
    </row>
    <row r="648" spans="1:3" x14ac:dyDescent="0.3">
      <c r="A648" t="s">
        <v>22598</v>
      </c>
      <c r="B648" t="s">
        <v>2222</v>
      </c>
      <c r="C648">
        <v>2019</v>
      </c>
    </row>
    <row r="649" spans="1:3" x14ac:dyDescent="0.3">
      <c r="A649" t="s">
        <v>22624</v>
      </c>
      <c r="B649" t="s">
        <v>9</v>
      </c>
      <c r="C649">
        <v>2019</v>
      </c>
    </row>
    <row r="650" spans="1:3" x14ac:dyDescent="0.3">
      <c r="A650" t="s">
        <v>22676</v>
      </c>
      <c r="B650" t="s">
        <v>134</v>
      </c>
      <c r="C650">
        <v>2019</v>
      </c>
    </row>
    <row r="651" spans="1:3" x14ac:dyDescent="0.3">
      <c r="A651" t="s">
        <v>22728</v>
      </c>
      <c r="B651" t="s">
        <v>9</v>
      </c>
      <c r="C651">
        <v>2019</v>
      </c>
    </row>
    <row r="652" spans="1:3" x14ac:dyDescent="0.3">
      <c r="A652" t="s">
        <v>22759</v>
      </c>
      <c r="B652" t="s">
        <v>9</v>
      </c>
      <c r="C652">
        <v>2019</v>
      </c>
    </row>
    <row r="653" spans="1:3" x14ac:dyDescent="0.3">
      <c r="A653" t="s">
        <v>22761</v>
      </c>
      <c r="B653" t="s">
        <v>2728</v>
      </c>
      <c r="C653">
        <v>2019</v>
      </c>
    </row>
    <row r="654" spans="1:3" x14ac:dyDescent="0.3">
      <c r="A654" t="s">
        <v>22799</v>
      </c>
      <c r="B654" t="s">
        <v>134</v>
      </c>
      <c r="C654">
        <v>2019</v>
      </c>
    </row>
    <row r="655" spans="1:3" x14ac:dyDescent="0.3">
      <c r="A655" t="s">
        <v>22867</v>
      </c>
      <c r="B655" t="s">
        <v>134</v>
      </c>
      <c r="C655">
        <v>2019</v>
      </c>
    </row>
    <row r="656" spans="1:3" x14ac:dyDescent="0.3">
      <c r="A656" t="s">
        <v>22935</v>
      </c>
      <c r="B656" t="s">
        <v>134</v>
      </c>
      <c r="C656">
        <v>2019</v>
      </c>
    </row>
    <row r="657" spans="1:3" x14ac:dyDescent="0.3">
      <c r="A657" t="s">
        <v>23015</v>
      </c>
      <c r="B657" t="s">
        <v>9</v>
      </c>
      <c r="C657">
        <v>2019</v>
      </c>
    </row>
    <row r="658" spans="1:3" x14ac:dyDescent="0.3">
      <c r="A658" t="s">
        <v>23025</v>
      </c>
      <c r="B658" t="s">
        <v>23027</v>
      </c>
      <c r="C658">
        <v>2019</v>
      </c>
    </row>
    <row r="659" spans="1:3" x14ac:dyDescent="0.3">
      <c r="A659" t="s">
        <v>23036</v>
      </c>
      <c r="B659" t="s">
        <v>9</v>
      </c>
      <c r="C659">
        <v>2019</v>
      </c>
    </row>
    <row r="660" spans="1:3" x14ac:dyDescent="0.3">
      <c r="A660" t="s">
        <v>23064</v>
      </c>
      <c r="B660" t="s">
        <v>9</v>
      </c>
      <c r="C660">
        <v>2019</v>
      </c>
    </row>
    <row r="661" spans="1:3" x14ac:dyDescent="0.3">
      <c r="A661" t="s">
        <v>23084</v>
      </c>
      <c r="B661" t="s">
        <v>9</v>
      </c>
      <c r="C661">
        <v>2019</v>
      </c>
    </row>
    <row r="662" spans="1:3" x14ac:dyDescent="0.3">
      <c r="A662" t="s">
        <v>23133</v>
      </c>
      <c r="B662" t="s">
        <v>134</v>
      </c>
      <c r="C662">
        <v>2019</v>
      </c>
    </row>
    <row r="663" spans="1:3" x14ac:dyDescent="0.3">
      <c r="A663" t="s">
        <v>23152</v>
      </c>
      <c r="B663" t="s">
        <v>9</v>
      </c>
      <c r="C663">
        <v>2019</v>
      </c>
    </row>
    <row r="664" spans="1:3" x14ac:dyDescent="0.3">
      <c r="A664" t="s">
        <v>23163</v>
      </c>
      <c r="B664" t="s">
        <v>644</v>
      </c>
      <c r="C664">
        <v>2019</v>
      </c>
    </row>
    <row r="665" spans="1:3" x14ac:dyDescent="0.3">
      <c r="A665" t="s">
        <v>23200</v>
      </c>
      <c r="B665" t="s">
        <v>9</v>
      </c>
      <c r="C665">
        <v>2019</v>
      </c>
    </row>
    <row r="666" spans="1:3" x14ac:dyDescent="0.3">
      <c r="A666" t="s">
        <v>23264</v>
      </c>
      <c r="B666" t="s">
        <v>9</v>
      </c>
      <c r="C666">
        <v>2019</v>
      </c>
    </row>
    <row r="667" spans="1:3" x14ac:dyDescent="0.3">
      <c r="A667" t="s">
        <v>23281</v>
      </c>
      <c r="B667" t="s">
        <v>9</v>
      </c>
      <c r="C667">
        <v>2019</v>
      </c>
    </row>
    <row r="668" spans="1:3" x14ac:dyDescent="0.3">
      <c r="A668" t="s">
        <v>23283</v>
      </c>
      <c r="B668" t="s">
        <v>134</v>
      </c>
      <c r="C668">
        <v>2019</v>
      </c>
    </row>
    <row r="669" spans="1:3" x14ac:dyDescent="0.3">
      <c r="A669" t="s">
        <v>23298</v>
      </c>
      <c r="B669" t="s">
        <v>9</v>
      </c>
      <c r="C669">
        <v>2019</v>
      </c>
    </row>
    <row r="670" spans="1:3" x14ac:dyDescent="0.3">
      <c r="A670" t="s">
        <v>23307</v>
      </c>
      <c r="B670" t="s">
        <v>134</v>
      </c>
      <c r="C670">
        <v>2019</v>
      </c>
    </row>
    <row r="671" spans="1:3" x14ac:dyDescent="0.3">
      <c r="A671" t="s">
        <v>23329</v>
      </c>
      <c r="B671" t="s">
        <v>9</v>
      </c>
      <c r="C671">
        <v>2019</v>
      </c>
    </row>
    <row r="672" spans="1:3" x14ac:dyDescent="0.3">
      <c r="A672" t="s">
        <v>23344</v>
      </c>
      <c r="B672" t="s">
        <v>134</v>
      </c>
      <c r="C672">
        <v>2019</v>
      </c>
    </row>
    <row r="673" spans="1:3" x14ac:dyDescent="0.3">
      <c r="A673" t="s">
        <v>23363</v>
      </c>
      <c r="B673" t="s">
        <v>9</v>
      </c>
      <c r="C673">
        <v>2019</v>
      </c>
    </row>
    <row r="674" spans="1:3" x14ac:dyDescent="0.3">
      <c r="A674" t="s">
        <v>23366</v>
      </c>
      <c r="B674" t="s">
        <v>9</v>
      </c>
      <c r="C674">
        <v>2019</v>
      </c>
    </row>
    <row r="675" spans="1:3" x14ac:dyDescent="0.3">
      <c r="A675" t="s">
        <v>23386</v>
      </c>
      <c r="B675" t="s">
        <v>9</v>
      </c>
      <c r="C675">
        <v>2019</v>
      </c>
    </row>
    <row r="676" spans="1:3" x14ac:dyDescent="0.3">
      <c r="A676" t="s">
        <v>23398</v>
      </c>
      <c r="B676" t="s">
        <v>9</v>
      </c>
      <c r="C676">
        <v>2019</v>
      </c>
    </row>
    <row r="677" spans="1:3" x14ac:dyDescent="0.3">
      <c r="A677" t="s">
        <v>23402</v>
      </c>
      <c r="B677" t="s">
        <v>23404</v>
      </c>
      <c r="C677">
        <v>2019</v>
      </c>
    </row>
    <row r="678" spans="1:3" x14ac:dyDescent="0.3">
      <c r="A678" t="s">
        <v>23416</v>
      </c>
      <c r="B678" t="s">
        <v>124</v>
      </c>
      <c r="C678">
        <v>2019</v>
      </c>
    </row>
    <row r="679" spans="1:3" x14ac:dyDescent="0.3">
      <c r="A679" t="s">
        <v>23437</v>
      </c>
      <c r="B679" t="s">
        <v>9</v>
      </c>
      <c r="C679">
        <v>2019</v>
      </c>
    </row>
    <row r="680" spans="1:3" x14ac:dyDescent="0.3">
      <c r="A680" t="s">
        <v>23440</v>
      </c>
      <c r="B680" t="s">
        <v>9</v>
      </c>
      <c r="C680">
        <v>2019</v>
      </c>
    </row>
    <row r="681" spans="1:3" x14ac:dyDescent="0.3">
      <c r="A681" t="s">
        <v>23458</v>
      </c>
      <c r="B681" t="s">
        <v>9</v>
      </c>
      <c r="C681">
        <v>2019</v>
      </c>
    </row>
    <row r="682" spans="1:3" x14ac:dyDescent="0.3">
      <c r="A682" t="s">
        <v>23478</v>
      </c>
      <c r="B682" t="s">
        <v>9</v>
      </c>
      <c r="C682">
        <v>2019</v>
      </c>
    </row>
    <row r="683" spans="1:3" x14ac:dyDescent="0.3">
      <c r="A683" t="s">
        <v>23501</v>
      </c>
      <c r="B683" t="s">
        <v>134</v>
      </c>
      <c r="C683">
        <v>2019</v>
      </c>
    </row>
    <row r="684" spans="1:3" x14ac:dyDescent="0.3">
      <c r="A684" t="s">
        <v>23540</v>
      </c>
      <c r="B684" t="s">
        <v>9</v>
      </c>
      <c r="C684">
        <v>2019</v>
      </c>
    </row>
    <row r="685" spans="1:3" x14ac:dyDescent="0.3">
      <c r="A685" t="s">
        <v>23545</v>
      </c>
      <c r="B685" t="s">
        <v>9</v>
      </c>
      <c r="C685">
        <v>2019</v>
      </c>
    </row>
    <row r="686" spans="1:3" x14ac:dyDescent="0.3">
      <c r="A686" t="s">
        <v>23576</v>
      </c>
      <c r="B686" t="s">
        <v>134</v>
      </c>
      <c r="C686">
        <v>2019</v>
      </c>
    </row>
    <row r="687" spans="1:3" x14ac:dyDescent="0.3">
      <c r="A687" t="s">
        <v>23583</v>
      </c>
      <c r="B687" t="s">
        <v>134</v>
      </c>
      <c r="C687">
        <v>2019</v>
      </c>
    </row>
    <row r="688" spans="1:3" x14ac:dyDescent="0.3">
      <c r="A688" t="s">
        <v>23585</v>
      </c>
      <c r="B688" t="s">
        <v>134</v>
      </c>
      <c r="C688">
        <v>2019</v>
      </c>
    </row>
    <row r="689" spans="1:3" x14ac:dyDescent="0.3">
      <c r="A689" t="s">
        <v>23598</v>
      </c>
      <c r="B689" t="s">
        <v>134</v>
      </c>
      <c r="C689">
        <v>2019</v>
      </c>
    </row>
    <row r="690" spans="1:3" x14ac:dyDescent="0.3">
      <c r="A690" t="s">
        <v>23617</v>
      </c>
      <c r="B690" t="s">
        <v>9</v>
      </c>
      <c r="C690">
        <v>2019</v>
      </c>
    </row>
    <row r="691" spans="1:3" x14ac:dyDescent="0.3">
      <c r="A691" t="s">
        <v>23645</v>
      </c>
      <c r="B691" t="s">
        <v>9</v>
      </c>
      <c r="C691">
        <v>2019</v>
      </c>
    </row>
    <row r="692" spans="1:3" x14ac:dyDescent="0.3">
      <c r="A692" t="s">
        <v>23647</v>
      </c>
      <c r="B692" t="s">
        <v>9383</v>
      </c>
      <c r="C692">
        <v>2019</v>
      </c>
    </row>
    <row r="693" spans="1:3" x14ac:dyDescent="0.3">
      <c r="A693" t="s">
        <v>23651</v>
      </c>
      <c r="B693" t="s">
        <v>9</v>
      </c>
      <c r="C693">
        <v>2019</v>
      </c>
    </row>
    <row r="694" spans="1:3" x14ac:dyDescent="0.3">
      <c r="A694" t="s">
        <v>23655</v>
      </c>
      <c r="B694" t="s">
        <v>134</v>
      </c>
      <c r="C694">
        <v>2019</v>
      </c>
    </row>
    <row r="695" spans="1:3" x14ac:dyDescent="0.3">
      <c r="A695" t="s">
        <v>23691</v>
      </c>
      <c r="B695" t="s">
        <v>9</v>
      </c>
      <c r="C695">
        <v>2019</v>
      </c>
    </row>
    <row r="696" spans="1:3" x14ac:dyDescent="0.3">
      <c r="A696" t="s">
        <v>23764</v>
      </c>
      <c r="B696" t="s">
        <v>134</v>
      </c>
      <c r="C696">
        <v>2019</v>
      </c>
    </row>
    <row r="697" spans="1:3" x14ac:dyDescent="0.3">
      <c r="A697" t="s">
        <v>23780</v>
      </c>
      <c r="B697" t="s">
        <v>9</v>
      </c>
      <c r="C697">
        <v>2019</v>
      </c>
    </row>
    <row r="698" spans="1:3" x14ac:dyDescent="0.3">
      <c r="A698" t="s">
        <v>23786</v>
      </c>
      <c r="B698" t="s">
        <v>9</v>
      </c>
      <c r="C698">
        <v>2019</v>
      </c>
    </row>
    <row r="699" spans="1:3" x14ac:dyDescent="0.3">
      <c r="A699" t="s">
        <v>23808</v>
      </c>
      <c r="B699" t="s">
        <v>134</v>
      </c>
      <c r="C699">
        <v>2019</v>
      </c>
    </row>
    <row r="700" spans="1:3" x14ac:dyDescent="0.3">
      <c r="A700" t="s">
        <v>23815</v>
      </c>
      <c r="B700" t="s">
        <v>9653</v>
      </c>
      <c r="C700">
        <v>2019</v>
      </c>
    </row>
    <row r="701" spans="1:3" x14ac:dyDescent="0.3">
      <c r="A701" t="s">
        <v>23825</v>
      </c>
      <c r="B701" t="s">
        <v>9</v>
      </c>
      <c r="C701">
        <v>2019</v>
      </c>
    </row>
    <row r="702" spans="1:3" x14ac:dyDescent="0.3">
      <c r="A702" t="s">
        <v>23874</v>
      </c>
      <c r="B702" t="s">
        <v>165</v>
      </c>
      <c r="C702">
        <v>2019</v>
      </c>
    </row>
    <row r="703" spans="1:3" x14ac:dyDescent="0.3">
      <c r="A703" t="s">
        <v>23925</v>
      </c>
      <c r="B703" t="s">
        <v>134</v>
      </c>
      <c r="C703">
        <v>2019</v>
      </c>
    </row>
    <row r="704" spans="1:3" x14ac:dyDescent="0.3">
      <c r="A704" t="s">
        <v>23956</v>
      </c>
      <c r="B704" t="s">
        <v>9</v>
      </c>
      <c r="C704">
        <v>2019</v>
      </c>
    </row>
    <row r="705" spans="1:3" x14ac:dyDescent="0.3">
      <c r="A705" t="s">
        <v>23972</v>
      </c>
      <c r="B705" t="s">
        <v>134</v>
      </c>
      <c r="C705">
        <v>2019</v>
      </c>
    </row>
    <row r="706" spans="1:3" x14ac:dyDescent="0.3">
      <c r="A706" t="s">
        <v>23979</v>
      </c>
      <c r="B706" t="s">
        <v>9</v>
      </c>
      <c r="C706">
        <v>2019</v>
      </c>
    </row>
    <row r="707" spans="1:3" x14ac:dyDescent="0.3">
      <c r="A707" t="s">
        <v>24025</v>
      </c>
      <c r="B707" t="s">
        <v>9</v>
      </c>
      <c r="C707">
        <v>2019</v>
      </c>
    </row>
    <row r="708" spans="1:3" x14ac:dyDescent="0.3">
      <c r="A708" t="s">
        <v>24028</v>
      </c>
      <c r="B708" t="s">
        <v>479</v>
      </c>
      <c r="C708">
        <v>2019</v>
      </c>
    </row>
    <row r="709" spans="1:3" x14ac:dyDescent="0.3">
      <c r="A709" t="s">
        <v>24052</v>
      </c>
      <c r="B709" t="s">
        <v>9</v>
      </c>
      <c r="C709">
        <v>2019</v>
      </c>
    </row>
    <row r="710" spans="1:3" x14ac:dyDescent="0.3">
      <c r="A710" t="s">
        <v>24081</v>
      </c>
      <c r="B710" t="s">
        <v>134</v>
      </c>
      <c r="C710">
        <v>2019</v>
      </c>
    </row>
    <row r="711" spans="1:3" x14ac:dyDescent="0.3">
      <c r="A711" t="s">
        <v>24093</v>
      </c>
      <c r="B711" t="s">
        <v>134</v>
      </c>
      <c r="C711">
        <v>2019</v>
      </c>
    </row>
    <row r="712" spans="1:3" x14ac:dyDescent="0.3">
      <c r="A712" t="s">
        <v>24125</v>
      </c>
      <c r="B712" t="s">
        <v>9</v>
      </c>
      <c r="C712">
        <v>2019</v>
      </c>
    </row>
    <row r="713" spans="1:3" x14ac:dyDescent="0.3">
      <c r="A713" t="s">
        <v>24164</v>
      </c>
      <c r="B713" t="s">
        <v>2528</v>
      </c>
      <c r="C713">
        <v>2019</v>
      </c>
    </row>
    <row r="714" spans="1:3" x14ac:dyDescent="0.3">
      <c r="A714" t="s">
        <v>24173</v>
      </c>
      <c r="B714" t="s">
        <v>9</v>
      </c>
      <c r="C714">
        <v>2019</v>
      </c>
    </row>
    <row r="715" spans="1:3" x14ac:dyDescent="0.3">
      <c r="A715" t="s">
        <v>24195</v>
      </c>
      <c r="B715" t="s">
        <v>9</v>
      </c>
      <c r="C715">
        <v>2019</v>
      </c>
    </row>
    <row r="716" spans="1:3" x14ac:dyDescent="0.3">
      <c r="A716" t="s">
        <v>24230</v>
      </c>
      <c r="B716" t="s">
        <v>9</v>
      </c>
      <c r="C716">
        <v>2019</v>
      </c>
    </row>
    <row r="717" spans="1:3" x14ac:dyDescent="0.3">
      <c r="A717" t="s">
        <v>24256</v>
      </c>
      <c r="B717" t="s">
        <v>134</v>
      </c>
      <c r="C717">
        <v>2019</v>
      </c>
    </row>
    <row r="718" spans="1:3" x14ac:dyDescent="0.3">
      <c r="A718" t="s">
        <v>24272</v>
      </c>
      <c r="B718" t="s">
        <v>986</v>
      </c>
      <c r="C718">
        <v>2019</v>
      </c>
    </row>
    <row r="719" spans="1:3" x14ac:dyDescent="0.3">
      <c r="A719" t="s">
        <v>24274</v>
      </c>
      <c r="B719" t="s">
        <v>9</v>
      </c>
      <c r="C719">
        <v>2019</v>
      </c>
    </row>
    <row r="720" spans="1:3" x14ac:dyDescent="0.3">
      <c r="A720" t="s">
        <v>24287</v>
      </c>
      <c r="B720" t="s">
        <v>9</v>
      </c>
      <c r="C720">
        <v>2019</v>
      </c>
    </row>
    <row r="721" spans="1:3" x14ac:dyDescent="0.3">
      <c r="A721" t="s">
        <v>24302</v>
      </c>
      <c r="B721" t="s">
        <v>9</v>
      </c>
      <c r="C721">
        <v>2019</v>
      </c>
    </row>
    <row r="722" spans="1:3" x14ac:dyDescent="0.3">
      <c r="A722" t="s">
        <v>24314</v>
      </c>
      <c r="B722" t="s">
        <v>9</v>
      </c>
      <c r="C722">
        <v>2019</v>
      </c>
    </row>
    <row r="723" spans="1:3" x14ac:dyDescent="0.3">
      <c r="A723" t="s">
        <v>24326</v>
      </c>
      <c r="B723" t="s">
        <v>9</v>
      </c>
      <c r="C723">
        <v>2019</v>
      </c>
    </row>
    <row r="724" spans="1:3" x14ac:dyDescent="0.3">
      <c r="A724" t="s">
        <v>24333</v>
      </c>
      <c r="B724" t="s">
        <v>570</v>
      </c>
      <c r="C724">
        <v>2019</v>
      </c>
    </row>
    <row r="725" spans="1:3" x14ac:dyDescent="0.3">
      <c r="A725" t="s">
        <v>24334</v>
      </c>
      <c r="B725" t="s">
        <v>9</v>
      </c>
      <c r="C725">
        <v>2019</v>
      </c>
    </row>
    <row r="726" spans="1:3" x14ac:dyDescent="0.3">
      <c r="A726" t="s">
        <v>24337</v>
      </c>
      <c r="B726" t="s">
        <v>9</v>
      </c>
      <c r="C726">
        <v>2019</v>
      </c>
    </row>
    <row r="727" spans="1:3" x14ac:dyDescent="0.3">
      <c r="A727" t="s">
        <v>24368</v>
      </c>
      <c r="B727" t="s">
        <v>134</v>
      </c>
      <c r="C727">
        <v>2019</v>
      </c>
    </row>
    <row r="728" spans="1:3" x14ac:dyDescent="0.3">
      <c r="A728" t="s">
        <v>24374</v>
      </c>
      <c r="B728" t="s">
        <v>9</v>
      </c>
      <c r="C728">
        <v>2019</v>
      </c>
    </row>
    <row r="729" spans="1:3" x14ac:dyDescent="0.3">
      <c r="A729" t="s">
        <v>24387</v>
      </c>
      <c r="B729" t="s">
        <v>9</v>
      </c>
      <c r="C729">
        <v>2019</v>
      </c>
    </row>
    <row r="730" spans="1:3" x14ac:dyDescent="0.3">
      <c r="A730" t="s">
        <v>24389</v>
      </c>
      <c r="B730" t="s">
        <v>206</v>
      </c>
      <c r="C730">
        <v>2019</v>
      </c>
    </row>
    <row r="731" spans="1:3" x14ac:dyDescent="0.3">
      <c r="A731" t="s">
        <v>24404</v>
      </c>
      <c r="B731" t="s">
        <v>9</v>
      </c>
      <c r="C731">
        <v>2019</v>
      </c>
    </row>
    <row r="732" spans="1:3" x14ac:dyDescent="0.3">
      <c r="A732" t="s">
        <v>24412</v>
      </c>
      <c r="B732" t="s">
        <v>9</v>
      </c>
      <c r="C732">
        <v>2019</v>
      </c>
    </row>
    <row r="733" spans="1:3" x14ac:dyDescent="0.3">
      <c r="A733" t="s">
        <v>24419</v>
      </c>
      <c r="B733" t="s">
        <v>24421</v>
      </c>
      <c r="C733">
        <v>2019</v>
      </c>
    </row>
    <row r="734" spans="1:3" x14ac:dyDescent="0.3">
      <c r="A734" t="s">
        <v>24448</v>
      </c>
      <c r="B734" t="s">
        <v>24449</v>
      </c>
      <c r="C734">
        <v>2019</v>
      </c>
    </row>
    <row r="735" spans="1:3" x14ac:dyDescent="0.3">
      <c r="A735" t="s">
        <v>24451</v>
      </c>
      <c r="B735" t="s">
        <v>9</v>
      </c>
      <c r="C735">
        <v>2019</v>
      </c>
    </row>
    <row r="736" spans="1:3" x14ac:dyDescent="0.3">
      <c r="A736" t="s">
        <v>24463</v>
      </c>
      <c r="B736" t="s">
        <v>9</v>
      </c>
      <c r="C736">
        <v>2019</v>
      </c>
    </row>
    <row r="737" spans="1:3" x14ac:dyDescent="0.3">
      <c r="A737" t="s">
        <v>24481</v>
      </c>
      <c r="B737" t="s">
        <v>134</v>
      </c>
      <c r="C737">
        <v>2019</v>
      </c>
    </row>
    <row r="738" spans="1:3" x14ac:dyDescent="0.3">
      <c r="A738" t="s">
        <v>24484</v>
      </c>
      <c r="B738" t="s">
        <v>134</v>
      </c>
      <c r="C738">
        <v>2019</v>
      </c>
    </row>
    <row r="739" spans="1:3" x14ac:dyDescent="0.3">
      <c r="A739" t="s">
        <v>24492</v>
      </c>
      <c r="B739" t="s">
        <v>134</v>
      </c>
      <c r="C739">
        <v>2019</v>
      </c>
    </row>
    <row r="740" spans="1:3" x14ac:dyDescent="0.3">
      <c r="A740" t="s">
        <v>24494</v>
      </c>
      <c r="B740" t="s">
        <v>134</v>
      </c>
      <c r="C740">
        <v>2019</v>
      </c>
    </row>
    <row r="741" spans="1:3" x14ac:dyDescent="0.3">
      <c r="A741" t="s">
        <v>24504</v>
      </c>
      <c r="B741" t="s">
        <v>134</v>
      </c>
      <c r="C741">
        <v>2019</v>
      </c>
    </row>
    <row r="742" spans="1:3" x14ac:dyDescent="0.3">
      <c r="A742" t="s">
        <v>24525</v>
      </c>
      <c r="B742" t="s">
        <v>134</v>
      </c>
      <c r="C742">
        <v>2019</v>
      </c>
    </row>
    <row r="743" spans="1:3" x14ac:dyDescent="0.3">
      <c r="A743" t="s">
        <v>24533</v>
      </c>
      <c r="B743" t="s">
        <v>9</v>
      </c>
      <c r="C743">
        <v>2019</v>
      </c>
    </row>
    <row r="744" spans="1:3" x14ac:dyDescent="0.3">
      <c r="A744" t="s">
        <v>24551</v>
      </c>
      <c r="B744" t="s">
        <v>294</v>
      </c>
      <c r="C744">
        <v>2019</v>
      </c>
    </row>
    <row r="745" spans="1:3" x14ac:dyDescent="0.3">
      <c r="A745" t="s">
        <v>24561</v>
      </c>
      <c r="B745" t="s">
        <v>9</v>
      </c>
      <c r="C745">
        <v>2019</v>
      </c>
    </row>
    <row r="746" spans="1:3" x14ac:dyDescent="0.3">
      <c r="A746" t="s">
        <v>24568</v>
      </c>
      <c r="B746" t="s">
        <v>134</v>
      </c>
      <c r="C746">
        <v>2019</v>
      </c>
    </row>
    <row r="747" spans="1:3" x14ac:dyDescent="0.3">
      <c r="A747" t="s">
        <v>24570</v>
      </c>
      <c r="B747" t="s">
        <v>134</v>
      </c>
      <c r="C747">
        <v>2019</v>
      </c>
    </row>
    <row r="748" spans="1:3" x14ac:dyDescent="0.3">
      <c r="A748" t="s">
        <v>24609</v>
      </c>
      <c r="B748" t="s">
        <v>134</v>
      </c>
      <c r="C748">
        <v>2019</v>
      </c>
    </row>
    <row r="749" spans="1:3" x14ac:dyDescent="0.3">
      <c r="A749" t="s">
        <v>24637</v>
      </c>
      <c r="B749" t="s">
        <v>9</v>
      </c>
      <c r="C749">
        <v>2019</v>
      </c>
    </row>
    <row r="750" spans="1:3" x14ac:dyDescent="0.3">
      <c r="A750" t="s">
        <v>24676</v>
      </c>
      <c r="B750" t="s">
        <v>9</v>
      </c>
      <c r="C750">
        <v>2019</v>
      </c>
    </row>
    <row r="751" spans="1:3" x14ac:dyDescent="0.3">
      <c r="A751" t="s">
        <v>24695</v>
      </c>
      <c r="B751" t="s">
        <v>9</v>
      </c>
      <c r="C751">
        <v>2019</v>
      </c>
    </row>
    <row r="752" spans="1:3" x14ac:dyDescent="0.3">
      <c r="A752" t="s">
        <v>24698</v>
      </c>
      <c r="B752" t="s">
        <v>134</v>
      </c>
      <c r="C752">
        <v>2019</v>
      </c>
    </row>
    <row r="753" spans="1:3" x14ac:dyDescent="0.3">
      <c r="A753" t="s">
        <v>24714</v>
      </c>
      <c r="B753" t="s">
        <v>9</v>
      </c>
      <c r="C753">
        <v>2019</v>
      </c>
    </row>
    <row r="754" spans="1:3" x14ac:dyDescent="0.3">
      <c r="A754" t="s">
        <v>24718</v>
      </c>
      <c r="B754" t="s">
        <v>24720</v>
      </c>
      <c r="C754">
        <v>2019</v>
      </c>
    </row>
    <row r="755" spans="1:3" x14ac:dyDescent="0.3">
      <c r="A755" t="s">
        <v>24724</v>
      </c>
      <c r="B755" t="s">
        <v>134</v>
      </c>
      <c r="C755">
        <v>2019</v>
      </c>
    </row>
    <row r="756" spans="1:3" x14ac:dyDescent="0.3">
      <c r="A756" t="s">
        <v>24734</v>
      </c>
      <c r="B756" t="s">
        <v>134</v>
      </c>
      <c r="C756">
        <v>2019</v>
      </c>
    </row>
    <row r="757" spans="1:3" x14ac:dyDescent="0.3">
      <c r="A757" t="s">
        <v>24747</v>
      </c>
      <c r="B757" t="s">
        <v>9</v>
      </c>
      <c r="C757">
        <v>2019</v>
      </c>
    </row>
    <row r="758" spans="1:3" x14ac:dyDescent="0.3">
      <c r="A758" t="s">
        <v>24750</v>
      </c>
      <c r="B758" t="s">
        <v>9</v>
      </c>
      <c r="C758">
        <v>2019</v>
      </c>
    </row>
    <row r="759" spans="1:3" x14ac:dyDescent="0.3">
      <c r="A759" t="s">
        <v>24772</v>
      </c>
      <c r="B759" t="s">
        <v>134</v>
      </c>
      <c r="C759">
        <v>2019</v>
      </c>
    </row>
    <row r="760" spans="1:3" x14ac:dyDescent="0.3">
      <c r="A760" t="s">
        <v>24777</v>
      </c>
      <c r="B760" t="s">
        <v>134</v>
      </c>
      <c r="C760">
        <v>2019</v>
      </c>
    </row>
    <row r="761" spans="1:3" x14ac:dyDescent="0.3">
      <c r="A761" t="s">
        <v>24781</v>
      </c>
      <c r="B761" t="s">
        <v>134</v>
      </c>
      <c r="C761">
        <v>2019</v>
      </c>
    </row>
    <row r="762" spans="1:3" x14ac:dyDescent="0.3">
      <c r="A762" t="s">
        <v>24787</v>
      </c>
      <c r="B762" t="s">
        <v>134</v>
      </c>
      <c r="C762">
        <v>2019</v>
      </c>
    </row>
    <row r="763" spans="1:3" x14ac:dyDescent="0.3">
      <c r="A763" t="s">
        <v>24789</v>
      </c>
      <c r="B763" t="s">
        <v>134</v>
      </c>
      <c r="C763">
        <v>2019</v>
      </c>
    </row>
    <row r="764" spans="1:3" x14ac:dyDescent="0.3">
      <c r="A764" t="s">
        <v>24793</v>
      </c>
      <c r="B764" t="s">
        <v>134</v>
      </c>
      <c r="C764">
        <v>2019</v>
      </c>
    </row>
    <row r="765" spans="1:3" x14ac:dyDescent="0.3">
      <c r="A765" t="s">
        <v>24797</v>
      </c>
      <c r="B765" t="s">
        <v>9</v>
      </c>
      <c r="C765">
        <v>2019</v>
      </c>
    </row>
    <row r="766" spans="1:3" x14ac:dyDescent="0.3">
      <c r="A766" t="s">
        <v>24803</v>
      </c>
      <c r="B766" t="s">
        <v>9</v>
      </c>
      <c r="C766">
        <v>2019</v>
      </c>
    </row>
    <row r="767" spans="1:3" x14ac:dyDescent="0.3">
      <c r="A767" t="s">
        <v>24825</v>
      </c>
      <c r="B767" t="s">
        <v>9</v>
      </c>
      <c r="C767">
        <v>2019</v>
      </c>
    </row>
    <row r="768" spans="1:3" x14ac:dyDescent="0.3">
      <c r="A768" t="s">
        <v>24836</v>
      </c>
      <c r="B768" t="s">
        <v>134</v>
      </c>
      <c r="C768">
        <v>2019</v>
      </c>
    </row>
    <row r="769" spans="1:3" x14ac:dyDescent="0.3">
      <c r="A769" t="s">
        <v>24839</v>
      </c>
      <c r="B769" t="s">
        <v>134</v>
      </c>
      <c r="C769">
        <v>2019</v>
      </c>
    </row>
    <row r="770" spans="1:3" x14ac:dyDescent="0.3">
      <c r="A770" t="s">
        <v>24846</v>
      </c>
      <c r="B770" t="s">
        <v>9</v>
      </c>
      <c r="C770">
        <v>2019</v>
      </c>
    </row>
    <row r="771" spans="1:3" x14ac:dyDescent="0.3">
      <c r="A771" t="s">
        <v>24858</v>
      </c>
      <c r="B771" t="s">
        <v>9</v>
      </c>
      <c r="C771">
        <v>2019</v>
      </c>
    </row>
    <row r="772" spans="1:3" x14ac:dyDescent="0.3">
      <c r="A772" t="s">
        <v>24866</v>
      </c>
      <c r="B772" t="s">
        <v>134</v>
      </c>
      <c r="C772">
        <v>2019</v>
      </c>
    </row>
    <row r="773" spans="1:3" x14ac:dyDescent="0.3">
      <c r="A773" t="s">
        <v>24880</v>
      </c>
      <c r="B773" t="s">
        <v>9</v>
      </c>
      <c r="C773">
        <v>2019</v>
      </c>
    </row>
    <row r="774" spans="1:3" x14ac:dyDescent="0.3">
      <c r="A774" t="s">
        <v>24889</v>
      </c>
      <c r="B774" t="s">
        <v>503</v>
      </c>
      <c r="C774">
        <v>2019</v>
      </c>
    </row>
    <row r="775" spans="1:3" x14ac:dyDescent="0.3">
      <c r="A775" t="s">
        <v>24901</v>
      </c>
      <c r="B775" t="s">
        <v>24902</v>
      </c>
      <c r="C775">
        <v>2019</v>
      </c>
    </row>
    <row r="776" spans="1:3" x14ac:dyDescent="0.3">
      <c r="A776" t="s">
        <v>24911</v>
      </c>
      <c r="B776" t="s">
        <v>9</v>
      </c>
      <c r="C776">
        <v>2019</v>
      </c>
    </row>
    <row r="777" spans="1:3" x14ac:dyDescent="0.3">
      <c r="A777" t="s">
        <v>24928</v>
      </c>
      <c r="B777" t="s">
        <v>9</v>
      </c>
      <c r="C777">
        <v>2019</v>
      </c>
    </row>
    <row r="778" spans="1:3" x14ac:dyDescent="0.3">
      <c r="A778" t="s">
        <v>24941</v>
      </c>
      <c r="B778" t="s">
        <v>9</v>
      </c>
      <c r="C778">
        <v>2019</v>
      </c>
    </row>
    <row r="779" spans="1:3" x14ac:dyDescent="0.3">
      <c r="A779" t="s">
        <v>24952</v>
      </c>
      <c r="B779" t="s">
        <v>9</v>
      </c>
      <c r="C779">
        <v>2019</v>
      </c>
    </row>
    <row r="780" spans="1:3" x14ac:dyDescent="0.3">
      <c r="A780" t="s">
        <v>24960</v>
      </c>
      <c r="B780" t="s">
        <v>9</v>
      </c>
      <c r="C780">
        <v>2019</v>
      </c>
    </row>
    <row r="781" spans="1:3" x14ac:dyDescent="0.3">
      <c r="A781" t="s">
        <v>24962</v>
      </c>
      <c r="B781" t="s">
        <v>134</v>
      </c>
      <c r="C781">
        <v>2019</v>
      </c>
    </row>
    <row r="782" spans="1:3" x14ac:dyDescent="0.3">
      <c r="A782" t="s">
        <v>24981</v>
      </c>
      <c r="B782" t="s">
        <v>9</v>
      </c>
      <c r="C782">
        <v>2019</v>
      </c>
    </row>
    <row r="783" spans="1:3" x14ac:dyDescent="0.3">
      <c r="A783" t="s">
        <v>24983</v>
      </c>
      <c r="B783" t="s">
        <v>134</v>
      </c>
      <c r="C783">
        <v>2019</v>
      </c>
    </row>
    <row r="784" spans="1:3" x14ac:dyDescent="0.3">
      <c r="A784" t="s">
        <v>24994</v>
      </c>
      <c r="B784" t="s">
        <v>9</v>
      </c>
      <c r="C784">
        <v>2019</v>
      </c>
    </row>
    <row r="785" spans="1:3" x14ac:dyDescent="0.3">
      <c r="A785" t="s">
        <v>25002</v>
      </c>
      <c r="B785" t="s">
        <v>9</v>
      </c>
      <c r="C785">
        <v>2019</v>
      </c>
    </row>
    <row r="786" spans="1:3" x14ac:dyDescent="0.3">
      <c r="A786" t="s">
        <v>25007</v>
      </c>
      <c r="B786" t="s">
        <v>9</v>
      </c>
      <c r="C786">
        <v>2019</v>
      </c>
    </row>
    <row r="787" spans="1:3" x14ac:dyDescent="0.3">
      <c r="A787" t="s">
        <v>25014</v>
      </c>
      <c r="B787" t="s">
        <v>9</v>
      </c>
      <c r="C787">
        <v>2019</v>
      </c>
    </row>
    <row r="788" spans="1:3" x14ac:dyDescent="0.3">
      <c r="A788" t="s">
        <v>25019</v>
      </c>
      <c r="B788" t="s">
        <v>134</v>
      </c>
      <c r="C788">
        <v>2019</v>
      </c>
    </row>
    <row r="789" spans="1:3" x14ac:dyDescent="0.3">
      <c r="A789" t="s">
        <v>25021</v>
      </c>
      <c r="B789" t="s">
        <v>134</v>
      </c>
      <c r="C789">
        <v>2019</v>
      </c>
    </row>
    <row r="790" spans="1:3" x14ac:dyDescent="0.3">
      <c r="A790" t="s">
        <v>25033</v>
      </c>
      <c r="B790" t="s">
        <v>9</v>
      </c>
      <c r="C790">
        <v>2019</v>
      </c>
    </row>
    <row r="791" spans="1:3" x14ac:dyDescent="0.3">
      <c r="A791" t="s">
        <v>25077</v>
      </c>
      <c r="B791" t="s">
        <v>9</v>
      </c>
      <c r="C791">
        <v>2019</v>
      </c>
    </row>
    <row r="792" spans="1:3" x14ac:dyDescent="0.3">
      <c r="A792" t="s">
        <v>25084</v>
      </c>
      <c r="B792" t="s">
        <v>9</v>
      </c>
      <c r="C792">
        <v>2019</v>
      </c>
    </row>
    <row r="793" spans="1:3" x14ac:dyDescent="0.3">
      <c r="A793" t="s">
        <v>25092</v>
      </c>
      <c r="B793" t="s">
        <v>9</v>
      </c>
      <c r="C793">
        <v>2019</v>
      </c>
    </row>
    <row r="794" spans="1:3" x14ac:dyDescent="0.3">
      <c r="A794" t="s">
        <v>25096</v>
      </c>
      <c r="B794" t="s">
        <v>9</v>
      </c>
      <c r="C794">
        <v>2019</v>
      </c>
    </row>
    <row r="795" spans="1:3" x14ac:dyDescent="0.3">
      <c r="A795" t="s">
        <v>25177</v>
      </c>
      <c r="B795" t="s">
        <v>124</v>
      </c>
      <c r="C795">
        <v>2019</v>
      </c>
    </row>
    <row r="796" spans="1:3" x14ac:dyDescent="0.3">
      <c r="A796" t="s">
        <v>25179</v>
      </c>
      <c r="B796" t="s">
        <v>25180</v>
      </c>
      <c r="C796">
        <v>2019</v>
      </c>
    </row>
    <row r="797" spans="1:3" x14ac:dyDescent="0.3">
      <c r="A797" t="s">
        <v>25183</v>
      </c>
      <c r="B797" t="s">
        <v>134</v>
      </c>
      <c r="C797">
        <v>2019</v>
      </c>
    </row>
    <row r="798" spans="1:3" x14ac:dyDescent="0.3">
      <c r="A798" t="s">
        <v>25186</v>
      </c>
      <c r="B798" t="s">
        <v>134</v>
      </c>
      <c r="C798">
        <v>2019</v>
      </c>
    </row>
    <row r="799" spans="1:3" x14ac:dyDescent="0.3">
      <c r="A799" t="s">
        <v>25210</v>
      </c>
      <c r="B799" t="s">
        <v>134</v>
      </c>
      <c r="C799">
        <v>2019</v>
      </c>
    </row>
    <row r="800" spans="1:3" x14ac:dyDescent="0.3">
      <c r="A800" t="s">
        <v>25220</v>
      </c>
      <c r="B800" t="s">
        <v>134</v>
      </c>
      <c r="C800">
        <v>2019</v>
      </c>
    </row>
    <row r="801" spans="1:3" x14ac:dyDescent="0.3">
      <c r="A801" t="s">
        <v>25228</v>
      </c>
      <c r="B801" t="s">
        <v>134</v>
      </c>
      <c r="C801">
        <v>2019</v>
      </c>
    </row>
    <row r="802" spans="1:3" x14ac:dyDescent="0.3">
      <c r="A802" t="s">
        <v>25258</v>
      </c>
      <c r="B802" t="s">
        <v>134</v>
      </c>
      <c r="C802">
        <v>2019</v>
      </c>
    </row>
    <row r="803" spans="1:3" x14ac:dyDescent="0.3">
      <c r="A803" t="s">
        <v>25271</v>
      </c>
      <c r="B803" t="s">
        <v>9</v>
      </c>
      <c r="C803">
        <v>2019</v>
      </c>
    </row>
    <row r="804" spans="1:3" x14ac:dyDescent="0.3">
      <c r="A804" t="s">
        <v>25294</v>
      </c>
      <c r="B804" t="s">
        <v>9</v>
      </c>
      <c r="C804">
        <v>2019</v>
      </c>
    </row>
    <row r="805" spans="1:3" x14ac:dyDescent="0.3">
      <c r="A805" t="s">
        <v>25297</v>
      </c>
      <c r="B805" t="s">
        <v>9</v>
      </c>
      <c r="C805">
        <v>2019</v>
      </c>
    </row>
    <row r="806" spans="1:3" x14ac:dyDescent="0.3">
      <c r="A806" t="s">
        <v>25309</v>
      </c>
      <c r="B806" t="s">
        <v>9</v>
      </c>
      <c r="C806">
        <v>2019</v>
      </c>
    </row>
    <row r="807" spans="1:3" x14ac:dyDescent="0.3">
      <c r="A807" t="s">
        <v>25321</v>
      </c>
      <c r="B807" t="s">
        <v>134</v>
      </c>
      <c r="C807">
        <v>2019</v>
      </c>
    </row>
    <row r="808" spans="1:3" x14ac:dyDescent="0.3">
      <c r="A808" t="s">
        <v>25325</v>
      </c>
      <c r="B808" t="s">
        <v>9</v>
      </c>
      <c r="C808">
        <v>2019</v>
      </c>
    </row>
    <row r="809" spans="1:3" x14ac:dyDescent="0.3">
      <c r="A809" t="s">
        <v>25328</v>
      </c>
      <c r="B809" t="s">
        <v>9</v>
      </c>
      <c r="C809">
        <v>2019</v>
      </c>
    </row>
    <row r="810" spans="1:3" x14ac:dyDescent="0.3">
      <c r="A810" t="s">
        <v>25344</v>
      </c>
      <c r="B810" t="s">
        <v>9</v>
      </c>
      <c r="C810">
        <v>2019</v>
      </c>
    </row>
    <row r="811" spans="1:3" x14ac:dyDescent="0.3">
      <c r="A811" t="s">
        <v>25350</v>
      </c>
      <c r="B811" t="s">
        <v>134</v>
      </c>
      <c r="C811">
        <v>2019</v>
      </c>
    </row>
    <row r="812" spans="1:3" x14ac:dyDescent="0.3">
      <c r="A812" t="s">
        <v>25374</v>
      </c>
      <c r="B812" t="s">
        <v>9</v>
      </c>
      <c r="C812">
        <v>2019</v>
      </c>
    </row>
    <row r="813" spans="1:3" x14ac:dyDescent="0.3">
      <c r="A813" t="s">
        <v>25376</v>
      </c>
      <c r="B813" t="s">
        <v>9</v>
      </c>
      <c r="C813">
        <v>2019</v>
      </c>
    </row>
    <row r="814" spans="1:3" x14ac:dyDescent="0.3">
      <c r="A814" t="s">
        <v>25392</v>
      </c>
      <c r="B814" t="s">
        <v>9</v>
      </c>
      <c r="C814">
        <v>2019</v>
      </c>
    </row>
    <row r="815" spans="1:3" x14ac:dyDescent="0.3">
      <c r="A815" t="s">
        <v>25398</v>
      </c>
      <c r="B815" t="s">
        <v>9</v>
      </c>
      <c r="C815">
        <v>2019</v>
      </c>
    </row>
    <row r="816" spans="1:3" x14ac:dyDescent="0.3">
      <c r="A816" t="s">
        <v>25413</v>
      </c>
      <c r="B816" t="s">
        <v>134</v>
      </c>
      <c r="C816">
        <v>2019</v>
      </c>
    </row>
    <row r="817" spans="1:3" x14ac:dyDescent="0.3">
      <c r="A817" t="s">
        <v>25419</v>
      </c>
      <c r="B817" t="s">
        <v>134</v>
      </c>
      <c r="C817">
        <v>2019</v>
      </c>
    </row>
    <row r="818" spans="1:3" x14ac:dyDescent="0.3">
      <c r="A818" t="s">
        <v>25423</v>
      </c>
      <c r="B818" t="s">
        <v>25424</v>
      </c>
      <c r="C818">
        <v>2019</v>
      </c>
    </row>
    <row r="819" spans="1:3" x14ac:dyDescent="0.3">
      <c r="A819" t="s">
        <v>25433</v>
      </c>
      <c r="B819" t="s">
        <v>9</v>
      </c>
      <c r="C819">
        <v>2019</v>
      </c>
    </row>
    <row r="820" spans="1:3" x14ac:dyDescent="0.3">
      <c r="A820" t="s">
        <v>25440</v>
      </c>
      <c r="B820" t="s">
        <v>9</v>
      </c>
      <c r="C820">
        <v>2019</v>
      </c>
    </row>
    <row r="821" spans="1:3" x14ac:dyDescent="0.3">
      <c r="A821" t="s">
        <v>25444</v>
      </c>
      <c r="B821" t="s">
        <v>644</v>
      </c>
      <c r="C821">
        <v>2019</v>
      </c>
    </row>
    <row r="822" spans="1:3" x14ac:dyDescent="0.3">
      <c r="A822" t="s">
        <v>25465</v>
      </c>
      <c r="B822" t="s">
        <v>134</v>
      </c>
      <c r="C822">
        <v>2019</v>
      </c>
    </row>
    <row r="823" spans="1:3" x14ac:dyDescent="0.3">
      <c r="A823" t="s">
        <v>25474</v>
      </c>
      <c r="B823" t="s">
        <v>9</v>
      </c>
      <c r="C823">
        <v>2019</v>
      </c>
    </row>
    <row r="824" spans="1:3" x14ac:dyDescent="0.3">
      <c r="A824" t="s">
        <v>25485</v>
      </c>
      <c r="B824" t="s">
        <v>134</v>
      </c>
      <c r="C824">
        <v>2019</v>
      </c>
    </row>
    <row r="825" spans="1:3" x14ac:dyDescent="0.3">
      <c r="A825" t="s">
        <v>25491</v>
      </c>
      <c r="B825" t="s">
        <v>134</v>
      </c>
      <c r="C825">
        <v>2019</v>
      </c>
    </row>
    <row r="826" spans="1:3" x14ac:dyDescent="0.3">
      <c r="A826" t="s">
        <v>25505</v>
      </c>
      <c r="B826" t="s">
        <v>9</v>
      </c>
      <c r="C826">
        <v>2019</v>
      </c>
    </row>
    <row r="827" spans="1:3" x14ac:dyDescent="0.3">
      <c r="A827" t="s">
        <v>25525</v>
      </c>
      <c r="B827" t="s">
        <v>25527</v>
      </c>
      <c r="C827">
        <v>2019</v>
      </c>
    </row>
    <row r="828" spans="1:3" x14ac:dyDescent="0.3">
      <c r="A828" t="s">
        <v>25533</v>
      </c>
      <c r="B828" t="s">
        <v>134</v>
      </c>
      <c r="C828">
        <v>2019</v>
      </c>
    </row>
    <row r="829" spans="1:3" x14ac:dyDescent="0.3">
      <c r="A829" t="s">
        <v>25548</v>
      </c>
      <c r="B829" t="s">
        <v>134</v>
      </c>
      <c r="C829">
        <v>2019</v>
      </c>
    </row>
    <row r="830" spans="1:3" x14ac:dyDescent="0.3">
      <c r="A830" t="s">
        <v>25550</v>
      </c>
      <c r="B830" t="s">
        <v>134</v>
      </c>
      <c r="C830">
        <v>2019</v>
      </c>
    </row>
    <row r="831" spans="1:3" x14ac:dyDescent="0.3">
      <c r="A831" t="s">
        <v>25570</v>
      </c>
      <c r="B831" t="s">
        <v>9</v>
      </c>
      <c r="C831">
        <v>2019</v>
      </c>
    </row>
    <row r="832" spans="1:3" x14ac:dyDescent="0.3">
      <c r="A832" t="s">
        <v>25636</v>
      </c>
      <c r="B832" t="s">
        <v>134</v>
      </c>
      <c r="C832">
        <v>2019</v>
      </c>
    </row>
    <row r="833" spans="1:3" x14ac:dyDescent="0.3">
      <c r="A833" t="s">
        <v>25661</v>
      </c>
      <c r="B833" t="s">
        <v>9</v>
      </c>
      <c r="C833">
        <v>2019</v>
      </c>
    </row>
    <row r="834" spans="1:3" x14ac:dyDescent="0.3">
      <c r="A834" t="s">
        <v>25671</v>
      </c>
      <c r="B834" t="s">
        <v>9</v>
      </c>
      <c r="C834">
        <v>2019</v>
      </c>
    </row>
    <row r="835" spans="1:3" x14ac:dyDescent="0.3">
      <c r="A835" t="s">
        <v>25688</v>
      </c>
      <c r="B835" t="s">
        <v>9</v>
      </c>
      <c r="C835">
        <v>2019</v>
      </c>
    </row>
    <row r="836" spans="1:3" x14ac:dyDescent="0.3">
      <c r="A836" t="s">
        <v>25690</v>
      </c>
      <c r="B836" t="s">
        <v>9</v>
      </c>
      <c r="C836">
        <v>2019</v>
      </c>
    </row>
    <row r="837" spans="1:3" x14ac:dyDescent="0.3">
      <c r="A837" t="s">
        <v>25730</v>
      </c>
      <c r="B837" t="s">
        <v>9</v>
      </c>
      <c r="C837">
        <v>2019</v>
      </c>
    </row>
    <row r="838" spans="1:3" x14ac:dyDescent="0.3">
      <c r="A838" t="s">
        <v>25732</v>
      </c>
      <c r="B838" t="s">
        <v>9</v>
      </c>
      <c r="C838">
        <v>2019</v>
      </c>
    </row>
    <row r="839" spans="1:3" x14ac:dyDescent="0.3">
      <c r="A839" t="s">
        <v>25766</v>
      </c>
      <c r="B839" t="s">
        <v>9</v>
      </c>
      <c r="C839">
        <v>2019</v>
      </c>
    </row>
    <row r="840" spans="1:3" x14ac:dyDescent="0.3">
      <c r="A840" t="s">
        <v>25778</v>
      </c>
      <c r="B840" t="s">
        <v>9</v>
      </c>
      <c r="C840">
        <v>2019</v>
      </c>
    </row>
    <row r="841" spans="1:3" x14ac:dyDescent="0.3">
      <c r="A841" t="s">
        <v>25784</v>
      </c>
      <c r="B841" t="s">
        <v>9</v>
      </c>
      <c r="C841">
        <v>2019</v>
      </c>
    </row>
    <row r="842" spans="1:3" x14ac:dyDescent="0.3">
      <c r="A842" t="s">
        <v>25804</v>
      </c>
      <c r="B842" t="s">
        <v>134</v>
      </c>
      <c r="C842">
        <v>2019</v>
      </c>
    </row>
    <row r="843" spans="1:3" x14ac:dyDescent="0.3">
      <c r="A843" t="s">
        <v>25835</v>
      </c>
      <c r="B843" t="s">
        <v>9</v>
      </c>
      <c r="C843">
        <v>2019</v>
      </c>
    </row>
    <row r="844" spans="1:3" x14ac:dyDescent="0.3">
      <c r="A844" t="s">
        <v>25870</v>
      </c>
      <c r="B844" t="s">
        <v>9</v>
      </c>
      <c r="C844">
        <v>2019</v>
      </c>
    </row>
    <row r="845" spans="1:3" x14ac:dyDescent="0.3">
      <c r="A845" t="s">
        <v>25878</v>
      </c>
      <c r="B845" t="s">
        <v>9</v>
      </c>
      <c r="C845">
        <v>2019</v>
      </c>
    </row>
    <row r="846" spans="1:3" x14ac:dyDescent="0.3">
      <c r="A846" t="s">
        <v>25931</v>
      </c>
      <c r="B846" t="s">
        <v>134</v>
      </c>
      <c r="C846">
        <v>2019</v>
      </c>
    </row>
    <row r="847" spans="1:3" x14ac:dyDescent="0.3">
      <c r="A847" t="s">
        <v>25933</v>
      </c>
      <c r="B847" t="s">
        <v>124</v>
      </c>
      <c r="C847">
        <v>2019</v>
      </c>
    </row>
    <row r="848" spans="1:3" x14ac:dyDescent="0.3">
      <c r="A848" t="s">
        <v>25955</v>
      </c>
      <c r="B848" t="s">
        <v>9</v>
      </c>
      <c r="C848">
        <v>2019</v>
      </c>
    </row>
    <row r="849" spans="1:3" x14ac:dyDescent="0.3">
      <c r="A849" t="s">
        <v>25963</v>
      </c>
      <c r="B849" t="s">
        <v>134</v>
      </c>
      <c r="C849">
        <v>2019</v>
      </c>
    </row>
    <row r="850" spans="1:3" x14ac:dyDescent="0.3">
      <c r="A850" t="s">
        <v>25968</v>
      </c>
      <c r="B850" t="s">
        <v>134</v>
      </c>
      <c r="C850">
        <v>2019</v>
      </c>
    </row>
    <row r="851" spans="1:3" x14ac:dyDescent="0.3">
      <c r="A851" t="s">
        <v>25982</v>
      </c>
      <c r="B851" t="s">
        <v>9</v>
      </c>
      <c r="C851">
        <v>2019</v>
      </c>
    </row>
    <row r="852" spans="1:3" x14ac:dyDescent="0.3">
      <c r="A852" t="s">
        <v>25987</v>
      </c>
      <c r="B852" t="s">
        <v>9</v>
      </c>
      <c r="C852">
        <v>2019</v>
      </c>
    </row>
    <row r="853" spans="1:3" x14ac:dyDescent="0.3">
      <c r="A853" t="s">
        <v>25999</v>
      </c>
      <c r="B853" t="s">
        <v>134</v>
      </c>
      <c r="C853">
        <v>2019</v>
      </c>
    </row>
    <row r="854" spans="1:3" x14ac:dyDescent="0.3">
      <c r="A854" t="s">
        <v>26021</v>
      </c>
      <c r="B854" t="s">
        <v>134</v>
      </c>
      <c r="C854">
        <v>2019</v>
      </c>
    </row>
    <row r="855" spans="1:3" x14ac:dyDescent="0.3">
      <c r="A855" t="s">
        <v>26050</v>
      </c>
      <c r="B855" t="s">
        <v>9</v>
      </c>
      <c r="C855">
        <v>2019</v>
      </c>
    </row>
    <row r="856" spans="1:3" x14ac:dyDescent="0.3">
      <c r="A856" t="s">
        <v>26057</v>
      </c>
      <c r="B856" t="s">
        <v>134</v>
      </c>
      <c r="C856">
        <v>2019</v>
      </c>
    </row>
    <row r="857" spans="1:3" x14ac:dyDescent="0.3">
      <c r="A857" t="s">
        <v>26074</v>
      </c>
      <c r="B857" t="s">
        <v>134</v>
      </c>
      <c r="C857">
        <v>2019</v>
      </c>
    </row>
    <row r="858" spans="1:3" x14ac:dyDescent="0.3">
      <c r="A858" t="s">
        <v>26083</v>
      </c>
      <c r="B858" t="s">
        <v>9</v>
      </c>
      <c r="C858">
        <v>2019</v>
      </c>
    </row>
    <row r="859" spans="1:3" x14ac:dyDescent="0.3">
      <c r="A859" t="s">
        <v>26085</v>
      </c>
      <c r="B859" t="s">
        <v>9</v>
      </c>
      <c r="C859">
        <v>2019</v>
      </c>
    </row>
    <row r="860" spans="1:3" x14ac:dyDescent="0.3">
      <c r="A860" t="s">
        <v>26106</v>
      </c>
      <c r="B860" t="s">
        <v>134</v>
      </c>
      <c r="C860">
        <v>2019</v>
      </c>
    </row>
    <row r="861" spans="1:3" x14ac:dyDescent="0.3">
      <c r="A861" t="s">
        <v>26143</v>
      </c>
      <c r="B861" t="s">
        <v>134</v>
      </c>
      <c r="C861">
        <v>2019</v>
      </c>
    </row>
    <row r="862" spans="1:3" x14ac:dyDescent="0.3">
      <c r="A862" t="s">
        <v>26155</v>
      </c>
      <c r="B862" t="s">
        <v>9</v>
      </c>
      <c r="C862">
        <v>2019</v>
      </c>
    </row>
    <row r="863" spans="1:3" x14ac:dyDescent="0.3">
      <c r="A863" t="s">
        <v>26157</v>
      </c>
      <c r="B863" t="s">
        <v>134</v>
      </c>
      <c r="C863">
        <v>2019</v>
      </c>
    </row>
    <row r="864" spans="1:3" x14ac:dyDescent="0.3">
      <c r="A864" t="s">
        <v>26173</v>
      </c>
      <c r="B864" t="s">
        <v>9</v>
      </c>
      <c r="C864">
        <v>2019</v>
      </c>
    </row>
    <row r="865" spans="1:3" x14ac:dyDescent="0.3">
      <c r="A865" t="s">
        <v>26181</v>
      </c>
      <c r="B865" t="s">
        <v>9</v>
      </c>
      <c r="C865">
        <v>2019</v>
      </c>
    </row>
    <row r="866" spans="1:3" x14ac:dyDescent="0.3">
      <c r="A866" t="s">
        <v>26186</v>
      </c>
      <c r="B866" t="s">
        <v>9</v>
      </c>
      <c r="C866">
        <v>2019</v>
      </c>
    </row>
    <row r="867" spans="1:3" x14ac:dyDescent="0.3">
      <c r="A867" t="s">
        <v>26195</v>
      </c>
      <c r="B867" t="s">
        <v>134</v>
      </c>
      <c r="C867">
        <v>2019</v>
      </c>
    </row>
    <row r="868" spans="1:3" x14ac:dyDescent="0.3">
      <c r="A868" t="s">
        <v>26197</v>
      </c>
      <c r="B868" t="s">
        <v>9</v>
      </c>
      <c r="C868">
        <v>2019</v>
      </c>
    </row>
    <row r="869" spans="1:3" x14ac:dyDescent="0.3">
      <c r="A869" t="s">
        <v>26199</v>
      </c>
      <c r="B869" t="s">
        <v>9</v>
      </c>
      <c r="C869">
        <v>2019</v>
      </c>
    </row>
    <row r="870" spans="1:3" x14ac:dyDescent="0.3">
      <c r="A870" t="s">
        <v>26208</v>
      </c>
      <c r="B870" t="s">
        <v>9</v>
      </c>
      <c r="C870">
        <v>2019</v>
      </c>
    </row>
    <row r="871" spans="1:3" x14ac:dyDescent="0.3">
      <c r="A871" t="s">
        <v>26241</v>
      </c>
      <c r="B871" t="s">
        <v>9</v>
      </c>
      <c r="C871">
        <v>2019</v>
      </c>
    </row>
    <row r="872" spans="1:3" x14ac:dyDescent="0.3">
      <c r="A872" t="s">
        <v>26244</v>
      </c>
      <c r="B872" t="s">
        <v>26246</v>
      </c>
      <c r="C872">
        <v>2019</v>
      </c>
    </row>
    <row r="873" spans="1:3" x14ac:dyDescent="0.3">
      <c r="A873" t="s">
        <v>26247</v>
      </c>
      <c r="B873" t="s">
        <v>9</v>
      </c>
      <c r="C873">
        <v>2019</v>
      </c>
    </row>
    <row r="874" spans="1:3" x14ac:dyDescent="0.3">
      <c r="A874" t="s">
        <v>26255</v>
      </c>
      <c r="B874" t="s">
        <v>165</v>
      </c>
      <c r="C874">
        <v>2019</v>
      </c>
    </row>
    <row r="875" spans="1:3" x14ac:dyDescent="0.3">
      <c r="A875" t="s">
        <v>26264</v>
      </c>
      <c r="B875" t="s">
        <v>134</v>
      </c>
      <c r="C875">
        <v>2019</v>
      </c>
    </row>
    <row r="876" spans="1:3" x14ac:dyDescent="0.3">
      <c r="A876" t="s">
        <v>26269</v>
      </c>
      <c r="B876" t="s">
        <v>134</v>
      </c>
      <c r="C876">
        <v>2019</v>
      </c>
    </row>
    <row r="877" spans="1:3" x14ac:dyDescent="0.3">
      <c r="A877" t="s">
        <v>26292</v>
      </c>
      <c r="B877" t="s">
        <v>9</v>
      </c>
      <c r="C877">
        <v>2019</v>
      </c>
    </row>
    <row r="878" spans="1:3" x14ac:dyDescent="0.3">
      <c r="A878" t="s">
        <v>26305</v>
      </c>
      <c r="B878" t="s">
        <v>134</v>
      </c>
      <c r="C878">
        <v>2019</v>
      </c>
    </row>
    <row r="879" spans="1:3" x14ac:dyDescent="0.3">
      <c r="A879" t="s">
        <v>26309</v>
      </c>
      <c r="B879" t="s">
        <v>165</v>
      </c>
      <c r="C879">
        <v>2019</v>
      </c>
    </row>
    <row r="880" spans="1:3" x14ac:dyDescent="0.3">
      <c r="A880" t="s">
        <v>26316</v>
      </c>
      <c r="B880" t="s">
        <v>26318</v>
      </c>
      <c r="C880">
        <v>2019</v>
      </c>
    </row>
    <row r="881" spans="1:3" x14ac:dyDescent="0.3">
      <c r="A881" t="s">
        <v>26341</v>
      </c>
      <c r="B881" t="s">
        <v>9</v>
      </c>
      <c r="C881">
        <v>2019</v>
      </c>
    </row>
    <row r="882" spans="1:3" x14ac:dyDescent="0.3">
      <c r="A882" t="s">
        <v>26382</v>
      </c>
      <c r="B882" t="s">
        <v>9</v>
      </c>
      <c r="C882">
        <v>2019</v>
      </c>
    </row>
    <row r="883" spans="1:3" x14ac:dyDescent="0.3">
      <c r="A883" t="s">
        <v>26386</v>
      </c>
      <c r="B883" t="s">
        <v>134</v>
      </c>
      <c r="C883">
        <v>2019</v>
      </c>
    </row>
    <row r="884" spans="1:3" x14ac:dyDescent="0.3">
      <c r="A884" t="s">
        <v>26388</v>
      </c>
      <c r="B884" t="s">
        <v>134</v>
      </c>
      <c r="C884">
        <v>2019</v>
      </c>
    </row>
    <row r="885" spans="1:3" x14ac:dyDescent="0.3">
      <c r="A885" t="s">
        <v>26392</v>
      </c>
      <c r="B885" t="s">
        <v>9</v>
      </c>
      <c r="C885">
        <v>2019</v>
      </c>
    </row>
    <row r="886" spans="1:3" x14ac:dyDescent="0.3">
      <c r="A886" t="s">
        <v>26400</v>
      </c>
      <c r="B886" t="s">
        <v>9</v>
      </c>
      <c r="C886">
        <v>2019</v>
      </c>
    </row>
    <row r="887" spans="1:3" x14ac:dyDescent="0.3">
      <c r="A887" t="s">
        <v>26408</v>
      </c>
      <c r="B887" t="s">
        <v>9</v>
      </c>
      <c r="C887">
        <v>2019</v>
      </c>
    </row>
    <row r="888" spans="1:3" x14ac:dyDescent="0.3">
      <c r="A888" t="s">
        <v>26421</v>
      </c>
      <c r="B888" t="s">
        <v>134</v>
      </c>
      <c r="C888">
        <v>2019</v>
      </c>
    </row>
    <row r="889" spans="1:3" x14ac:dyDescent="0.3">
      <c r="A889" t="s">
        <v>26434</v>
      </c>
      <c r="B889" t="s">
        <v>9</v>
      </c>
      <c r="C889">
        <v>2019</v>
      </c>
    </row>
    <row r="890" spans="1:3" x14ac:dyDescent="0.3">
      <c r="A890" t="s">
        <v>26453</v>
      </c>
      <c r="B890" t="s">
        <v>134</v>
      </c>
      <c r="C890">
        <v>2019</v>
      </c>
    </row>
    <row r="891" spans="1:3" x14ac:dyDescent="0.3">
      <c r="A891" t="s">
        <v>26487</v>
      </c>
      <c r="B891" t="s">
        <v>26489</v>
      </c>
      <c r="C891">
        <v>2019</v>
      </c>
    </row>
    <row r="892" spans="1:3" x14ac:dyDescent="0.3">
      <c r="A892" t="s">
        <v>26495</v>
      </c>
      <c r="B892" t="s">
        <v>134</v>
      </c>
      <c r="C892">
        <v>2019</v>
      </c>
    </row>
    <row r="893" spans="1:3" x14ac:dyDescent="0.3">
      <c r="A893" t="s">
        <v>26498</v>
      </c>
      <c r="B893" t="s">
        <v>134</v>
      </c>
      <c r="C893">
        <v>2019</v>
      </c>
    </row>
    <row r="894" spans="1:3" x14ac:dyDescent="0.3">
      <c r="A894" t="s">
        <v>26506</v>
      </c>
      <c r="B894" t="s">
        <v>9</v>
      </c>
      <c r="C894">
        <v>2019</v>
      </c>
    </row>
    <row r="895" spans="1:3" x14ac:dyDescent="0.3">
      <c r="A895" t="s">
        <v>26508</v>
      </c>
      <c r="B895" t="s">
        <v>16692</v>
      </c>
      <c r="C895">
        <v>2019</v>
      </c>
    </row>
    <row r="896" spans="1:3" x14ac:dyDescent="0.3">
      <c r="A896" t="s">
        <v>26514</v>
      </c>
      <c r="B896" t="s">
        <v>134</v>
      </c>
      <c r="C896">
        <v>2019</v>
      </c>
    </row>
    <row r="897" spans="1:3" x14ac:dyDescent="0.3">
      <c r="A897" t="s">
        <v>26516</v>
      </c>
      <c r="B897" t="s">
        <v>9</v>
      </c>
      <c r="C897">
        <v>2019</v>
      </c>
    </row>
    <row r="898" spans="1:3" x14ac:dyDescent="0.3">
      <c r="A898" t="s">
        <v>26529</v>
      </c>
      <c r="B898" t="s">
        <v>134</v>
      </c>
      <c r="C898">
        <v>2019</v>
      </c>
    </row>
    <row r="899" spans="1:3" x14ac:dyDescent="0.3">
      <c r="A899" t="s">
        <v>26532</v>
      </c>
      <c r="B899" t="s">
        <v>2335</v>
      </c>
      <c r="C899">
        <v>2019</v>
      </c>
    </row>
    <row r="900" spans="1:3" x14ac:dyDescent="0.3">
      <c r="A900" t="s">
        <v>26536</v>
      </c>
      <c r="B900" t="s">
        <v>134</v>
      </c>
      <c r="C900">
        <v>2019</v>
      </c>
    </row>
    <row r="901" spans="1:3" x14ac:dyDescent="0.3">
      <c r="A901" t="s">
        <v>26538</v>
      </c>
      <c r="B901" t="s">
        <v>134</v>
      </c>
      <c r="C901">
        <v>2019</v>
      </c>
    </row>
    <row r="902" spans="1:3" x14ac:dyDescent="0.3">
      <c r="A902" t="s">
        <v>26541</v>
      </c>
      <c r="B902" t="s">
        <v>134</v>
      </c>
      <c r="C902">
        <v>2019</v>
      </c>
    </row>
    <row r="903" spans="1:3" x14ac:dyDescent="0.3">
      <c r="A903" t="s">
        <v>26544</v>
      </c>
      <c r="B903" t="s">
        <v>9</v>
      </c>
      <c r="C903">
        <v>2019</v>
      </c>
    </row>
    <row r="904" spans="1:3" x14ac:dyDescent="0.3">
      <c r="A904" t="s">
        <v>26548</v>
      </c>
      <c r="B904" t="s">
        <v>1751</v>
      </c>
      <c r="C904">
        <v>2019</v>
      </c>
    </row>
    <row r="905" spans="1:3" x14ac:dyDescent="0.3">
      <c r="A905" t="s">
        <v>26551</v>
      </c>
      <c r="B905" t="s">
        <v>134</v>
      </c>
      <c r="C905">
        <v>2019</v>
      </c>
    </row>
    <row r="906" spans="1:3" x14ac:dyDescent="0.3">
      <c r="A906" t="s">
        <v>26553</v>
      </c>
      <c r="B906" t="s">
        <v>9</v>
      </c>
      <c r="C906">
        <v>2019</v>
      </c>
    </row>
    <row r="907" spans="1:3" x14ac:dyDescent="0.3">
      <c r="A907" t="s">
        <v>26565</v>
      </c>
      <c r="B907" t="s">
        <v>134</v>
      </c>
      <c r="C907">
        <v>2019</v>
      </c>
    </row>
    <row r="908" spans="1:3" x14ac:dyDescent="0.3">
      <c r="A908" t="s">
        <v>26572</v>
      </c>
      <c r="B908" t="s">
        <v>134</v>
      </c>
      <c r="C908">
        <v>2019</v>
      </c>
    </row>
    <row r="909" spans="1:3" x14ac:dyDescent="0.3">
      <c r="A909" t="s">
        <v>26580</v>
      </c>
      <c r="B909" t="s">
        <v>134</v>
      </c>
      <c r="C909">
        <v>2019</v>
      </c>
    </row>
    <row r="910" spans="1:3" x14ac:dyDescent="0.3">
      <c r="A910" t="s">
        <v>26592</v>
      </c>
      <c r="B910" t="s">
        <v>9</v>
      </c>
      <c r="C910">
        <v>2019</v>
      </c>
    </row>
    <row r="911" spans="1:3" x14ac:dyDescent="0.3">
      <c r="A911" t="s">
        <v>26610</v>
      </c>
      <c r="B911" t="s">
        <v>9</v>
      </c>
      <c r="C911">
        <v>2019</v>
      </c>
    </row>
    <row r="912" spans="1:3" x14ac:dyDescent="0.3">
      <c r="A912" t="s">
        <v>26617</v>
      </c>
      <c r="B912" t="s">
        <v>134</v>
      </c>
      <c r="C912">
        <v>2019</v>
      </c>
    </row>
    <row r="913" spans="1:3" x14ac:dyDescent="0.3">
      <c r="A913" t="s">
        <v>26618</v>
      </c>
      <c r="B913" t="s">
        <v>134</v>
      </c>
      <c r="C913">
        <v>2019</v>
      </c>
    </row>
    <row r="914" spans="1:3" x14ac:dyDescent="0.3">
      <c r="A914" t="s">
        <v>26620</v>
      </c>
      <c r="B914" t="s">
        <v>134</v>
      </c>
      <c r="C914">
        <v>2019</v>
      </c>
    </row>
    <row r="915" spans="1:3" x14ac:dyDescent="0.3">
      <c r="A915" t="s">
        <v>26624</v>
      </c>
      <c r="B915" t="s">
        <v>134</v>
      </c>
      <c r="C915">
        <v>2019</v>
      </c>
    </row>
    <row r="916" spans="1:3" x14ac:dyDescent="0.3">
      <c r="A916" t="s">
        <v>26641</v>
      </c>
      <c r="B916" t="s">
        <v>134</v>
      </c>
      <c r="C916">
        <v>2019</v>
      </c>
    </row>
    <row r="917" spans="1:3" x14ac:dyDescent="0.3">
      <c r="A917" t="s">
        <v>26646</v>
      </c>
      <c r="B917" t="s">
        <v>134</v>
      </c>
      <c r="C917">
        <v>2019</v>
      </c>
    </row>
    <row r="918" spans="1:3" x14ac:dyDescent="0.3">
      <c r="A918" t="s">
        <v>26649</v>
      </c>
      <c r="B918" t="s">
        <v>9</v>
      </c>
      <c r="C918">
        <v>2019</v>
      </c>
    </row>
    <row r="919" spans="1:3" x14ac:dyDescent="0.3">
      <c r="A919" t="s">
        <v>26662</v>
      </c>
      <c r="B919" t="s">
        <v>134</v>
      </c>
      <c r="C919">
        <v>2019</v>
      </c>
    </row>
    <row r="920" spans="1:3" x14ac:dyDescent="0.3">
      <c r="A920" t="s">
        <v>26675</v>
      </c>
      <c r="B920" t="s">
        <v>9</v>
      </c>
      <c r="C920">
        <v>2019</v>
      </c>
    </row>
    <row r="921" spans="1:3" x14ac:dyDescent="0.3">
      <c r="A921" t="s">
        <v>26679</v>
      </c>
      <c r="B921" t="s">
        <v>9</v>
      </c>
      <c r="C921">
        <v>2019</v>
      </c>
    </row>
    <row r="922" spans="1:3" x14ac:dyDescent="0.3">
      <c r="A922" t="s">
        <v>26686</v>
      </c>
      <c r="B922" t="s">
        <v>9</v>
      </c>
      <c r="C922">
        <v>2019</v>
      </c>
    </row>
    <row r="923" spans="1:3" x14ac:dyDescent="0.3">
      <c r="A923" t="s">
        <v>26691</v>
      </c>
      <c r="B923" t="s">
        <v>134</v>
      </c>
      <c r="C923">
        <v>2019</v>
      </c>
    </row>
    <row r="924" spans="1:3" x14ac:dyDescent="0.3">
      <c r="A924" t="s">
        <v>26696</v>
      </c>
      <c r="B924" t="s">
        <v>9</v>
      </c>
      <c r="C924">
        <v>2019</v>
      </c>
    </row>
    <row r="925" spans="1:3" x14ac:dyDescent="0.3">
      <c r="A925" t="s">
        <v>26701</v>
      </c>
      <c r="B925" t="s">
        <v>9</v>
      </c>
      <c r="C925">
        <v>2019</v>
      </c>
    </row>
    <row r="926" spans="1:3" x14ac:dyDescent="0.3">
      <c r="A926" t="s">
        <v>26704</v>
      </c>
      <c r="B926" t="s">
        <v>9</v>
      </c>
      <c r="C926">
        <v>2019</v>
      </c>
    </row>
    <row r="927" spans="1:3" x14ac:dyDescent="0.3">
      <c r="A927" t="s">
        <v>26711</v>
      </c>
      <c r="B927" t="s">
        <v>9</v>
      </c>
      <c r="C927">
        <v>2019</v>
      </c>
    </row>
    <row r="928" spans="1:3" x14ac:dyDescent="0.3">
      <c r="A928" t="s">
        <v>26714</v>
      </c>
      <c r="B928" t="s">
        <v>9</v>
      </c>
      <c r="C928">
        <v>2019</v>
      </c>
    </row>
    <row r="929" spans="1:3" x14ac:dyDescent="0.3">
      <c r="A929" t="s">
        <v>26719</v>
      </c>
      <c r="B929" t="s">
        <v>9</v>
      </c>
      <c r="C929">
        <v>2019</v>
      </c>
    </row>
    <row r="930" spans="1:3" x14ac:dyDescent="0.3">
      <c r="A930" t="s">
        <v>26739</v>
      </c>
      <c r="B930" t="s">
        <v>134</v>
      </c>
      <c r="C930">
        <v>2019</v>
      </c>
    </row>
    <row r="931" spans="1:3" x14ac:dyDescent="0.3">
      <c r="A931" t="s">
        <v>26743</v>
      </c>
      <c r="B931" t="s">
        <v>134</v>
      </c>
      <c r="C931">
        <v>2019</v>
      </c>
    </row>
    <row r="932" spans="1:3" x14ac:dyDescent="0.3">
      <c r="A932" t="s">
        <v>26745</v>
      </c>
      <c r="B932" t="s">
        <v>134</v>
      </c>
      <c r="C932">
        <v>2019</v>
      </c>
    </row>
    <row r="933" spans="1:3" x14ac:dyDescent="0.3">
      <c r="A933" t="s">
        <v>26748</v>
      </c>
      <c r="B933" t="s">
        <v>134</v>
      </c>
      <c r="C933">
        <v>2019</v>
      </c>
    </row>
    <row r="934" spans="1:3" x14ac:dyDescent="0.3">
      <c r="A934" t="s">
        <v>26750</v>
      </c>
      <c r="B934" t="s">
        <v>134</v>
      </c>
      <c r="C934">
        <v>2019</v>
      </c>
    </row>
    <row r="935" spans="1:3" x14ac:dyDescent="0.3">
      <c r="A935" t="s">
        <v>26781</v>
      </c>
      <c r="B935" t="s">
        <v>9</v>
      </c>
      <c r="C935">
        <v>2019</v>
      </c>
    </row>
    <row r="936" spans="1:3" x14ac:dyDescent="0.3">
      <c r="A936" t="s">
        <v>26785</v>
      </c>
      <c r="B936" t="s">
        <v>134</v>
      </c>
      <c r="C936">
        <v>2019</v>
      </c>
    </row>
    <row r="937" spans="1:3" x14ac:dyDescent="0.3">
      <c r="A937" t="s">
        <v>26786</v>
      </c>
      <c r="B937" t="s">
        <v>134</v>
      </c>
      <c r="C937">
        <v>2019</v>
      </c>
    </row>
    <row r="938" spans="1:3" x14ac:dyDescent="0.3">
      <c r="A938" t="s">
        <v>26798</v>
      </c>
      <c r="B938" t="s">
        <v>9</v>
      </c>
      <c r="C938">
        <v>2019</v>
      </c>
    </row>
    <row r="939" spans="1:3" x14ac:dyDescent="0.3">
      <c r="A939" t="s">
        <v>26823</v>
      </c>
      <c r="B939" t="s">
        <v>9</v>
      </c>
      <c r="C939">
        <v>2019</v>
      </c>
    </row>
    <row r="940" spans="1:3" x14ac:dyDescent="0.3">
      <c r="A940" t="s">
        <v>26840</v>
      </c>
      <c r="B940" t="s">
        <v>134</v>
      </c>
      <c r="C940">
        <v>2019</v>
      </c>
    </row>
    <row r="941" spans="1:3" x14ac:dyDescent="0.3">
      <c r="A941" t="s">
        <v>26843</v>
      </c>
      <c r="B941" t="s">
        <v>134</v>
      </c>
      <c r="C941">
        <v>2019</v>
      </c>
    </row>
    <row r="942" spans="1:3" x14ac:dyDescent="0.3">
      <c r="A942" t="s">
        <v>26846</v>
      </c>
      <c r="B942" t="s">
        <v>134</v>
      </c>
      <c r="C942">
        <v>2019</v>
      </c>
    </row>
    <row r="943" spans="1:3" x14ac:dyDescent="0.3">
      <c r="A943" t="s">
        <v>26852</v>
      </c>
      <c r="B943" t="s">
        <v>9</v>
      </c>
      <c r="C943">
        <v>2019</v>
      </c>
    </row>
    <row r="944" spans="1:3" x14ac:dyDescent="0.3">
      <c r="A944" t="s">
        <v>26854</v>
      </c>
      <c r="B944" t="s">
        <v>134</v>
      </c>
      <c r="C944">
        <v>2019</v>
      </c>
    </row>
    <row r="945" spans="1:3" x14ac:dyDescent="0.3">
      <c r="A945" t="s">
        <v>26857</v>
      </c>
      <c r="B945" t="s">
        <v>134</v>
      </c>
      <c r="C945">
        <v>2019</v>
      </c>
    </row>
    <row r="946" spans="1:3" x14ac:dyDescent="0.3">
      <c r="A946" t="s">
        <v>26905</v>
      </c>
      <c r="B946" t="s">
        <v>9</v>
      </c>
      <c r="C946">
        <v>2019</v>
      </c>
    </row>
    <row r="947" spans="1:3" x14ac:dyDescent="0.3">
      <c r="A947" t="s">
        <v>26922</v>
      </c>
      <c r="B947" t="s">
        <v>294</v>
      </c>
      <c r="C947">
        <v>2019</v>
      </c>
    </row>
    <row r="948" spans="1:3" x14ac:dyDescent="0.3">
      <c r="A948" t="s">
        <v>26934</v>
      </c>
      <c r="B948" t="s">
        <v>134</v>
      </c>
      <c r="C948">
        <v>2019</v>
      </c>
    </row>
    <row r="949" spans="1:3" x14ac:dyDescent="0.3">
      <c r="A949" t="s">
        <v>26936</v>
      </c>
      <c r="B949" t="s">
        <v>134</v>
      </c>
      <c r="C949">
        <v>2019</v>
      </c>
    </row>
    <row r="950" spans="1:3" x14ac:dyDescent="0.3">
      <c r="A950" t="s">
        <v>26941</v>
      </c>
      <c r="B950" t="s">
        <v>134</v>
      </c>
      <c r="C950">
        <v>2019</v>
      </c>
    </row>
    <row r="951" spans="1:3" x14ac:dyDescent="0.3">
      <c r="A951" t="s">
        <v>26961</v>
      </c>
      <c r="B951" t="s">
        <v>134</v>
      </c>
      <c r="C951">
        <v>2019</v>
      </c>
    </row>
    <row r="952" spans="1:3" x14ac:dyDescent="0.3">
      <c r="A952" t="s">
        <v>26963</v>
      </c>
      <c r="B952" t="s">
        <v>134</v>
      </c>
      <c r="C952">
        <v>2019</v>
      </c>
    </row>
    <row r="953" spans="1:3" x14ac:dyDescent="0.3">
      <c r="A953" t="s">
        <v>26968</v>
      </c>
      <c r="B953" t="s">
        <v>134</v>
      </c>
      <c r="C953">
        <v>2019</v>
      </c>
    </row>
    <row r="954" spans="1:3" x14ac:dyDescent="0.3">
      <c r="A954" t="s">
        <v>26970</v>
      </c>
      <c r="B954" t="s">
        <v>9</v>
      </c>
      <c r="C954">
        <v>2019</v>
      </c>
    </row>
    <row r="955" spans="1:3" x14ac:dyDescent="0.3">
      <c r="A955" t="s">
        <v>26975</v>
      </c>
      <c r="B955" t="s">
        <v>134</v>
      </c>
      <c r="C955">
        <v>2019</v>
      </c>
    </row>
    <row r="956" spans="1:3" x14ac:dyDescent="0.3">
      <c r="A956" t="s">
        <v>27021</v>
      </c>
      <c r="B956" t="s">
        <v>9</v>
      </c>
      <c r="C956">
        <v>2019</v>
      </c>
    </row>
    <row r="957" spans="1:3" x14ac:dyDescent="0.3">
      <c r="A957" t="s">
        <v>27030</v>
      </c>
      <c r="B957" t="s">
        <v>134</v>
      </c>
      <c r="C957">
        <v>2019</v>
      </c>
    </row>
    <row r="958" spans="1:3" x14ac:dyDescent="0.3">
      <c r="A958" t="s">
        <v>27032</v>
      </c>
      <c r="B958" t="s">
        <v>134</v>
      </c>
      <c r="C958">
        <v>2019</v>
      </c>
    </row>
    <row r="959" spans="1:3" x14ac:dyDescent="0.3">
      <c r="A959" t="s">
        <v>27035</v>
      </c>
      <c r="B959" t="s">
        <v>134</v>
      </c>
      <c r="C959">
        <v>2019</v>
      </c>
    </row>
    <row r="960" spans="1:3" x14ac:dyDescent="0.3">
      <c r="A960" t="s">
        <v>27039</v>
      </c>
      <c r="B960" t="s">
        <v>9</v>
      </c>
      <c r="C960">
        <v>2019</v>
      </c>
    </row>
    <row r="961" spans="1:3" x14ac:dyDescent="0.3">
      <c r="A961" t="s">
        <v>27047</v>
      </c>
      <c r="B961" t="s">
        <v>134</v>
      </c>
      <c r="C961">
        <v>2019</v>
      </c>
    </row>
    <row r="962" spans="1:3" x14ac:dyDescent="0.3">
      <c r="A962" t="s">
        <v>27049</v>
      </c>
      <c r="B962" t="s">
        <v>134</v>
      </c>
      <c r="C962">
        <v>2019</v>
      </c>
    </row>
    <row r="963" spans="1:3" x14ac:dyDescent="0.3">
      <c r="A963" t="s">
        <v>27052</v>
      </c>
      <c r="B963" t="s">
        <v>134</v>
      </c>
      <c r="C963">
        <v>2019</v>
      </c>
    </row>
    <row r="964" spans="1:3" x14ac:dyDescent="0.3">
      <c r="A964" t="s">
        <v>27056</v>
      </c>
      <c r="B964" t="s">
        <v>9</v>
      </c>
      <c r="C964">
        <v>2019</v>
      </c>
    </row>
    <row r="965" spans="1:3" x14ac:dyDescent="0.3">
      <c r="A965" t="s">
        <v>27058</v>
      </c>
      <c r="B965" t="s">
        <v>9</v>
      </c>
      <c r="C965">
        <v>2019</v>
      </c>
    </row>
    <row r="966" spans="1:3" x14ac:dyDescent="0.3">
      <c r="A966" t="s">
        <v>27060</v>
      </c>
      <c r="B966" t="s">
        <v>134</v>
      </c>
      <c r="C966">
        <v>2019</v>
      </c>
    </row>
    <row r="967" spans="1:3" x14ac:dyDescent="0.3">
      <c r="A967" t="s">
        <v>27063</v>
      </c>
      <c r="B967" t="s">
        <v>9</v>
      </c>
      <c r="C967">
        <v>2019</v>
      </c>
    </row>
    <row r="968" spans="1:3" x14ac:dyDescent="0.3">
      <c r="A968" t="s">
        <v>27069</v>
      </c>
      <c r="B968" t="s">
        <v>9</v>
      </c>
      <c r="C968">
        <v>2019</v>
      </c>
    </row>
    <row r="969" spans="1:3" x14ac:dyDescent="0.3">
      <c r="A969" t="s">
        <v>27073</v>
      </c>
      <c r="B969" t="s">
        <v>134</v>
      </c>
      <c r="C969">
        <v>2019</v>
      </c>
    </row>
    <row r="970" spans="1:3" x14ac:dyDescent="0.3">
      <c r="A970" t="s">
        <v>27076</v>
      </c>
      <c r="B970" t="s">
        <v>134</v>
      </c>
      <c r="C970">
        <v>2019</v>
      </c>
    </row>
    <row r="971" spans="1:3" x14ac:dyDescent="0.3">
      <c r="A971" t="s">
        <v>27086</v>
      </c>
      <c r="B971" t="s">
        <v>9</v>
      </c>
      <c r="C971">
        <v>2019</v>
      </c>
    </row>
    <row r="972" spans="1:3" x14ac:dyDescent="0.3">
      <c r="A972" t="s">
        <v>27088</v>
      </c>
      <c r="B972" t="s">
        <v>134</v>
      </c>
      <c r="C972">
        <v>2019</v>
      </c>
    </row>
    <row r="973" spans="1:3" x14ac:dyDescent="0.3">
      <c r="A973" t="s">
        <v>27105</v>
      </c>
      <c r="B973" t="s">
        <v>2728</v>
      </c>
      <c r="C973">
        <v>2019</v>
      </c>
    </row>
    <row r="974" spans="1:3" x14ac:dyDescent="0.3">
      <c r="A974" t="s">
        <v>27113</v>
      </c>
      <c r="B974" t="s">
        <v>134</v>
      </c>
      <c r="C974">
        <v>2019</v>
      </c>
    </row>
    <row r="975" spans="1:3" x14ac:dyDescent="0.3">
      <c r="A975" t="s">
        <v>27126</v>
      </c>
      <c r="B975" t="s">
        <v>134</v>
      </c>
      <c r="C975">
        <v>2019</v>
      </c>
    </row>
    <row r="976" spans="1:3" x14ac:dyDescent="0.3">
      <c r="A976" t="s">
        <v>27128</v>
      </c>
      <c r="B976" t="s">
        <v>134</v>
      </c>
      <c r="C976">
        <v>2019</v>
      </c>
    </row>
    <row r="977" spans="1:3" x14ac:dyDescent="0.3">
      <c r="A977" t="s">
        <v>27131</v>
      </c>
      <c r="B977" t="s">
        <v>134</v>
      </c>
      <c r="C977">
        <v>2019</v>
      </c>
    </row>
    <row r="978" spans="1:3" x14ac:dyDescent="0.3">
      <c r="A978" t="s">
        <v>27134</v>
      </c>
      <c r="B978" t="s">
        <v>134</v>
      </c>
      <c r="C978">
        <v>2019</v>
      </c>
    </row>
    <row r="979" spans="1:3" x14ac:dyDescent="0.3">
      <c r="A979" t="s">
        <v>27147</v>
      </c>
      <c r="B979" t="s">
        <v>134</v>
      </c>
      <c r="C979">
        <v>2019</v>
      </c>
    </row>
    <row r="980" spans="1:3" x14ac:dyDescent="0.3">
      <c r="A980" t="s">
        <v>27152</v>
      </c>
      <c r="B980" t="s">
        <v>9</v>
      </c>
      <c r="C980">
        <v>2019</v>
      </c>
    </row>
    <row r="981" spans="1:3" x14ac:dyDescent="0.3">
      <c r="A981" t="s">
        <v>27154</v>
      </c>
      <c r="B981" t="s">
        <v>134</v>
      </c>
      <c r="C981">
        <v>2019</v>
      </c>
    </row>
    <row r="982" spans="1:3" x14ac:dyDescent="0.3">
      <c r="A982" t="s">
        <v>27156</v>
      </c>
      <c r="B982" t="s">
        <v>9</v>
      </c>
      <c r="C982">
        <v>2019</v>
      </c>
    </row>
    <row r="983" spans="1:3" x14ac:dyDescent="0.3">
      <c r="A983" t="s">
        <v>27160</v>
      </c>
      <c r="B983" t="s">
        <v>9</v>
      </c>
      <c r="C983">
        <v>2019</v>
      </c>
    </row>
    <row r="984" spans="1:3" x14ac:dyDescent="0.3">
      <c r="A984" t="s">
        <v>27173</v>
      </c>
      <c r="B984" t="s">
        <v>9</v>
      </c>
      <c r="C984">
        <v>2019</v>
      </c>
    </row>
    <row r="985" spans="1:3" x14ac:dyDescent="0.3">
      <c r="A985" t="s">
        <v>27186</v>
      </c>
      <c r="B985" t="s">
        <v>9</v>
      </c>
      <c r="C985">
        <v>2019</v>
      </c>
    </row>
    <row r="986" spans="1:3" x14ac:dyDescent="0.3">
      <c r="A986" t="s">
        <v>27189</v>
      </c>
      <c r="B986" t="s">
        <v>134</v>
      </c>
      <c r="C986">
        <v>2019</v>
      </c>
    </row>
    <row r="987" spans="1:3" x14ac:dyDescent="0.3">
      <c r="A987" t="s">
        <v>27196</v>
      </c>
      <c r="B987" t="s">
        <v>753</v>
      </c>
      <c r="C987">
        <v>2019</v>
      </c>
    </row>
    <row r="988" spans="1:3" x14ac:dyDescent="0.3">
      <c r="A988" t="s">
        <v>27198</v>
      </c>
      <c r="B988" t="s">
        <v>9</v>
      </c>
      <c r="C988">
        <v>2019</v>
      </c>
    </row>
    <row r="989" spans="1:3" x14ac:dyDescent="0.3">
      <c r="A989" t="s">
        <v>27205</v>
      </c>
      <c r="B989" t="s">
        <v>134</v>
      </c>
      <c r="C989">
        <v>2019</v>
      </c>
    </row>
    <row r="990" spans="1:3" x14ac:dyDescent="0.3">
      <c r="A990" t="s">
        <v>27207</v>
      </c>
      <c r="B990" t="s">
        <v>134</v>
      </c>
      <c r="C990">
        <v>2019</v>
      </c>
    </row>
    <row r="991" spans="1:3" x14ac:dyDescent="0.3">
      <c r="A991" t="s">
        <v>27210</v>
      </c>
      <c r="B991" t="s">
        <v>134</v>
      </c>
      <c r="C991">
        <v>2019</v>
      </c>
    </row>
    <row r="992" spans="1:3" x14ac:dyDescent="0.3">
      <c r="A992" t="s">
        <v>27213</v>
      </c>
      <c r="B992" t="s">
        <v>134</v>
      </c>
      <c r="C992">
        <v>2019</v>
      </c>
    </row>
    <row r="993" spans="1:3" x14ac:dyDescent="0.3">
      <c r="A993" t="s">
        <v>27224</v>
      </c>
      <c r="B993" t="s">
        <v>9</v>
      </c>
      <c r="C993">
        <v>2019</v>
      </c>
    </row>
    <row r="994" spans="1:3" x14ac:dyDescent="0.3">
      <c r="A994" t="s">
        <v>27226</v>
      </c>
      <c r="B994" t="s">
        <v>134</v>
      </c>
      <c r="C994">
        <v>2019</v>
      </c>
    </row>
    <row r="995" spans="1:3" x14ac:dyDescent="0.3">
      <c r="A995" t="s">
        <v>27247</v>
      </c>
      <c r="B995" t="s">
        <v>9</v>
      </c>
      <c r="C995">
        <v>2019</v>
      </c>
    </row>
    <row r="996" spans="1:3" x14ac:dyDescent="0.3">
      <c r="A996" t="s">
        <v>27251</v>
      </c>
      <c r="B996" t="s">
        <v>134</v>
      </c>
      <c r="C996">
        <v>2019</v>
      </c>
    </row>
    <row r="997" spans="1:3" x14ac:dyDescent="0.3">
      <c r="A997" t="s">
        <v>27256</v>
      </c>
      <c r="B997" t="s">
        <v>27258</v>
      </c>
      <c r="C997">
        <v>2019</v>
      </c>
    </row>
    <row r="998" spans="1:3" x14ac:dyDescent="0.3">
      <c r="A998" t="s">
        <v>27262</v>
      </c>
      <c r="B998" t="s">
        <v>134</v>
      </c>
      <c r="C998">
        <v>2019</v>
      </c>
    </row>
    <row r="999" spans="1:3" x14ac:dyDescent="0.3">
      <c r="A999" t="s">
        <v>27275</v>
      </c>
      <c r="B999" t="s">
        <v>9</v>
      </c>
      <c r="C999">
        <v>2019</v>
      </c>
    </row>
    <row r="1000" spans="1:3" x14ac:dyDescent="0.3">
      <c r="A1000" t="s">
        <v>27276</v>
      </c>
      <c r="B1000" t="s">
        <v>134</v>
      </c>
      <c r="C1000">
        <v>2019</v>
      </c>
    </row>
    <row r="1001" spans="1:3" x14ac:dyDescent="0.3">
      <c r="A1001" t="s">
        <v>27287</v>
      </c>
      <c r="B1001" t="s">
        <v>9</v>
      </c>
      <c r="C1001">
        <v>2019</v>
      </c>
    </row>
    <row r="1002" spans="1:3" x14ac:dyDescent="0.3">
      <c r="A1002" t="s">
        <v>27289</v>
      </c>
      <c r="B1002" t="s">
        <v>134</v>
      </c>
      <c r="C1002">
        <v>2019</v>
      </c>
    </row>
    <row r="1003" spans="1:3" x14ac:dyDescent="0.3">
      <c r="A1003" t="s">
        <v>27291</v>
      </c>
      <c r="B1003" t="s">
        <v>134</v>
      </c>
      <c r="C1003">
        <v>2019</v>
      </c>
    </row>
    <row r="1004" spans="1:3" x14ac:dyDescent="0.3">
      <c r="A1004" t="s">
        <v>27297</v>
      </c>
      <c r="B1004" t="s">
        <v>134</v>
      </c>
      <c r="C1004">
        <v>2019</v>
      </c>
    </row>
    <row r="1005" spans="1:3" x14ac:dyDescent="0.3">
      <c r="A1005" t="s">
        <v>27309</v>
      </c>
      <c r="B1005" t="s">
        <v>134</v>
      </c>
      <c r="C1005">
        <v>2019</v>
      </c>
    </row>
    <row r="1006" spans="1:3" x14ac:dyDescent="0.3">
      <c r="A1006" t="s">
        <v>27330</v>
      </c>
      <c r="B1006" t="s">
        <v>134</v>
      </c>
      <c r="C1006">
        <v>2019</v>
      </c>
    </row>
    <row r="1007" spans="1:3" x14ac:dyDescent="0.3">
      <c r="A1007" t="s">
        <v>27332</v>
      </c>
      <c r="B1007" t="s">
        <v>134</v>
      </c>
      <c r="C1007">
        <v>2019</v>
      </c>
    </row>
    <row r="1008" spans="1:3" x14ac:dyDescent="0.3">
      <c r="A1008" t="s">
        <v>27338</v>
      </c>
      <c r="B1008" t="s">
        <v>9</v>
      </c>
      <c r="C1008">
        <v>2019</v>
      </c>
    </row>
    <row r="1009" spans="1:3" x14ac:dyDescent="0.3">
      <c r="A1009" t="s">
        <v>27344</v>
      </c>
      <c r="B1009" t="s">
        <v>134</v>
      </c>
      <c r="C1009">
        <v>2019</v>
      </c>
    </row>
    <row r="1010" spans="1:3" x14ac:dyDescent="0.3">
      <c r="A1010" t="s">
        <v>27346</v>
      </c>
      <c r="B1010" t="s">
        <v>134</v>
      </c>
      <c r="C1010">
        <v>2019</v>
      </c>
    </row>
    <row r="1011" spans="1:3" x14ac:dyDescent="0.3">
      <c r="A1011" t="s">
        <v>27348</v>
      </c>
      <c r="B1011" t="s">
        <v>134</v>
      </c>
      <c r="C1011">
        <v>2019</v>
      </c>
    </row>
    <row r="1012" spans="1:3" x14ac:dyDescent="0.3">
      <c r="A1012" t="s">
        <v>27350</v>
      </c>
      <c r="B1012" t="s">
        <v>134</v>
      </c>
      <c r="C1012">
        <v>2019</v>
      </c>
    </row>
    <row r="1013" spans="1:3" x14ac:dyDescent="0.3">
      <c r="A1013" t="s">
        <v>27361</v>
      </c>
      <c r="B1013" t="s">
        <v>9</v>
      </c>
      <c r="C1013">
        <v>2019</v>
      </c>
    </row>
    <row r="1014" spans="1:3" x14ac:dyDescent="0.3">
      <c r="A1014" t="s">
        <v>27363</v>
      </c>
      <c r="B1014" t="s">
        <v>9</v>
      </c>
      <c r="C1014">
        <v>2019</v>
      </c>
    </row>
    <row r="1015" spans="1:3" x14ac:dyDescent="0.3">
      <c r="A1015" t="s">
        <v>27367</v>
      </c>
      <c r="B1015" t="s">
        <v>9</v>
      </c>
      <c r="C1015">
        <v>2019</v>
      </c>
    </row>
    <row r="1016" spans="1:3" x14ac:dyDescent="0.3">
      <c r="A1016" t="s">
        <v>27370</v>
      </c>
      <c r="B1016" t="s">
        <v>134</v>
      </c>
      <c r="C1016">
        <v>2019</v>
      </c>
    </row>
    <row r="1017" spans="1:3" x14ac:dyDescent="0.3">
      <c r="A1017" t="s">
        <v>27372</v>
      </c>
      <c r="B1017" t="s">
        <v>134</v>
      </c>
      <c r="C1017">
        <v>2019</v>
      </c>
    </row>
    <row r="1018" spans="1:3" x14ac:dyDescent="0.3">
      <c r="A1018" t="s">
        <v>27374</v>
      </c>
      <c r="B1018" t="s">
        <v>9</v>
      </c>
      <c r="C1018">
        <v>2019</v>
      </c>
    </row>
    <row r="1019" spans="1:3" x14ac:dyDescent="0.3">
      <c r="A1019" t="s">
        <v>27405</v>
      </c>
      <c r="B1019" t="s">
        <v>9</v>
      </c>
      <c r="C1019">
        <v>2019</v>
      </c>
    </row>
    <row r="1020" spans="1:3" x14ac:dyDescent="0.3">
      <c r="A1020" t="s">
        <v>27407</v>
      </c>
      <c r="B1020" t="s">
        <v>134</v>
      </c>
      <c r="C1020">
        <v>2019</v>
      </c>
    </row>
    <row r="1021" spans="1:3" x14ac:dyDescent="0.3">
      <c r="A1021" t="s">
        <v>27410</v>
      </c>
      <c r="B1021" t="s">
        <v>134</v>
      </c>
      <c r="C1021">
        <v>2019</v>
      </c>
    </row>
    <row r="1022" spans="1:3" x14ac:dyDescent="0.3">
      <c r="A1022" t="s">
        <v>27414</v>
      </c>
      <c r="B1022" t="s">
        <v>9</v>
      </c>
      <c r="C1022">
        <v>2019</v>
      </c>
    </row>
    <row r="1023" spans="1:3" x14ac:dyDescent="0.3">
      <c r="A1023" t="s">
        <v>27416</v>
      </c>
      <c r="B1023" t="s">
        <v>134</v>
      </c>
      <c r="C1023">
        <v>2019</v>
      </c>
    </row>
    <row r="1024" spans="1:3" x14ac:dyDescent="0.3">
      <c r="A1024" t="s">
        <v>27419</v>
      </c>
      <c r="B1024" t="s">
        <v>134</v>
      </c>
      <c r="C1024">
        <v>2019</v>
      </c>
    </row>
    <row r="1025" spans="1:3" x14ac:dyDescent="0.3">
      <c r="A1025" t="s">
        <v>27424</v>
      </c>
      <c r="B1025" t="s">
        <v>9</v>
      </c>
      <c r="C1025">
        <v>2019</v>
      </c>
    </row>
    <row r="1026" spans="1:3" x14ac:dyDescent="0.3">
      <c r="A1026" t="s">
        <v>27431</v>
      </c>
      <c r="B1026" t="s">
        <v>134</v>
      </c>
      <c r="C1026">
        <v>2019</v>
      </c>
    </row>
    <row r="1027" spans="1:3" x14ac:dyDescent="0.3">
      <c r="A1027" t="s">
        <v>27433</v>
      </c>
      <c r="B1027" t="s">
        <v>134</v>
      </c>
      <c r="C1027">
        <v>2019</v>
      </c>
    </row>
    <row r="1028" spans="1:3" x14ac:dyDescent="0.3">
      <c r="A1028" t="s">
        <v>27467</v>
      </c>
      <c r="B1028" t="s">
        <v>9</v>
      </c>
      <c r="C1028">
        <v>2019</v>
      </c>
    </row>
    <row r="1029" spans="1:3" x14ac:dyDescent="0.3">
      <c r="A1029" t="s">
        <v>27473</v>
      </c>
      <c r="B1029" t="s">
        <v>9</v>
      </c>
      <c r="C1029">
        <v>2019</v>
      </c>
    </row>
    <row r="1030" spans="1:3" x14ac:dyDescent="0.3">
      <c r="A1030" t="s">
        <v>27477</v>
      </c>
      <c r="B1030" t="s">
        <v>9</v>
      </c>
      <c r="C1030">
        <v>2019</v>
      </c>
    </row>
    <row r="1031" spans="1:3" x14ac:dyDescent="0.3">
      <c r="A1031" t="s">
        <v>27478</v>
      </c>
      <c r="B1031" t="s">
        <v>134</v>
      </c>
      <c r="C1031">
        <v>2019</v>
      </c>
    </row>
    <row r="1032" spans="1:3" x14ac:dyDescent="0.3">
      <c r="A1032" t="s">
        <v>27481</v>
      </c>
      <c r="B1032" t="s">
        <v>134</v>
      </c>
      <c r="C1032">
        <v>2019</v>
      </c>
    </row>
    <row r="1033" spans="1:3" x14ac:dyDescent="0.3">
      <c r="A1033" t="s">
        <v>27483</v>
      </c>
      <c r="B1033" t="s">
        <v>9</v>
      </c>
      <c r="C1033">
        <v>2019</v>
      </c>
    </row>
    <row r="1034" spans="1:3" x14ac:dyDescent="0.3">
      <c r="A1034" t="s">
        <v>27485</v>
      </c>
      <c r="B1034" t="s">
        <v>134</v>
      </c>
      <c r="C1034">
        <v>2019</v>
      </c>
    </row>
    <row r="1035" spans="1:3" x14ac:dyDescent="0.3">
      <c r="A1035" t="s">
        <v>27489</v>
      </c>
      <c r="B1035" t="s">
        <v>134</v>
      </c>
      <c r="C1035">
        <v>2019</v>
      </c>
    </row>
    <row r="1036" spans="1:3" x14ac:dyDescent="0.3">
      <c r="A1036" t="s">
        <v>27490</v>
      </c>
      <c r="B1036" t="s">
        <v>134</v>
      </c>
      <c r="C1036">
        <v>2019</v>
      </c>
    </row>
    <row r="1037" spans="1:3" x14ac:dyDescent="0.3">
      <c r="A1037" t="s">
        <v>27495</v>
      </c>
      <c r="B1037" t="s">
        <v>134</v>
      </c>
      <c r="C1037">
        <v>2019</v>
      </c>
    </row>
    <row r="1038" spans="1:3" x14ac:dyDescent="0.3">
      <c r="A1038" t="s">
        <v>27504</v>
      </c>
      <c r="B1038" t="s">
        <v>9</v>
      </c>
      <c r="C1038">
        <v>2019</v>
      </c>
    </row>
    <row r="1039" spans="1:3" x14ac:dyDescent="0.3">
      <c r="A1039" t="s">
        <v>27523</v>
      </c>
      <c r="B1039" t="s">
        <v>134</v>
      </c>
      <c r="C1039">
        <v>2019</v>
      </c>
    </row>
    <row r="1040" spans="1:3" x14ac:dyDescent="0.3">
      <c r="A1040" t="s">
        <v>27526</v>
      </c>
      <c r="B1040" t="s">
        <v>134</v>
      </c>
      <c r="C1040">
        <v>2019</v>
      </c>
    </row>
    <row r="1041" spans="1:3" x14ac:dyDescent="0.3">
      <c r="A1041" t="s">
        <v>27542</v>
      </c>
      <c r="B1041" t="s">
        <v>134</v>
      </c>
      <c r="C1041">
        <v>2019</v>
      </c>
    </row>
    <row r="1042" spans="1:3" x14ac:dyDescent="0.3">
      <c r="A1042" t="s">
        <v>27546</v>
      </c>
      <c r="B1042" t="s">
        <v>9</v>
      </c>
      <c r="C1042">
        <v>2019</v>
      </c>
    </row>
    <row r="1043" spans="1:3" x14ac:dyDescent="0.3">
      <c r="A1043" t="s">
        <v>27550</v>
      </c>
      <c r="B1043" t="s">
        <v>9</v>
      </c>
      <c r="C1043">
        <v>2019</v>
      </c>
    </row>
    <row r="1044" spans="1:3" x14ac:dyDescent="0.3">
      <c r="A1044" t="s">
        <v>27553</v>
      </c>
      <c r="B1044" t="s">
        <v>134</v>
      </c>
      <c r="C1044">
        <v>2019</v>
      </c>
    </row>
    <row r="1045" spans="1:3" x14ac:dyDescent="0.3">
      <c r="A1045" t="s">
        <v>27555</v>
      </c>
      <c r="B1045" t="s">
        <v>134</v>
      </c>
      <c r="C1045">
        <v>2019</v>
      </c>
    </row>
    <row r="1046" spans="1:3" x14ac:dyDescent="0.3">
      <c r="A1046" t="s">
        <v>27559</v>
      </c>
      <c r="B1046" t="s">
        <v>134</v>
      </c>
      <c r="C1046">
        <v>2019</v>
      </c>
    </row>
    <row r="1047" spans="1:3" x14ac:dyDescent="0.3">
      <c r="A1047" t="s">
        <v>27565</v>
      </c>
      <c r="B1047" t="s">
        <v>134</v>
      </c>
      <c r="C1047">
        <v>2019</v>
      </c>
    </row>
    <row r="1048" spans="1:3" x14ac:dyDescent="0.3">
      <c r="A1048" t="s">
        <v>27579</v>
      </c>
      <c r="B1048" t="s">
        <v>9</v>
      </c>
      <c r="C1048">
        <v>2019</v>
      </c>
    </row>
    <row r="1049" spans="1:3" x14ac:dyDescent="0.3">
      <c r="A1049" t="s">
        <v>27586</v>
      </c>
      <c r="B1049" t="s">
        <v>134</v>
      </c>
      <c r="C1049">
        <v>2019</v>
      </c>
    </row>
    <row r="1050" spans="1:3" x14ac:dyDescent="0.3">
      <c r="A1050" t="s">
        <v>27593</v>
      </c>
      <c r="B1050" t="s">
        <v>9</v>
      </c>
      <c r="C1050">
        <v>2019</v>
      </c>
    </row>
    <row r="1051" spans="1:3" x14ac:dyDescent="0.3">
      <c r="A1051" t="s">
        <v>27597</v>
      </c>
      <c r="B1051" t="s">
        <v>9</v>
      </c>
      <c r="C1051">
        <v>2019</v>
      </c>
    </row>
    <row r="1052" spans="1:3" x14ac:dyDescent="0.3">
      <c r="A1052" t="s">
        <v>27605</v>
      </c>
      <c r="B1052" t="s">
        <v>9</v>
      </c>
      <c r="C1052">
        <v>2019</v>
      </c>
    </row>
    <row r="1053" spans="1:3" x14ac:dyDescent="0.3">
      <c r="A1053" t="s">
        <v>27607</v>
      </c>
      <c r="B1053" t="s">
        <v>9</v>
      </c>
      <c r="C1053">
        <v>2019</v>
      </c>
    </row>
    <row r="1054" spans="1:3" x14ac:dyDescent="0.3">
      <c r="A1054" t="s">
        <v>27621</v>
      </c>
      <c r="B1054" t="s">
        <v>134</v>
      </c>
      <c r="C1054">
        <v>2019</v>
      </c>
    </row>
    <row r="1055" spans="1:3" x14ac:dyDescent="0.3">
      <c r="A1055" t="s">
        <v>27625</v>
      </c>
      <c r="B1055" t="s">
        <v>134</v>
      </c>
      <c r="C1055">
        <v>2019</v>
      </c>
    </row>
    <row r="1056" spans="1:3" x14ac:dyDescent="0.3">
      <c r="A1056" t="s">
        <v>27631</v>
      </c>
      <c r="B1056" t="s">
        <v>134</v>
      </c>
      <c r="C1056">
        <v>2019</v>
      </c>
    </row>
    <row r="1057" spans="1:3" x14ac:dyDescent="0.3">
      <c r="A1057" t="s">
        <v>27633</v>
      </c>
      <c r="B1057" t="s">
        <v>134</v>
      </c>
      <c r="C1057">
        <v>2019</v>
      </c>
    </row>
    <row r="1058" spans="1:3" x14ac:dyDescent="0.3">
      <c r="A1058" t="s">
        <v>27637</v>
      </c>
      <c r="B1058" t="s">
        <v>134</v>
      </c>
      <c r="C1058">
        <v>2019</v>
      </c>
    </row>
    <row r="1059" spans="1:3" x14ac:dyDescent="0.3">
      <c r="A1059" t="s">
        <v>27640</v>
      </c>
      <c r="B1059" t="s">
        <v>134</v>
      </c>
      <c r="C1059">
        <v>2019</v>
      </c>
    </row>
    <row r="1060" spans="1:3" x14ac:dyDescent="0.3">
      <c r="A1060" t="s">
        <v>27643</v>
      </c>
      <c r="B1060" t="s">
        <v>134</v>
      </c>
      <c r="C106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9D78F-B85F-4231-BE47-BB5D1C4C7CE0}">
  <dimension ref="A3:B8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0.33203125" bestFit="1" customWidth="1"/>
  </cols>
  <sheetData>
    <row r="3" spans="1:2" x14ac:dyDescent="0.3">
      <c r="A3" s="11" t="s">
        <v>90344</v>
      </c>
      <c r="B3" t="s">
        <v>90347</v>
      </c>
    </row>
    <row r="4" spans="1:2" x14ac:dyDescent="0.3">
      <c r="A4" s="12">
        <v>2017</v>
      </c>
      <c r="B4" s="2">
        <v>3052</v>
      </c>
    </row>
    <row r="5" spans="1:2" x14ac:dyDescent="0.3">
      <c r="A5" s="12">
        <v>2018</v>
      </c>
      <c r="B5" s="2">
        <v>2944</v>
      </c>
    </row>
    <row r="6" spans="1:2" x14ac:dyDescent="0.3">
      <c r="A6" s="12">
        <v>2019</v>
      </c>
      <c r="B6" s="2">
        <v>2001</v>
      </c>
    </row>
    <row r="7" spans="1:2" x14ac:dyDescent="0.3">
      <c r="A7" s="12" t="s">
        <v>90345</v>
      </c>
      <c r="B7" s="2"/>
    </row>
    <row r="8" spans="1:2" x14ac:dyDescent="0.3">
      <c r="A8" s="12" t="s">
        <v>90346</v>
      </c>
      <c r="B8" s="2">
        <v>7997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zoomScale="50" zoomScaleNormal="50" workbookViewId="0">
      <selection sqref="A1:XFD1048576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zoomScale="80" zoomScaleNormal="80"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zoomScale="80" zoomScaleNormal="80"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ERD</vt:lpstr>
      <vt:lpstr>Comparison</vt:lpstr>
      <vt:lpstr>Extract</vt:lpstr>
      <vt:lpstr>pivot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Administrator</cp:lastModifiedBy>
  <dcterms:created xsi:type="dcterms:W3CDTF">2020-05-21T19:32:48Z</dcterms:created>
  <dcterms:modified xsi:type="dcterms:W3CDTF">2021-06-27T21:10:45Z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