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4" firstSheet="0" showHorizontalScroll="true" showSheetTabs="true" showVerticalScroll="true" tabRatio="600" windowHeight="8192" windowWidth="16384" xWindow="0" yWindow="0"/>
  </bookViews>
  <sheets>
    <sheet name="Disease by Age by Health Dist" sheetId="1" state="visible" r:id="rId2"/>
    <sheet name="Disease by Age by District" sheetId="2" state="hidden" r:id="rId3"/>
    <sheet name="Food-Borne Illnesses" sheetId="3" state="visible" r:id="rId4"/>
    <sheet name="Vaccine Preventable" sheetId="4" state="visible" r:id="rId5"/>
    <sheet name="Communicable" sheetId="5" state="visible" r:id="rId6"/>
  </sheets>
  <definedNames>
    <definedName function="false" hidden="false" localSheetId="1" name="_xlnm.Print_Area" vbProcedure="false">'Disease by Age by District'!$A:$F</definedName>
    <definedName function="false" hidden="false" localSheetId="1" name="_xlnm.Print_Titles" vbProcedure="false">'Disease by Age by District'!$4:$4</definedName>
    <definedName function="false" hidden="false" localSheetId="1" name="Excel_BuiltIn_Print_Titles" vbProcedure="false">'Disease by Age by District'!$4:$4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<sst xmlns="http://schemas.openxmlformats.org/spreadsheetml/2006/main" count="2853" uniqueCount="174">
  <si>
    <t>EVENTNAME</t>
  </si>
  <si>
    <t>CAMPYLOBACT</t>
  </si>
  <si>
    <t>AGEGROUP</t>
  </si>
  <si>
    <t>DISTRICT</t>
  </si>
  <si>
    <t>00-04 YRS</t>
  </si>
  <si>
    <t>05-09 YRS  </t>
  </si>
  <si>
    <t>10-14 YRS</t>
  </si>
  <si>
    <t>15-19 YRS</t>
  </si>
  <si>
    <t>----------------</t>
  </si>
  <si>
    <t>+-----------</t>
  </si>
  <si>
    <t>------------</t>
  </si>
  <si>
    <t>----------</t>
  </si>
  <si>
    <t>-----------</t>
  </si>
  <si>
    <t>ALEXANDRIA</t>
  </si>
  <si>
    <t>|          0</t>
  </si>
  <si>
    <t>ALLEGHANY</t>
  </si>
  <si>
    <t>|          1</t>
  </si>
  <si>
    <t>ARLINGTON</t>
  </si>
  <si>
    <t>|          2</t>
  </si>
  <si>
    <t>CENTRAL SHENAND</t>
  </si>
  <si>
    <t>|          7</t>
  </si>
  <si>
    <t>CENTRAL VIRGINI</t>
  </si>
  <si>
    <t>|          5</t>
  </si>
  <si>
    <t>CHESAPEAKE</t>
  </si>
  <si>
    <t>CHESTERFIELD</t>
  </si>
  <si>
    <t>CRATER</t>
  </si>
  <si>
    <t>CUMBERLAND PLAT</t>
  </si>
  <si>
    <t>|          3</t>
  </si>
  <si>
    <t>EASTERN SHORE</t>
  </si>
  <si>
    <t>FAIRFAX</t>
  </si>
  <si>
    <t>HAMPTON</t>
  </si>
  <si>
    <t>HANOVER</t>
  </si>
  <si>
    <t>HENRICO</t>
  </si>
  <si>
    <t>LENOWISCO</t>
  </si>
  <si>
    <t>LORD FAIRFAX</t>
  </si>
  <si>
    <t>|          8</t>
  </si>
  <si>
    <t>LOUDOUN</t>
  </si>
  <si>
    <t>MOUNT ROGERS</t>
  </si>
  <si>
    <t>|          4</t>
  </si>
  <si>
    <t>NEW RIVER</t>
  </si>
  <si>
    <t>NORFOLK</t>
  </si>
  <si>
    <t>PENINSULA</t>
  </si>
  <si>
    <t>PIEDMONT</t>
  </si>
  <si>
    <t>PITTSYL/DANVILL</t>
  </si>
  <si>
    <t>PORTSMOUTH</t>
  </si>
  <si>
    <t>PRINCE WILLIAM</t>
  </si>
  <si>
    <t>RAPPAHAN/RAPIDA</t>
  </si>
  <si>
    <t>RAPPAHANNOCK</t>
  </si>
  <si>
    <t>RICHMOND CITY</t>
  </si>
  <si>
    <t>ROANOKE CITY</t>
  </si>
  <si>
    <t>SOUTHSIDE</t>
  </si>
  <si>
    <t>THOMAS JEFFERSO</t>
  </si>
  <si>
    <t>THREE RIVERS</t>
  </si>
  <si>
    <t>VIRGINIA BEACH</t>
  </si>
  <si>
    <t>|          9</t>
  </si>
  <si>
    <t>WEST PIEDMONT</t>
  </si>
  <si>
    <t>WEST TIDEWATER</t>
  </si>
  <si>
    <t>Total</t>
  </si>
  <si>
    <t>|         78</t>
  </si>
  <si>
    <t>|          6</t>
  </si>
  <si>
    <t>|         27</t>
  </si>
  <si>
    <t>WEST NILE VIRUS</t>
  </si>
  <si>
    <t>GIARDIA</t>
  </si>
  <si>
    <t>|         19</t>
  </si>
  <si>
    <t>|         10</t>
  </si>
  <si>
    <t>|         81</t>
  </si>
  <si>
    <t>H FLU INVSI</t>
  </si>
  <si>
    <t>HEPATITIS A</t>
  </si>
  <si>
    <t>HEPATITIS B</t>
  </si>
  <si>
    <t>LYME DISEAS</t>
  </si>
  <si>
    <t>|         12</t>
  </si>
  <si>
    <t>EVEN</t>
  </si>
  <si>
    <t>TNAME =MEN</t>
  </si>
  <si>
    <t>INGOCOCCAL I</t>
  </si>
  <si>
    <t>|         16</t>
  </si>
  <si>
    <t>MUMPS</t>
  </si>
  <si>
    <t>PERTUSSIS</t>
  </si>
  <si>
    <t>|         13</t>
  </si>
  <si>
    <t>|         65</t>
  </si>
  <si>
    <t>SALMONELLOS</t>
  </si>
  <si>
    <t>|         11</t>
  </si>
  <si>
    <t>|         15</t>
  </si>
  <si>
    <t>|         18</t>
  </si>
  <si>
    <t>|         42</t>
  </si>
  <si>
    <t>|         23</t>
  </si>
  <si>
    <t>|        334</t>
  </si>
  <si>
    <t>SHIGELLOSIS</t>
  </si>
  <si>
    <t>|         14</t>
  </si>
  <si>
    <t>|         20</t>
  </si>
  <si>
    <t>|         48</t>
  </si>
  <si>
    <t>|         22</t>
  </si>
  <si>
    <t>|         45</t>
  </si>
  <si>
    <t>|        311</t>
  </si>
  <si>
    <t>EVENTNAM</t>
  </si>
  <si>
    <t>E =GROUP A</t>
  </si>
  <si>
    <t>STREP INVAS</t>
  </si>
  <si>
    <t>EVE</t>
  </si>
  <si>
    <t>NTNAME =STRE</t>
  </si>
  <si>
    <t>P PNEU,INV</t>
  </si>
  <si>
    <t>ASIVE &lt;5 YRS</t>
  </si>
  <si>
    <t>AGEGROUPY</t>
  </si>
  <si>
    <t>|00-04 YRS</t>
  </si>
  <si>
    <t>05-09 YRS  1</t>
  </si>
  <si>
    <t>0-14 YRS</t>
  </si>
  <si>
    <t>Number of cases among children (19 and under) of certain diseases likely related to food-borne illness</t>
  </si>
  <si>
    <t>2002 (Provisional)</t>
  </si>
  <si>
    <t>Health District</t>
  </si>
  <si>
    <t>E coli O157:H7</t>
  </si>
  <si>
    <t>Campylobacteriosis</t>
  </si>
  <si>
    <t>Giardiasis</t>
  </si>
  <si>
    <t>Salmonellosis</t>
  </si>
  <si>
    <t>Total Cases (19 and under)</t>
  </si>
  <si>
    <t>Population 19 and under</t>
  </si>
  <si>
    <t>Rate per 100,000*</t>
  </si>
  <si>
    <t>Alexandria</t>
  </si>
  <si>
    <t>Alleghany</t>
  </si>
  <si>
    <t>Arlington</t>
  </si>
  <si>
    <t>Central Shenandoah</t>
  </si>
  <si>
    <t>Central Virginia</t>
  </si>
  <si>
    <t>Chesapeake</t>
  </si>
  <si>
    <t>Chesterfield</t>
  </si>
  <si>
    <t>Crater</t>
  </si>
  <si>
    <t>Cumberland Plateau</t>
  </si>
  <si>
    <t>Eastern Shore</t>
  </si>
  <si>
    <t>Fairfax</t>
  </si>
  <si>
    <t>Hampton</t>
  </si>
  <si>
    <t>Hanover</t>
  </si>
  <si>
    <t>Henrico</t>
  </si>
  <si>
    <t>Lenowisco</t>
  </si>
  <si>
    <t>Lord Fairfax</t>
  </si>
  <si>
    <t>Loudoun</t>
  </si>
  <si>
    <t>Mount Rogers</t>
  </si>
  <si>
    <t>New River</t>
  </si>
  <si>
    <t>Norfolk</t>
  </si>
  <si>
    <t>Peninsula</t>
  </si>
  <si>
    <t>Piedmont</t>
  </si>
  <si>
    <t>Pittsylvania/Danville</t>
  </si>
  <si>
    <t>Portsmouth</t>
  </si>
  <si>
    <t>Prince William</t>
  </si>
  <si>
    <t>Rappahannock/Rapidan</t>
  </si>
  <si>
    <t>Rappahannock</t>
  </si>
  <si>
    <t>Richmond City</t>
  </si>
  <si>
    <t>Roanoke City</t>
  </si>
  <si>
    <t>Southside</t>
  </si>
  <si>
    <t>Thomas Jefferson</t>
  </si>
  <si>
    <t>Three Rivers</t>
  </si>
  <si>
    <t>Virginia Beach</t>
  </si>
  <si>
    <t>West Piedmont</t>
  </si>
  <si>
    <t>West Tidewater</t>
  </si>
  <si>
    <t>State of Virginia</t>
  </si>
  <si>
    <t>* Rate is for combined diseases</t>
  </si>
  <si>
    <t>Number of cases among children (19 and under) of certain vaccine preventable diseases, </t>
  </si>
  <si>
    <t> 2002 (Provisional)</t>
  </si>
  <si>
    <t>Hep A</t>
  </si>
  <si>
    <t>Hep B</t>
  </si>
  <si>
    <t>Meningoccocal Disease*</t>
  </si>
  <si>
    <t>Mumps</t>
  </si>
  <si>
    <t>Pertussis</t>
  </si>
  <si>
    <t>Haemophilus influenzae infection invasive</t>
  </si>
  <si>
    <t>Total Cases     (19 and under)</t>
  </si>
  <si>
    <t> Population 19 and under</t>
  </si>
  <si>
    <t> Rate per 100,000**</t>
  </si>
  <si>
    <t>* Not a mandated immunization</t>
  </si>
  <si>
    <t>** Rate is for combined diseases</t>
  </si>
  <si>
    <t>Number  of cases among children (19 and under) of certain communicable diseases</t>
  </si>
  <si>
    <t>West Nile Virus</t>
  </si>
  <si>
    <t>Lyme Disease</t>
  </si>
  <si>
    <t>Shigellosis</t>
  </si>
  <si>
    <t>Group A Strep Invasive</t>
  </si>
  <si>
    <t>Strep Pneumonia Invasive (Under 5 only)*</t>
  </si>
  <si>
    <t>Total (19 and under)</t>
  </si>
  <si>
    <t>2001 Population 19 and under</t>
  </si>
  <si>
    <t>Rate per 100,000**</t>
  </si>
  <si>
    <t>* Not included in rate calculation</t>
  </si>
</sst>
</file>

<file path=xl/styles.xml><?xml version="1.0" encoding="utf-8"?>
<styleSheet xmlns="http://schemas.openxmlformats.org/spreadsheetml/2006/main">
  <numFmts count="4">
    <numFmt formatCode="GENERAL" numFmtId="164"/>
    <numFmt formatCode="0" numFmtId="165"/>
    <numFmt formatCode="#,##0" numFmtId="166"/>
    <numFmt formatCode="0.0" numFmtId="167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6">
    <border diagonalDown="false" diagonalUp="false">
      <left/>
      <right/>
      <top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/>
      <top style="thin"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5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2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2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2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5" fillId="2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5" fillId="2" fontId="0" numFmtId="166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5" fillId="2" fontId="7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3"/>
  <sheetViews>
    <sheetView colorId="64" defaultGridColor="true" rightToLeft="false" showFormulas="false" showGridLines="true" showOutlineSymbols="true" showRowColHeaders="true" showZeros="true" tabSelected="false" topLeftCell="A341" view="normal" windowProtection="false" workbookViewId="0" zoomScale="100" zoomScaleNormal="100" zoomScalePageLayoutView="100">
      <selection activeCell="E351" activeCellId="0" pane="topLeft" sqref="E351"/>
    </sheetView>
  </sheetViews>
  <sheetFormatPr defaultRowHeight="12.75"/>
  <cols>
    <col collapsed="false" hidden="false" max="1" min="1" style="0" width="21.8316326530612"/>
    <col collapsed="false" hidden="false" max="2" min="2" style="0" width="11.4132653061224"/>
    <col collapsed="false" hidden="false" max="3" min="3" style="0" width="10.4132653061225"/>
    <col collapsed="false" hidden="false" max="4" min="4" style="0" width="11.9897959183673"/>
    <col collapsed="false" hidden="false" max="5" min="5" style="0" width="12.8418367346939"/>
  </cols>
  <sheetData>
    <row collapsed="false" customFormat="false" customHeight="false" hidden="false" ht="12.75" outlineLevel="0" r="1">
      <c r="A1" s="1"/>
      <c r="B1" s="2"/>
      <c r="C1" s="2"/>
      <c r="D1" s="2"/>
      <c r="E1" s="2"/>
    </row>
    <row collapsed="false" customFormat="false" customHeight="false" hidden="false" ht="12.75" outlineLevel="0" r="2">
      <c r="A2" s="3"/>
      <c r="B2" s="4"/>
      <c r="C2" s="4"/>
      <c r="D2" s="4" t="s">
        <v>0</v>
      </c>
      <c r="E2" s="4" t="s">
        <v>1</v>
      </c>
    </row>
    <row collapsed="false" customFormat="false" customHeight="false" hidden="false" ht="12.75" outlineLevel="0" r="3">
      <c r="A3" s="3"/>
      <c r="B3" s="4"/>
      <c r="C3" s="4"/>
      <c r="D3" s="4"/>
      <c r="E3" s="4"/>
    </row>
    <row collapsed="false" customFormat="false" customHeight="false" hidden="false" ht="12.75" outlineLevel="0" r="4">
      <c r="A4" s="3"/>
      <c r="B4" s="4"/>
      <c r="C4" s="4"/>
      <c r="D4" s="5"/>
      <c r="E4" s="5"/>
    </row>
    <row collapsed="false" customFormat="false" customHeight="false" hidden="false" ht="12.75" outlineLevel="0" r="5">
      <c r="A5" s="3"/>
      <c r="B5" s="4" t="s">
        <v>2</v>
      </c>
      <c r="C5" s="4"/>
      <c r="D5" s="4"/>
      <c r="E5" s="4"/>
    </row>
    <row collapsed="false" customFormat="false" customHeight="false" hidden="false" ht="12.75" outlineLevel="0" r="6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</row>
    <row collapsed="false" customFormat="false" customHeight="false" hidden="false" ht="12.75" outlineLevel="0" r="7">
      <c r="A7" s="6" t="s">
        <v>8</v>
      </c>
      <c r="B7" s="7" t="s">
        <v>9</v>
      </c>
      <c r="C7" s="7" t="s">
        <v>10</v>
      </c>
      <c r="D7" s="7" t="s">
        <v>11</v>
      </c>
      <c r="E7" s="7" t="s">
        <v>12</v>
      </c>
    </row>
    <row collapsed="false" customFormat="false" customHeight="false" hidden="false" ht="12.75" outlineLevel="0" r="8">
      <c r="A8" s="8" t="s">
        <v>13</v>
      </c>
      <c r="B8" s="9" t="s">
        <v>14</v>
      </c>
      <c r="C8" s="9" t="n">
        <v>1</v>
      </c>
      <c r="D8" s="9" t="n">
        <v>0</v>
      </c>
      <c r="E8" s="9" t="n">
        <v>0</v>
      </c>
    </row>
    <row collapsed="false" customFormat="false" customHeight="false" hidden="false" ht="12.75" outlineLevel="0" r="9">
      <c r="A9" s="8" t="s">
        <v>15</v>
      </c>
      <c r="B9" s="9" t="s">
        <v>16</v>
      </c>
      <c r="C9" s="9" t="n">
        <v>1</v>
      </c>
      <c r="D9" s="9" t="n">
        <v>0</v>
      </c>
      <c r="E9" s="9" t="n">
        <v>1</v>
      </c>
    </row>
    <row collapsed="false" customFormat="false" customHeight="false" hidden="false" ht="12.75" outlineLevel="0" r="10">
      <c r="A10" s="8" t="s">
        <v>17</v>
      </c>
      <c r="B10" s="9" t="s">
        <v>18</v>
      </c>
      <c r="C10" s="9" t="n">
        <v>0</v>
      </c>
      <c r="D10" s="9" t="n">
        <v>2</v>
      </c>
      <c r="E10" s="9" t="n">
        <v>0</v>
      </c>
    </row>
    <row collapsed="false" customFormat="false" customHeight="false" hidden="false" ht="12.75" outlineLevel="0" r="11">
      <c r="A11" s="8" t="s">
        <v>19</v>
      </c>
      <c r="B11" s="9" t="s">
        <v>20</v>
      </c>
      <c r="C11" s="9" t="n">
        <v>3</v>
      </c>
      <c r="D11" s="9" t="n">
        <v>2</v>
      </c>
      <c r="E11" s="9" t="n">
        <v>5</v>
      </c>
    </row>
    <row collapsed="false" customFormat="false" customHeight="false" hidden="false" ht="12.75" outlineLevel="0" r="12">
      <c r="A12" s="8" t="s">
        <v>21</v>
      </c>
      <c r="B12" s="9" t="s">
        <v>22</v>
      </c>
      <c r="C12" s="9" t="n">
        <v>3</v>
      </c>
      <c r="D12" s="9" t="n">
        <v>3</v>
      </c>
      <c r="E12" s="9" t="n">
        <v>4</v>
      </c>
    </row>
    <row collapsed="false" customFormat="false" customHeight="false" hidden="false" ht="12.75" outlineLevel="0" r="13">
      <c r="A13" s="8" t="s">
        <v>23</v>
      </c>
      <c r="B13" s="9" t="s">
        <v>16</v>
      </c>
      <c r="C13" s="9" t="n">
        <v>1</v>
      </c>
      <c r="D13" s="9" t="n">
        <v>0</v>
      </c>
      <c r="E13" s="9" t="n">
        <v>1</v>
      </c>
    </row>
    <row collapsed="false" customFormat="false" customHeight="false" hidden="false" ht="12.75" outlineLevel="0" r="14">
      <c r="A14" s="8" t="s">
        <v>24</v>
      </c>
      <c r="B14" s="9" t="s">
        <v>16</v>
      </c>
      <c r="C14" s="9" t="n">
        <v>1</v>
      </c>
      <c r="D14" s="9" t="n">
        <v>1</v>
      </c>
      <c r="E14" s="9" t="n">
        <v>3</v>
      </c>
    </row>
    <row collapsed="false" customFormat="false" customHeight="false" hidden="false" ht="12.75" outlineLevel="0" r="15">
      <c r="A15" s="8" t="s">
        <v>25</v>
      </c>
      <c r="B15" s="9" t="s">
        <v>16</v>
      </c>
      <c r="C15" s="9" t="n">
        <v>0</v>
      </c>
      <c r="D15" s="9" t="n">
        <v>0</v>
      </c>
      <c r="E15" s="9" t="n">
        <v>1</v>
      </c>
    </row>
    <row collapsed="false" customFormat="false" customHeight="false" hidden="false" ht="12.75" outlineLevel="0" r="16">
      <c r="A16" s="8" t="s">
        <v>26</v>
      </c>
      <c r="B16" s="9" t="s">
        <v>27</v>
      </c>
      <c r="C16" s="9" t="n">
        <v>1</v>
      </c>
      <c r="D16" s="9" t="n">
        <v>1</v>
      </c>
      <c r="E16" s="9" t="n">
        <v>0</v>
      </c>
    </row>
    <row collapsed="false" customFormat="false" customHeight="false" hidden="false" ht="12.75" outlineLevel="0" r="17">
      <c r="A17" s="8" t="s">
        <v>28</v>
      </c>
      <c r="B17" s="9" t="s">
        <v>16</v>
      </c>
      <c r="C17" s="9" t="n">
        <v>0</v>
      </c>
      <c r="D17" s="9" t="n">
        <v>0</v>
      </c>
      <c r="E17" s="9" t="n">
        <v>0</v>
      </c>
    </row>
    <row collapsed="false" customFormat="false" customHeight="false" hidden="false" ht="12.75" outlineLevel="0" r="18">
      <c r="A18" s="8" t="s">
        <v>29</v>
      </c>
      <c r="B18" s="9" t="s">
        <v>27</v>
      </c>
      <c r="C18" s="9" t="n">
        <v>3</v>
      </c>
      <c r="D18" s="9" t="n">
        <v>2</v>
      </c>
      <c r="E18" s="9" t="n">
        <v>1</v>
      </c>
    </row>
    <row collapsed="false" customFormat="false" customHeight="false" hidden="false" ht="12.75" outlineLevel="0" r="19">
      <c r="A19" s="8" t="s">
        <v>30</v>
      </c>
      <c r="B19" s="9" t="s">
        <v>16</v>
      </c>
      <c r="C19" s="9" t="n">
        <v>0</v>
      </c>
      <c r="D19" s="9" t="n">
        <v>0</v>
      </c>
      <c r="E19" s="9" t="n">
        <v>0</v>
      </c>
    </row>
    <row collapsed="false" customFormat="false" customHeight="false" hidden="false" ht="12.75" outlineLevel="0" r="20">
      <c r="A20" s="8" t="s">
        <v>31</v>
      </c>
      <c r="B20" s="9" t="s">
        <v>27</v>
      </c>
      <c r="C20" s="9" t="n">
        <v>0</v>
      </c>
      <c r="D20" s="9" t="n">
        <v>1</v>
      </c>
      <c r="E20" s="9" t="n">
        <v>0</v>
      </c>
    </row>
    <row collapsed="false" customFormat="false" customHeight="false" hidden="false" ht="12.75" outlineLevel="0" r="21">
      <c r="A21" s="8" t="s">
        <v>32</v>
      </c>
      <c r="B21" s="9" t="s">
        <v>16</v>
      </c>
      <c r="C21" s="9" t="n">
        <v>0</v>
      </c>
      <c r="D21" s="9" t="n">
        <v>4</v>
      </c>
      <c r="E21" s="9" t="n">
        <v>1</v>
      </c>
    </row>
    <row collapsed="false" customFormat="false" customHeight="false" hidden="false" ht="12.75" outlineLevel="0" r="22">
      <c r="A22" s="8" t="s">
        <v>33</v>
      </c>
      <c r="B22" s="9" t="s">
        <v>20</v>
      </c>
      <c r="C22" s="9" t="n">
        <v>0</v>
      </c>
      <c r="D22" s="9" t="n">
        <v>3</v>
      </c>
      <c r="E22" s="9" t="n">
        <v>1</v>
      </c>
    </row>
    <row collapsed="false" customFormat="false" customHeight="false" hidden="false" ht="12.75" outlineLevel="0" r="23">
      <c r="A23" s="8" t="s">
        <v>34</v>
      </c>
      <c r="B23" s="9" t="s">
        <v>35</v>
      </c>
      <c r="C23" s="9" t="n">
        <v>2</v>
      </c>
      <c r="D23" s="9" t="n">
        <v>3</v>
      </c>
      <c r="E23" s="9" t="n">
        <v>2</v>
      </c>
    </row>
    <row collapsed="false" customFormat="false" customHeight="false" hidden="false" ht="12.75" outlineLevel="0" r="24">
      <c r="A24" s="8" t="s">
        <v>36</v>
      </c>
      <c r="B24" s="9" t="s">
        <v>16</v>
      </c>
      <c r="C24" s="9" t="n">
        <v>0</v>
      </c>
      <c r="D24" s="9" t="n">
        <v>0</v>
      </c>
      <c r="E24" s="9" t="n">
        <v>1</v>
      </c>
    </row>
    <row collapsed="false" customFormat="false" customHeight="false" hidden="false" ht="12.75" outlineLevel="0" r="25">
      <c r="A25" s="8" t="s">
        <v>37</v>
      </c>
      <c r="B25" s="9" t="s">
        <v>38</v>
      </c>
      <c r="C25" s="9" t="n">
        <v>1</v>
      </c>
      <c r="D25" s="9" t="n">
        <v>1</v>
      </c>
      <c r="E25" s="9" t="n">
        <v>0</v>
      </c>
    </row>
    <row collapsed="false" customFormat="false" customHeight="false" hidden="false" ht="12.75" outlineLevel="0" r="26">
      <c r="A26" s="8" t="s">
        <v>39</v>
      </c>
      <c r="B26" s="9" t="s">
        <v>14</v>
      </c>
      <c r="C26" s="9" t="n">
        <v>0</v>
      </c>
      <c r="D26" s="9" t="n">
        <v>1</v>
      </c>
      <c r="E26" s="9" t="n">
        <v>2</v>
      </c>
    </row>
    <row collapsed="false" customFormat="false" customHeight="false" hidden="false" ht="12.75" outlineLevel="0" r="27">
      <c r="A27" s="8" t="s">
        <v>40</v>
      </c>
      <c r="B27" s="9" t="s">
        <v>38</v>
      </c>
      <c r="C27" s="9" t="n">
        <v>2</v>
      </c>
      <c r="D27" s="9" t="n">
        <v>0</v>
      </c>
      <c r="E27" s="9" t="n">
        <v>0</v>
      </c>
    </row>
    <row collapsed="false" customFormat="false" customHeight="false" hidden="false" ht="12.75" outlineLevel="0" r="28">
      <c r="A28" s="8" t="s">
        <v>41</v>
      </c>
      <c r="B28" s="9" t="s">
        <v>14</v>
      </c>
      <c r="C28" s="9" t="n">
        <v>1</v>
      </c>
      <c r="D28" s="9" t="n">
        <v>0</v>
      </c>
      <c r="E28" s="9" t="n">
        <v>0</v>
      </c>
    </row>
    <row collapsed="false" customFormat="false" customHeight="false" hidden="false" ht="12.75" outlineLevel="0" r="29">
      <c r="A29" s="8" t="s">
        <v>42</v>
      </c>
      <c r="B29" s="9" t="s">
        <v>16</v>
      </c>
      <c r="C29" s="9" t="n">
        <v>2</v>
      </c>
      <c r="D29" s="9" t="n">
        <v>0</v>
      </c>
      <c r="E29" s="9" t="n">
        <v>1</v>
      </c>
    </row>
    <row collapsed="false" customFormat="false" customHeight="false" hidden="false" ht="12.75" outlineLevel="0" r="30">
      <c r="A30" s="8" t="s">
        <v>43</v>
      </c>
      <c r="B30" s="9" t="s">
        <v>16</v>
      </c>
      <c r="C30" s="9" t="n">
        <v>0</v>
      </c>
      <c r="D30" s="9" t="n">
        <v>0</v>
      </c>
      <c r="E30" s="9" t="n">
        <v>0</v>
      </c>
    </row>
    <row collapsed="false" customFormat="false" customHeight="false" hidden="false" ht="12.75" outlineLevel="0" r="31">
      <c r="A31" s="8" t="s">
        <v>44</v>
      </c>
      <c r="B31" s="9" t="s">
        <v>16</v>
      </c>
      <c r="C31" s="9" t="n">
        <v>0</v>
      </c>
      <c r="D31" s="9" t="n">
        <v>0</v>
      </c>
      <c r="E31" s="9" t="n">
        <v>0</v>
      </c>
    </row>
    <row collapsed="false" customFormat="false" customHeight="false" hidden="false" ht="12.75" outlineLevel="0" r="32">
      <c r="A32" s="8" t="s">
        <v>45</v>
      </c>
      <c r="B32" s="9" t="s">
        <v>27</v>
      </c>
      <c r="C32" s="9" t="n">
        <v>1</v>
      </c>
      <c r="D32" s="9" t="n">
        <v>0</v>
      </c>
      <c r="E32" s="9" t="n">
        <v>0</v>
      </c>
    </row>
    <row collapsed="false" customFormat="false" customHeight="false" hidden="false" ht="12.75" outlineLevel="0" r="33">
      <c r="A33" s="8" t="s">
        <v>46</v>
      </c>
      <c r="B33" s="9" t="s">
        <v>16</v>
      </c>
      <c r="C33" s="9" t="n">
        <v>0</v>
      </c>
      <c r="D33" s="9" t="n">
        <v>1</v>
      </c>
      <c r="E33" s="9" t="n">
        <v>0</v>
      </c>
    </row>
    <row collapsed="false" customFormat="false" customHeight="false" hidden="false" ht="12.75" outlineLevel="0" r="34">
      <c r="A34" s="8" t="s">
        <v>47</v>
      </c>
      <c r="B34" s="9" t="s">
        <v>16</v>
      </c>
      <c r="C34" s="9" t="n">
        <v>0</v>
      </c>
      <c r="D34" s="9" t="n">
        <v>3</v>
      </c>
      <c r="E34" s="9" t="n">
        <v>0</v>
      </c>
    </row>
    <row collapsed="false" customFormat="false" customHeight="false" hidden="false" ht="12.75" outlineLevel="0" r="35">
      <c r="A35" s="8" t="s">
        <v>48</v>
      </c>
      <c r="B35" s="9" t="s">
        <v>18</v>
      </c>
      <c r="C35" s="9" t="n">
        <v>1</v>
      </c>
      <c r="D35" s="9" t="n">
        <v>0</v>
      </c>
      <c r="E35" s="9" t="n">
        <v>0</v>
      </c>
    </row>
    <row collapsed="false" customFormat="false" customHeight="false" hidden="false" ht="12.75" outlineLevel="0" r="36">
      <c r="A36" s="8" t="s">
        <v>49</v>
      </c>
      <c r="B36" s="9" t="s">
        <v>14</v>
      </c>
      <c r="C36" s="9" t="n">
        <v>0</v>
      </c>
      <c r="D36" s="9" t="n">
        <v>1</v>
      </c>
      <c r="E36" s="9" t="n">
        <v>0</v>
      </c>
    </row>
    <row collapsed="false" customFormat="false" customHeight="false" hidden="false" ht="12.75" outlineLevel="0" r="37">
      <c r="A37" s="8" t="s">
        <v>50</v>
      </c>
      <c r="B37" s="9" t="s">
        <v>14</v>
      </c>
      <c r="C37" s="9" t="n">
        <v>0</v>
      </c>
      <c r="D37" s="9" t="n">
        <v>0</v>
      </c>
      <c r="E37" s="9" t="n">
        <v>0</v>
      </c>
    </row>
    <row collapsed="false" customFormat="false" customHeight="false" hidden="false" ht="12.75" outlineLevel="0" r="38">
      <c r="A38" s="8" t="s">
        <v>51</v>
      </c>
      <c r="B38" s="9" t="s">
        <v>27</v>
      </c>
      <c r="C38" s="9" t="n">
        <v>2</v>
      </c>
      <c r="D38" s="9" t="n">
        <v>0</v>
      </c>
      <c r="E38" s="9" t="n">
        <v>0</v>
      </c>
    </row>
    <row collapsed="false" customFormat="false" customHeight="false" hidden="false" ht="12.75" outlineLevel="0" r="39">
      <c r="A39" s="8" t="s">
        <v>52</v>
      </c>
      <c r="B39" s="9" t="s">
        <v>16</v>
      </c>
      <c r="C39" s="9" t="n">
        <v>0</v>
      </c>
      <c r="D39" s="9" t="n">
        <v>1</v>
      </c>
      <c r="E39" s="9" t="n">
        <v>2</v>
      </c>
    </row>
    <row collapsed="false" customFormat="false" customHeight="false" hidden="false" ht="12.75" outlineLevel="0" r="40">
      <c r="A40" s="8" t="s">
        <v>53</v>
      </c>
      <c r="B40" s="9" t="s">
        <v>54</v>
      </c>
      <c r="C40" s="9" t="n">
        <v>0</v>
      </c>
      <c r="D40" s="9" t="n">
        <v>0</v>
      </c>
      <c r="E40" s="9" t="n">
        <v>3</v>
      </c>
    </row>
    <row collapsed="false" customFormat="false" customHeight="false" hidden="false" ht="12.75" outlineLevel="0" r="41">
      <c r="A41" s="8" t="s">
        <v>55</v>
      </c>
      <c r="B41" s="9" t="s">
        <v>16</v>
      </c>
      <c r="C41" s="9" t="n">
        <v>0</v>
      </c>
      <c r="D41" s="9" t="n">
        <v>0</v>
      </c>
      <c r="E41" s="9" t="n">
        <v>0</v>
      </c>
    </row>
    <row collapsed="false" customFormat="false" customHeight="false" hidden="false" ht="12.75" outlineLevel="0" r="42">
      <c r="A42" s="8" t="s">
        <v>56</v>
      </c>
      <c r="B42" s="9" t="s">
        <v>14</v>
      </c>
      <c r="C42" s="9" t="n">
        <v>1</v>
      </c>
      <c r="D42" s="9" t="n">
        <v>0</v>
      </c>
      <c r="E42" s="9" t="n">
        <v>0</v>
      </c>
    </row>
    <row collapsed="false" customFormat="false" customHeight="false" hidden="false" ht="12.75" outlineLevel="0" r="43">
      <c r="A43" s="8" t="s">
        <v>8</v>
      </c>
      <c r="B43" s="9" t="s">
        <v>9</v>
      </c>
      <c r="C43" s="9" t="s">
        <v>10</v>
      </c>
      <c r="D43" s="9" t="s">
        <v>11</v>
      </c>
      <c r="E43" s="9" t="s">
        <v>12</v>
      </c>
    </row>
    <row collapsed="false" customFormat="false" customHeight="false" hidden="false" ht="12.75" outlineLevel="0" r="44">
      <c r="A44" s="8" t="s">
        <v>57</v>
      </c>
      <c r="B44" s="9" t="s">
        <v>58</v>
      </c>
      <c r="C44" s="9" t="n">
        <v>27</v>
      </c>
      <c r="D44" s="9" t="n">
        <v>30</v>
      </c>
      <c r="E44" s="9" t="n">
        <v>29</v>
      </c>
    </row>
    <row collapsed="false" customFormat="false" customHeight="false" hidden="false" ht="12.75" outlineLevel="0" r="45">
      <c r="A45" s="8"/>
      <c r="B45" s="9"/>
      <c r="C45" s="9"/>
      <c r="D45" s="9"/>
      <c r="E45" s="9"/>
    </row>
    <row collapsed="false" customFormat="false" customHeight="false" hidden="false" ht="12.75" outlineLevel="0" r="46">
      <c r="A46" s="8"/>
      <c r="B46" s="9"/>
      <c r="C46" s="9"/>
      <c r="D46" s="9"/>
      <c r="E46" s="9"/>
    </row>
    <row collapsed="false" customFormat="false" customHeight="false" hidden="false" ht="12.75" outlineLevel="0" r="47">
      <c r="A47" s="8"/>
      <c r="B47" s="9"/>
      <c r="C47" s="9"/>
      <c r="D47" s="9" t="s">
        <v>0</v>
      </c>
      <c r="E47" s="9" t="e">
        <f aca="false">e coli 157</f>
        <v>#VALUE!</v>
      </c>
    </row>
    <row collapsed="false" customFormat="false" customHeight="false" hidden="false" ht="12.75" outlineLevel="0" r="48">
      <c r="A48" s="3"/>
      <c r="B48" s="4" t="s">
        <v>2</v>
      </c>
      <c r="C48" s="4"/>
      <c r="D48" s="4"/>
      <c r="E48" s="4"/>
    </row>
    <row collapsed="false" customFormat="false" customHeight="false" hidden="false" ht="12.75" outlineLevel="0" r="49">
      <c r="A49" s="3" t="s">
        <v>3</v>
      </c>
      <c r="B49" s="4" t="s">
        <v>4</v>
      </c>
      <c r="C49" s="4" t="s">
        <v>5</v>
      </c>
      <c r="D49" s="4" t="s">
        <v>6</v>
      </c>
      <c r="E49" s="4" t="s">
        <v>7</v>
      </c>
    </row>
    <row collapsed="false" customFormat="false" customHeight="false" hidden="false" ht="12.75" outlineLevel="0" r="50">
      <c r="A50" s="8" t="s">
        <v>8</v>
      </c>
      <c r="B50" s="9" t="s">
        <v>9</v>
      </c>
      <c r="C50" s="9" t="s">
        <v>10</v>
      </c>
      <c r="D50" s="9" t="s">
        <v>11</v>
      </c>
      <c r="E50" s="9" t="s">
        <v>12</v>
      </c>
    </row>
    <row collapsed="false" customFormat="false" customHeight="false" hidden="false" ht="12.75" outlineLevel="0" r="51">
      <c r="A51" s="8" t="s">
        <v>13</v>
      </c>
      <c r="B51" s="9" t="s">
        <v>16</v>
      </c>
      <c r="C51" s="9" t="n">
        <v>0</v>
      </c>
      <c r="D51" s="9" t="n">
        <v>0</v>
      </c>
      <c r="E51" s="9" t="n">
        <v>0</v>
      </c>
    </row>
    <row collapsed="false" customFormat="false" customHeight="false" hidden="false" ht="12.75" outlineLevel="0" r="52">
      <c r="A52" s="8" t="s">
        <v>15</v>
      </c>
      <c r="B52" s="9" t="s">
        <v>16</v>
      </c>
      <c r="C52" s="9" t="n">
        <v>0</v>
      </c>
      <c r="D52" s="9" t="n">
        <v>0</v>
      </c>
      <c r="E52" s="9" t="n">
        <v>0</v>
      </c>
    </row>
    <row collapsed="false" customFormat="false" customHeight="false" hidden="false" ht="12.75" outlineLevel="0" r="53">
      <c r="A53" s="8" t="s">
        <v>17</v>
      </c>
      <c r="B53" s="9" t="s">
        <v>16</v>
      </c>
      <c r="C53" s="9" t="n">
        <v>0</v>
      </c>
      <c r="D53" s="9" t="n">
        <v>0</v>
      </c>
      <c r="E53" s="9" t="n">
        <v>0</v>
      </c>
    </row>
    <row collapsed="false" customFormat="false" customHeight="false" hidden="false" ht="12.75" outlineLevel="0" r="54">
      <c r="A54" s="8" t="s">
        <v>19</v>
      </c>
      <c r="B54" s="9" t="s">
        <v>16</v>
      </c>
      <c r="C54" s="9" t="n">
        <v>1</v>
      </c>
      <c r="D54" s="9" t="n">
        <v>0</v>
      </c>
      <c r="E54" s="9" t="n">
        <v>1</v>
      </c>
    </row>
    <row collapsed="false" customFormat="false" customHeight="false" hidden="false" ht="12.75" outlineLevel="0" r="55">
      <c r="A55" s="8" t="s">
        <v>21</v>
      </c>
      <c r="B55" s="9" t="s">
        <v>14</v>
      </c>
      <c r="C55" s="9" t="n">
        <v>0</v>
      </c>
      <c r="D55" s="9" t="n">
        <v>0</v>
      </c>
      <c r="E55" s="9" t="n">
        <v>0</v>
      </c>
    </row>
    <row collapsed="false" customFormat="false" customHeight="false" hidden="false" ht="12.75" outlineLevel="0" r="56">
      <c r="A56" s="8" t="s">
        <v>23</v>
      </c>
      <c r="B56" s="9" t="s">
        <v>14</v>
      </c>
      <c r="C56" s="9" t="n">
        <v>1</v>
      </c>
      <c r="D56" s="9" t="n">
        <v>0</v>
      </c>
      <c r="E56" s="9" t="n">
        <v>0</v>
      </c>
    </row>
    <row collapsed="false" customFormat="false" customHeight="false" hidden="false" ht="12.75" outlineLevel="0" r="57">
      <c r="A57" s="8" t="s">
        <v>24</v>
      </c>
      <c r="B57" s="9" t="s">
        <v>16</v>
      </c>
      <c r="C57" s="9" t="n">
        <v>2</v>
      </c>
      <c r="D57" s="9" t="n">
        <v>0</v>
      </c>
      <c r="E57" s="9" t="n">
        <v>0</v>
      </c>
    </row>
    <row collapsed="false" customFormat="false" customHeight="false" hidden="false" ht="12.75" outlineLevel="0" r="58">
      <c r="A58" s="8" t="s">
        <v>25</v>
      </c>
      <c r="B58" s="9" t="s">
        <v>14</v>
      </c>
      <c r="C58" s="9" t="n">
        <v>0</v>
      </c>
      <c r="D58" s="9" t="n">
        <v>0</v>
      </c>
      <c r="E58" s="9" t="n">
        <v>0</v>
      </c>
    </row>
    <row collapsed="false" customFormat="false" customHeight="false" hidden="false" ht="12.75" outlineLevel="0" r="59">
      <c r="A59" s="8" t="s">
        <v>26</v>
      </c>
      <c r="B59" s="9" t="s">
        <v>14</v>
      </c>
      <c r="C59" s="9" t="n">
        <v>0</v>
      </c>
      <c r="D59" s="9" t="n">
        <v>0</v>
      </c>
      <c r="E59" s="9" t="n">
        <v>0</v>
      </c>
    </row>
    <row collapsed="false" customFormat="false" customHeight="false" hidden="false" ht="12.75" outlineLevel="0" r="60">
      <c r="A60" s="8" t="s">
        <v>28</v>
      </c>
      <c r="B60" s="9" t="s">
        <v>14</v>
      </c>
      <c r="C60" s="9" t="n">
        <v>0</v>
      </c>
      <c r="D60" s="9" t="n">
        <v>0</v>
      </c>
      <c r="E60" s="9" t="n">
        <v>0</v>
      </c>
    </row>
    <row collapsed="false" customFormat="false" customHeight="false" hidden="false" ht="12.75" outlineLevel="0" r="61">
      <c r="A61" s="8" t="s">
        <v>29</v>
      </c>
      <c r="B61" s="9" t="s">
        <v>27</v>
      </c>
      <c r="C61" s="9" t="n">
        <v>0</v>
      </c>
      <c r="D61" s="9" t="n">
        <v>0</v>
      </c>
      <c r="E61" s="9" t="n">
        <v>1</v>
      </c>
    </row>
    <row collapsed="false" customFormat="false" customHeight="false" hidden="false" ht="12.75" outlineLevel="0" r="62">
      <c r="A62" s="8" t="s">
        <v>30</v>
      </c>
      <c r="B62" s="9" t="s">
        <v>14</v>
      </c>
      <c r="C62" s="9" t="n">
        <v>0</v>
      </c>
      <c r="D62" s="9" t="n">
        <v>0</v>
      </c>
      <c r="E62" s="9" t="n">
        <v>0</v>
      </c>
    </row>
    <row collapsed="false" customFormat="false" customHeight="false" hidden="false" ht="12.75" outlineLevel="0" r="63">
      <c r="A63" s="8" t="s">
        <v>31</v>
      </c>
      <c r="B63" s="9" t="s">
        <v>16</v>
      </c>
      <c r="C63" s="9" t="n">
        <v>0</v>
      </c>
      <c r="D63" s="9" t="n">
        <v>0</v>
      </c>
      <c r="E63" s="9" t="n">
        <v>0</v>
      </c>
    </row>
    <row collapsed="false" customFormat="false" customHeight="false" hidden="false" ht="12.75" outlineLevel="0" r="64">
      <c r="A64" s="8" t="s">
        <v>32</v>
      </c>
      <c r="B64" s="9" t="s">
        <v>14</v>
      </c>
      <c r="C64" s="9" t="n">
        <v>0</v>
      </c>
      <c r="D64" s="9" t="n">
        <v>0</v>
      </c>
      <c r="E64" s="9" t="n">
        <v>0</v>
      </c>
    </row>
    <row collapsed="false" customFormat="false" customHeight="false" hidden="false" ht="12.75" outlineLevel="0" r="65">
      <c r="A65" s="8" t="s">
        <v>33</v>
      </c>
      <c r="B65" s="9" t="s">
        <v>16</v>
      </c>
      <c r="C65" s="9" t="n">
        <v>0</v>
      </c>
      <c r="D65" s="9" t="n">
        <v>0</v>
      </c>
      <c r="E65" s="9" t="n">
        <v>0</v>
      </c>
    </row>
    <row collapsed="false" customFormat="false" customHeight="false" hidden="false" ht="12.75" outlineLevel="0" r="66">
      <c r="A66" s="8" t="s">
        <v>34</v>
      </c>
      <c r="B66" s="9" t="s">
        <v>16</v>
      </c>
      <c r="C66" s="9" t="n">
        <v>0</v>
      </c>
      <c r="D66" s="9" t="n">
        <v>0</v>
      </c>
      <c r="E66" s="9" t="n">
        <v>0</v>
      </c>
    </row>
    <row collapsed="false" customFormat="false" customHeight="false" hidden="false" ht="12.75" outlineLevel="0" r="67">
      <c r="A67" s="8" t="s">
        <v>36</v>
      </c>
      <c r="B67" s="9" t="s">
        <v>18</v>
      </c>
      <c r="C67" s="9" t="n">
        <v>0</v>
      </c>
      <c r="D67" s="9" t="n">
        <v>0</v>
      </c>
      <c r="E67" s="9" t="n">
        <v>0</v>
      </c>
    </row>
    <row collapsed="false" customFormat="false" customHeight="false" hidden="false" ht="12.75" outlineLevel="0" r="68">
      <c r="A68" s="8" t="s">
        <v>37</v>
      </c>
      <c r="B68" s="9" t="s">
        <v>27</v>
      </c>
      <c r="C68" s="9" t="n">
        <v>1</v>
      </c>
      <c r="D68" s="9" t="n">
        <v>1</v>
      </c>
      <c r="E68" s="9" t="n">
        <v>1</v>
      </c>
    </row>
    <row collapsed="false" customFormat="false" customHeight="false" hidden="false" ht="12.75" outlineLevel="0" r="69">
      <c r="A69" s="8" t="s">
        <v>39</v>
      </c>
      <c r="B69" s="9" t="s">
        <v>16</v>
      </c>
      <c r="C69" s="9" t="n">
        <v>0</v>
      </c>
      <c r="D69" s="9" t="n">
        <v>0</v>
      </c>
      <c r="E69" s="9" t="n">
        <v>0</v>
      </c>
    </row>
    <row collapsed="false" customFormat="false" customHeight="false" hidden="false" ht="12.75" outlineLevel="0" r="70">
      <c r="A70" s="8" t="s">
        <v>40</v>
      </c>
      <c r="B70" s="9" t="s">
        <v>14</v>
      </c>
      <c r="C70" s="9" t="n">
        <v>0</v>
      </c>
      <c r="D70" s="9" t="n">
        <v>0</v>
      </c>
      <c r="E70" s="9" t="n">
        <v>1</v>
      </c>
    </row>
    <row collapsed="false" customFormat="false" customHeight="false" hidden="false" ht="12.75" outlineLevel="0" r="71">
      <c r="A71" s="8" t="s">
        <v>41</v>
      </c>
      <c r="B71" s="9" t="s">
        <v>16</v>
      </c>
      <c r="C71" s="9" t="n">
        <v>0</v>
      </c>
      <c r="D71" s="9" t="n">
        <v>0</v>
      </c>
      <c r="E71" s="9" t="n">
        <v>0</v>
      </c>
    </row>
    <row collapsed="false" customFormat="false" customHeight="false" hidden="false" ht="12.75" outlineLevel="0" r="72">
      <c r="A72" s="8" t="s">
        <v>42</v>
      </c>
      <c r="B72" s="9" t="s">
        <v>14</v>
      </c>
      <c r="C72" s="9" t="n">
        <v>0</v>
      </c>
      <c r="D72" s="9" t="n">
        <v>0</v>
      </c>
      <c r="E72" s="9" t="n">
        <v>0</v>
      </c>
    </row>
    <row collapsed="false" customFormat="false" customHeight="false" hidden="false" ht="12.75" outlineLevel="0" r="73">
      <c r="A73" s="8" t="s">
        <v>43</v>
      </c>
      <c r="B73" s="9" t="s">
        <v>14</v>
      </c>
      <c r="C73" s="9" t="n">
        <v>0</v>
      </c>
      <c r="D73" s="9" t="n">
        <v>0</v>
      </c>
      <c r="E73" s="9" t="n">
        <v>0</v>
      </c>
    </row>
    <row collapsed="false" customFormat="false" customHeight="false" hidden="false" ht="12.75" outlineLevel="0" r="74">
      <c r="A74" s="8" t="s">
        <v>44</v>
      </c>
      <c r="B74" s="9" t="s">
        <v>14</v>
      </c>
      <c r="C74" s="9" t="n">
        <v>0</v>
      </c>
      <c r="D74" s="9" t="n">
        <v>0</v>
      </c>
      <c r="E74" s="9" t="n">
        <v>0</v>
      </c>
    </row>
    <row collapsed="false" customFormat="false" customHeight="false" hidden="false" ht="12.75" outlineLevel="0" r="75">
      <c r="A75" s="8" t="s">
        <v>45</v>
      </c>
      <c r="B75" s="9" t="s">
        <v>59</v>
      </c>
      <c r="C75" s="9" t="n">
        <v>0</v>
      </c>
      <c r="D75" s="9" t="n">
        <v>2</v>
      </c>
      <c r="E75" s="9" t="n">
        <v>0</v>
      </c>
    </row>
    <row collapsed="false" customFormat="false" customHeight="false" hidden="false" ht="12.75" outlineLevel="0" r="76">
      <c r="A76" s="8" t="s">
        <v>46</v>
      </c>
      <c r="B76" s="9" t="s">
        <v>14</v>
      </c>
      <c r="C76" s="9" t="n">
        <v>0</v>
      </c>
      <c r="D76" s="9" t="n">
        <v>0</v>
      </c>
      <c r="E76" s="9" t="n">
        <v>0</v>
      </c>
    </row>
    <row collapsed="false" customFormat="false" customHeight="false" hidden="false" ht="12.75" outlineLevel="0" r="77">
      <c r="A77" s="8" t="s">
        <v>47</v>
      </c>
      <c r="B77" s="9" t="s">
        <v>14</v>
      </c>
      <c r="C77" s="9" t="n">
        <v>0</v>
      </c>
      <c r="D77" s="9" t="n">
        <v>0</v>
      </c>
      <c r="E77" s="9" t="n">
        <v>0</v>
      </c>
    </row>
    <row collapsed="false" customFormat="false" customHeight="false" hidden="false" ht="12.75" outlineLevel="0" r="78">
      <c r="A78" s="8" t="s">
        <v>48</v>
      </c>
      <c r="B78" s="9" t="s">
        <v>14</v>
      </c>
      <c r="C78" s="9" t="n">
        <v>1</v>
      </c>
      <c r="D78" s="9" t="n">
        <v>1</v>
      </c>
      <c r="E78" s="9" t="n">
        <v>0</v>
      </c>
    </row>
    <row collapsed="false" customFormat="false" customHeight="false" hidden="false" ht="12.75" outlineLevel="0" r="79">
      <c r="A79" s="8" t="s">
        <v>49</v>
      </c>
      <c r="B79" s="9" t="s">
        <v>18</v>
      </c>
      <c r="C79" s="9" t="n">
        <v>0</v>
      </c>
      <c r="D79" s="9" t="n">
        <v>0</v>
      </c>
      <c r="E79" s="9" t="n">
        <v>0</v>
      </c>
    </row>
    <row collapsed="false" customFormat="false" customHeight="false" hidden="false" ht="12.75" outlineLevel="0" r="80">
      <c r="A80" s="8" t="s">
        <v>50</v>
      </c>
      <c r="B80" s="9" t="s">
        <v>14</v>
      </c>
      <c r="C80" s="9" t="n">
        <v>0</v>
      </c>
      <c r="D80" s="9" t="n">
        <v>0</v>
      </c>
      <c r="E80" s="9" t="n">
        <v>0</v>
      </c>
    </row>
    <row collapsed="false" customFormat="false" customHeight="false" hidden="false" ht="12.75" outlineLevel="0" r="81">
      <c r="A81" s="8" t="s">
        <v>51</v>
      </c>
      <c r="B81" s="9" t="s">
        <v>14</v>
      </c>
      <c r="C81" s="9" t="n">
        <v>0</v>
      </c>
      <c r="D81" s="9" t="n">
        <v>0</v>
      </c>
      <c r="E81" s="9" t="n">
        <v>0</v>
      </c>
    </row>
    <row collapsed="false" customFormat="false" customHeight="false" hidden="false" ht="12.75" outlineLevel="0" r="82">
      <c r="A82" s="8" t="s">
        <v>52</v>
      </c>
      <c r="B82" s="9" t="s">
        <v>14</v>
      </c>
      <c r="C82" s="9" t="n">
        <v>0</v>
      </c>
      <c r="D82" s="9" t="n">
        <v>0</v>
      </c>
      <c r="E82" s="9" t="n">
        <v>0</v>
      </c>
    </row>
    <row collapsed="false" customFormat="false" customHeight="false" hidden="false" ht="12.75" outlineLevel="0" r="83">
      <c r="A83" s="8" t="s">
        <v>53</v>
      </c>
      <c r="B83" s="9" t="s">
        <v>16</v>
      </c>
      <c r="C83" s="9" t="n">
        <v>0</v>
      </c>
      <c r="D83" s="9" t="n">
        <v>0</v>
      </c>
      <c r="E83" s="9" t="n">
        <v>0</v>
      </c>
    </row>
    <row collapsed="false" customFormat="false" customHeight="false" hidden="false" ht="12.75" outlineLevel="0" r="84">
      <c r="A84" s="8" t="s">
        <v>55</v>
      </c>
      <c r="B84" s="9" t="s">
        <v>14</v>
      </c>
      <c r="C84" s="9" t="n">
        <v>0</v>
      </c>
      <c r="D84" s="9" t="n">
        <v>2</v>
      </c>
      <c r="E84" s="9" t="n">
        <v>0</v>
      </c>
    </row>
    <row collapsed="false" customFormat="false" customHeight="false" hidden="false" ht="12.75" outlineLevel="0" r="85">
      <c r="A85" s="8" t="s">
        <v>56</v>
      </c>
      <c r="B85" s="9" t="s">
        <v>14</v>
      </c>
      <c r="C85" s="9" t="n">
        <v>0</v>
      </c>
      <c r="D85" s="9" t="n">
        <v>0</v>
      </c>
      <c r="E85" s="9" t="n">
        <v>0</v>
      </c>
    </row>
    <row collapsed="false" customFormat="false" customHeight="false" hidden="false" ht="12.75" outlineLevel="0" r="86">
      <c r="A86" s="8" t="s">
        <v>8</v>
      </c>
      <c r="B86" s="9" t="s">
        <v>9</v>
      </c>
      <c r="C86" s="9" t="s">
        <v>10</v>
      </c>
      <c r="D86" s="9" t="s">
        <v>11</v>
      </c>
      <c r="E86" s="9" t="s">
        <v>12</v>
      </c>
    </row>
    <row collapsed="false" customFormat="false" customHeight="false" hidden="false" ht="12.75" outlineLevel="0" r="87">
      <c r="A87" s="8" t="s">
        <v>57</v>
      </c>
      <c r="B87" s="9" t="s">
        <v>60</v>
      </c>
      <c r="C87" s="9" t="n">
        <v>6</v>
      </c>
      <c r="D87" s="9" t="n">
        <v>6</v>
      </c>
      <c r="E87" s="9" t="n">
        <v>4</v>
      </c>
    </row>
    <row collapsed="false" customFormat="false" customHeight="false" hidden="false" ht="12.75" outlineLevel="0" r="88">
      <c r="A88" s="8"/>
      <c r="B88" s="9"/>
      <c r="C88" s="9"/>
      <c r="D88" s="9"/>
      <c r="E88" s="9"/>
    </row>
    <row collapsed="false" customFormat="false" customHeight="false" hidden="false" ht="12.75" outlineLevel="0" r="89">
      <c r="A89" s="8"/>
      <c r="B89" s="9"/>
      <c r="C89" s="9"/>
      <c r="D89" s="9"/>
      <c r="E89" s="9"/>
    </row>
    <row collapsed="false" customFormat="false" customHeight="false" hidden="false" ht="12.75" outlineLevel="0" r="90">
      <c r="A90" s="8"/>
      <c r="B90" s="9"/>
      <c r="C90" s="9"/>
      <c r="D90" s="9"/>
      <c r="E90" s="9"/>
    </row>
    <row collapsed="false" customFormat="false" customHeight="false" hidden="false" ht="12.75" outlineLevel="0" r="91">
      <c r="A91" s="8"/>
      <c r="B91" s="9"/>
      <c r="C91" s="9"/>
      <c r="D91" s="9" t="s">
        <v>0</v>
      </c>
      <c r="E91" s="9" t="s">
        <v>61</v>
      </c>
    </row>
    <row collapsed="false" customFormat="false" customHeight="false" hidden="false" ht="12.75" outlineLevel="0" r="92">
      <c r="A92" s="3"/>
      <c r="B92" s="4" t="s">
        <v>2</v>
      </c>
      <c r="C92" s="4"/>
      <c r="D92" s="4"/>
      <c r="E92" s="4"/>
    </row>
    <row collapsed="false" customFormat="false" customHeight="false" hidden="false" ht="12.75" outlineLevel="0" r="93">
      <c r="A93" s="3" t="s">
        <v>3</v>
      </c>
      <c r="B93" s="4" t="s">
        <v>4</v>
      </c>
      <c r="C93" s="4" t="s">
        <v>5</v>
      </c>
      <c r="D93" s="4" t="s">
        <v>6</v>
      </c>
      <c r="E93" s="4" t="s">
        <v>7</v>
      </c>
    </row>
    <row collapsed="false" customFormat="false" customHeight="false" hidden="false" ht="12.75" outlineLevel="0" r="94">
      <c r="A94" s="8" t="s">
        <v>8</v>
      </c>
      <c r="B94" s="9" t="s">
        <v>9</v>
      </c>
      <c r="C94" s="9" t="s">
        <v>10</v>
      </c>
      <c r="D94" s="9" t="s">
        <v>11</v>
      </c>
      <c r="E94" s="9" t="s">
        <v>12</v>
      </c>
    </row>
    <row collapsed="false" customFormat="false" customHeight="false" hidden="false" ht="12.75" outlineLevel="0" r="95">
      <c r="A95" s="8" t="s">
        <v>13</v>
      </c>
      <c r="B95" s="9" t="s">
        <v>14</v>
      </c>
      <c r="C95" s="9" t="n">
        <v>0</v>
      </c>
      <c r="D95" s="9" t="n">
        <v>0</v>
      </c>
      <c r="E95" s="9" t="n">
        <v>0</v>
      </c>
    </row>
    <row collapsed="false" customFormat="false" customHeight="false" hidden="false" ht="12.75" outlineLevel="0" r="96">
      <c r="A96" s="8" t="s">
        <v>15</v>
      </c>
      <c r="B96" s="9" t="s">
        <v>14</v>
      </c>
      <c r="C96" s="9" t="n">
        <v>0</v>
      </c>
      <c r="D96" s="9" t="n">
        <v>0</v>
      </c>
      <c r="E96" s="9" t="n">
        <v>0</v>
      </c>
    </row>
    <row collapsed="false" customFormat="false" customHeight="false" hidden="false" ht="12.75" outlineLevel="0" r="97">
      <c r="A97" s="8" t="s">
        <v>17</v>
      </c>
      <c r="B97" s="9" t="s">
        <v>16</v>
      </c>
      <c r="C97" s="9" t="n">
        <v>0</v>
      </c>
      <c r="D97" s="9" t="n">
        <v>0</v>
      </c>
      <c r="E97" s="9" t="n">
        <v>0</v>
      </c>
    </row>
    <row collapsed="false" customFormat="false" customHeight="false" hidden="false" ht="12.75" outlineLevel="0" r="98">
      <c r="A98" s="8" t="s">
        <v>19</v>
      </c>
      <c r="B98" s="9" t="s">
        <v>14</v>
      </c>
      <c r="C98" s="9" t="n">
        <v>0</v>
      </c>
      <c r="D98" s="9" t="n">
        <v>0</v>
      </c>
      <c r="E98" s="9" t="n">
        <v>0</v>
      </c>
    </row>
    <row collapsed="false" customFormat="false" customHeight="false" hidden="false" ht="12.75" outlineLevel="0" r="99">
      <c r="A99" s="8" t="s">
        <v>21</v>
      </c>
      <c r="B99" s="9" t="s">
        <v>14</v>
      </c>
      <c r="C99" s="9" t="n">
        <v>0</v>
      </c>
      <c r="D99" s="9" t="n">
        <v>0</v>
      </c>
      <c r="E99" s="9" t="n">
        <v>0</v>
      </c>
    </row>
    <row collapsed="false" customFormat="false" customHeight="false" hidden="false" ht="12.75" outlineLevel="0" r="100">
      <c r="A100" s="8" t="s">
        <v>23</v>
      </c>
      <c r="B100" s="9" t="s">
        <v>14</v>
      </c>
      <c r="C100" s="9" t="n">
        <v>0</v>
      </c>
      <c r="D100" s="9" t="n">
        <v>0</v>
      </c>
      <c r="E100" s="9" t="n">
        <v>0</v>
      </c>
    </row>
    <row collapsed="false" customFormat="false" customHeight="false" hidden="false" ht="12.75" outlineLevel="0" r="101">
      <c r="A101" s="8" t="s">
        <v>24</v>
      </c>
      <c r="B101" s="9" t="s">
        <v>14</v>
      </c>
      <c r="C101" s="9" t="n">
        <v>0</v>
      </c>
      <c r="D101" s="9" t="n">
        <v>0</v>
      </c>
      <c r="E101" s="9" t="n">
        <v>0</v>
      </c>
    </row>
    <row collapsed="false" customFormat="false" customHeight="false" hidden="false" ht="12.75" outlineLevel="0" r="102">
      <c r="A102" s="8" t="s">
        <v>25</v>
      </c>
      <c r="B102" s="9" t="s">
        <v>14</v>
      </c>
      <c r="C102" s="9" t="n">
        <v>0</v>
      </c>
      <c r="D102" s="9" t="n">
        <v>0</v>
      </c>
      <c r="E102" s="9" t="n">
        <v>0</v>
      </c>
    </row>
    <row collapsed="false" customFormat="false" customHeight="false" hidden="false" ht="12.75" outlineLevel="0" r="103">
      <c r="A103" s="8" t="s">
        <v>26</v>
      </c>
      <c r="B103" s="9" t="s">
        <v>14</v>
      </c>
      <c r="C103" s="9" t="n">
        <v>0</v>
      </c>
      <c r="D103" s="9" t="n">
        <v>0</v>
      </c>
      <c r="E103" s="9" t="n">
        <v>0</v>
      </c>
    </row>
    <row collapsed="false" customFormat="false" customHeight="false" hidden="false" ht="12.75" outlineLevel="0" r="104">
      <c r="A104" s="8" t="s">
        <v>28</v>
      </c>
      <c r="B104" s="9" t="s">
        <v>14</v>
      </c>
      <c r="C104" s="9" t="n">
        <v>0</v>
      </c>
      <c r="D104" s="9" t="n">
        <v>0</v>
      </c>
      <c r="E104" s="9" t="n">
        <v>0</v>
      </c>
    </row>
    <row collapsed="false" customFormat="false" customHeight="false" hidden="false" ht="12.75" outlineLevel="0" r="105">
      <c r="A105" s="8" t="s">
        <v>29</v>
      </c>
      <c r="B105" s="9" t="s">
        <v>16</v>
      </c>
      <c r="C105" s="9" t="n">
        <v>0</v>
      </c>
      <c r="D105" s="9" t="n">
        <v>0</v>
      </c>
      <c r="E105" s="9" t="n">
        <v>0</v>
      </c>
    </row>
    <row collapsed="false" customFormat="false" customHeight="false" hidden="false" ht="12.75" outlineLevel="0" r="106">
      <c r="A106" s="8" t="s">
        <v>30</v>
      </c>
      <c r="B106" s="9" t="s">
        <v>14</v>
      </c>
      <c r="C106" s="9" t="n">
        <v>0</v>
      </c>
      <c r="D106" s="9" t="n">
        <v>0</v>
      </c>
      <c r="E106" s="9" t="n">
        <v>0</v>
      </c>
    </row>
    <row collapsed="false" customFormat="false" customHeight="false" hidden="false" ht="12.75" outlineLevel="0" r="107">
      <c r="A107" s="8" t="s">
        <v>31</v>
      </c>
      <c r="B107" s="9" t="s">
        <v>14</v>
      </c>
      <c r="C107" s="9" t="n">
        <v>0</v>
      </c>
      <c r="D107" s="9" t="n">
        <v>0</v>
      </c>
      <c r="E107" s="9" t="n">
        <v>0</v>
      </c>
    </row>
    <row collapsed="false" customFormat="false" customHeight="false" hidden="false" ht="12.75" outlineLevel="0" r="108">
      <c r="A108" s="8" t="s">
        <v>32</v>
      </c>
      <c r="B108" s="9" t="s">
        <v>14</v>
      </c>
      <c r="C108" s="9" t="n">
        <v>0</v>
      </c>
      <c r="D108" s="9" t="n">
        <v>0</v>
      </c>
      <c r="E108" s="9" t="n">
        <v>0</v>
      </c>
    </row>
    <row collapsed="false" customFormat="false" customHeight="false" hidden="false" ht="12.75" outlineLevel="0" r="109">
      <c r="A109" s="8" t="s">
        <v>33</v>
      </c>
      <c r="B109" s="9" t="s">
        <v>14</v>
      </c>
      <c r="C109" s="9" t="n">
        <v>0</v>
      </c>
      <c r="D109" s="9" t="n">
        <v>0</v>
      </c>
      <c r="E109" s="9" t="n">
        <v>0</v>
      </c>
    </row>
    <row collapsed="false" customFormat="false" customHeight="false" hidden="false" ht="12.75" outlineLevel="0" r="110">
      <c r="A110" s="8" t="s">
        <v>34</v>
      </c>
      <c r="B110" s="9" t="s">
        <v>14</v>
      </c>
      <c r="C110" s="9" t="n">
        <v>0</v>
      </c>
      <c r="D110" s="9" t="n">
        <v>0</v>
      </c>
      <c r="E110" s="9" t="n">
        <v>0</v>
      </c>
    </row>
    <row collapsed="false" customFormat="false" customHeight="false" hidden="false" ht="12.75" outlineLevel="0" r="111">
      <c r="A111" s="8" t="s">
        <v>36</v>
      </c>
      <c r="B111" s="9" t="s">
        <v>14</v>
      </c>
      <c r="C111" s="9" t="n">
        <v>0</v>
      </c>
      <c r="D111" s="9" t="n">
        <v>0</v>
      </c>
      <c r="E111" s="9" t="n">
        <v>0</v>
      </c>
    </row>
    <row collapsed="false" customFormat="false" customHeight="false" hidden="false" ht="12.75" outlineLevel="0" r="112">
      <c r="A112" s="8" t="s">
        <v>37</v>
      </c>
      <c r="B112" s="9" t="s">
        <v>14</v>
      </c>
      <c r="C112" s="9" t="n">
        <v>0</v>
      </c>
      <c r="D112" s="9" t="n">
        <v>0</v>
      </c>
      <c r="E112" s="9" t="n">
        <v>0</v>
      </c>
    </row>
    <row collapsed="false" customFormat="false" customHeight="false" hidden="false" ht="12.75" outlineLevel="0" r="113">
      <c r="A113" s="8" t="s">
        <v>39</v>
      </c>
      <c r="B113" s="9" t="s">
        <v>14</v>
      </c>
      <c r="C113" s="9" t="n">
        <v>0</v>
      </c>
      <c r="D113" s="9" t="n">
        <v>0</v>
      </c>
      <c r="E113" s="9" t="n">
        <v>0</v>
      </c>
    </row>
    <row collapsed="false" customFormat="false" customHeight="false" hidden="false" ht="12.75" outlineLevel="0" r="114">
      <c r="A114" s="8" t="s">
        <v>40</v>
      </c>
      <c r="B114" s="9" t="s">
        <v>14</v>
      </c>
      <c r="C114" s="9" t="n">
        <v>0</v>
      </c>
      <c r="D114" s="9" t="n">
        <v>0</v>
      </c>
      <c r="E114" s="9" t="n">
        <v>0</v>
      </c>
    </row>
    <row collapsed="false" customFormat="false" customHeight="false" hidden="false" ht="12.75" outlineLevel="0" r="115">
      <c r="A115" s="8" t="s">
        <v>41</v>
      </c>
      <c r="B115" s="9" t="s">
        <v>14</v>
      </c>
      <c r="C115" s="9" t="n">
        <v>0</v>
      </c>
      <c r="D115" s="9" t="n">
        <v>0</v>
      </c>
      <c r="E115" s="9" t="n">
        <v>0</v>
      </c>
    </row>
    <row collapsed="false" customFormat="false" customHeight="false" hidden="false" ht="12.75" outlineLevel="0" r="116">
      <c r="A116" s="8" t="s">
        <v>42</v>
      </c>
      <c r="B116" s="9" t="s">
        <v>14</v>
      </c>
      <c r="C116" s="9" t="n">
        <v>0</v>
      </c>
      <c r="D116" s="9" t="n">
        <v>0</v>
      </c>
      <c r="E116" s="9" t="n">
        <v>0</v>
      </c>
    </row>
    <row collapsed="false" customFormat="false" customHeight="false" hidden="false" ht="12.75" outlineLevel="0" r="117">
      <c r="A117" s="8" t="s">
        <v>43</v>
      </c>
      <c r="B117" s="9" t="s">
        <v>14</v>
      </c>
      <c r="C117" s="9" t="n">
        <v>0</v>
      </c>
      <c r="D117" s="9" t="n">
        <v>0</v>
      </c>
      <c r="E117" s="9" t="n">
        <v>0</v>
      </c>
    </row>
    <row collapsed="false" customFormat="false" customHeight="false" hidden="false" ht="12.75" outlineLevel="0" r="118">
      <c r="A118" s="8" t="s">
        <v>44</v>
      </c>
      <c r="B118" s="9" t="s">
        <v>14</v>
      </c>
      <c r="C118" s="9" t="n">
        <v>0</v>
      </c>
      <c r="D118" s="9" t="n">
        <v>0</v>
      </c>
      <c r="E118" s="9" t="n">
        <v>0</v>
      </c>
    </row>
    <row collapsed="false" customFormat="false" customHeight="false" hidden="false" ht="12.75" outlineLevel="0" r="119">
      <c r="A119" s="8" t="s">
        <v>45</v>
      </c>
      <c r="B119" s="9" t="s">
        <v>14</v>
      </c>
      <c r="C119" s="9" t="n">
        <v>0</v>
      </c>
      <c r="D119" s="9" t="n">
        <v>0</v>
      </c>
      <c r="E119" s="9" t="n">
        <v>0</v>
      </c>
    </row>
    <row collapsed="false" customFormat="false" customHeight="false" hidden="false" ht="12.75" outlineLevel="0" r="120">
      <c r="A120" s="8" t="s">
        <v>46</v>
      </c>
      <c r="B120" s="9" t="s">
        <v>14</v>
      </c>
      <c r="C120" s="9" t="n">
        <v>0</v>
      </c>
      <c r="D120" s="9" t="n">
        <v>0</v>
      </c>
      <c r="E120" s="9" t="n">
        <v>0</v>
      </c>
    </row>
    <row collapsed="false" customFormat="false" customHeight="false" hidden="false" ht="12.75" outlineLevel="0" r="121">
      <c r="A121" s="8" t="s">
        <v>47</v>
      </c>
      <c r="B121" s="9" t="s">
        <v>14</v>
      </c>
      <c r="C121" s="9" t="n">
        <v>0</v>
      </c>
      <c r="D121" s="9" t="n">
        <v>0</v>
      </c>
      <c r="E121" s="9" t="n">
        <v>0</v>
      </c>
    </row>
    <row collapsed="false" customFormat="false" customHeight="false" hidden="false" ht="12.75" outlineLevel="0" r="122">
      <c r="A122" s="8" t="s">
        <v>48</v>
      </c>
      <c r="B122" s="9" t="s">
        <v>14</v>
      </c>
      <c r="C122" s="9" t="n">
        <v>0</v>
      </c>
      <c r="D122" s="9" t="n">
        <v>0</v>
      </c>
      <c r="E122" s="9" t="n">
        <v>0</v>
      </c>
    </row>
    <row collapsed="false" customFormat="false" customHeight="false" hidden="false" ht="12.75" outlineLevel="0" r="123">
      <c r="A123" s="8" t="s">
        <v>49</v>
      </c>
      <c r="B123" s="9" t="s">
        <v>14</v>
      </c>
      <c r="C123" s="9" t="n">
        <v>0</v>
      </c>
      <c r="D123" s="9" t="n">
        <v>0</v>
      </c>
      <c r="E123" s="9" t="n">
        <v>0</v>
      </c>
    </row>
    <row collapsed="false" customFormat="false" customHeight="false" hidden="false" ht="12.75" outlineLevel="0" r="124">
      <c r="A124" s="8" t="s">
        <v>50</v>
      </c>
      <c r="B124" s="9" t="s">
        <v>14</v>
      </c>
      <c r="C124" s="9" t="n">
        <v>0</v>
      </c>
      <c r="D124" s="9" t="n">
        <v>0</v>
      </c>
      <c r="E124" s="9" t="n">
        <v>0</v>
      </c>
    </row>
    <row collapsed="false" customFormat="false" customHeight="false" hidden="false" ht="12.75" outlineLevel="0" r="125">
      <c r="A125" s="8" t="s">
        <v>51</v>
      </c>
      <c r="B125" s="9" t="s">
        <v>14</v>
      </c>
      <c r="C125" s="9" t="n">
        <v>0</v>
      </c>
      <c r="D125" s="9" t="n">
        <v>0</v>
      </c>
      <c r="E125" s="9" t="n">
        <v>0</v>
      </c>
    </row>
    <row collapsed="false" customFormat="false" customHeight="false" hidden="false" ht="12.75" outlineLevel="0" r="126">
      <c r="A126" s="8" t="s">
        <v>52</v>
      </c>
      <c r="B126" s="9" t="s">
        <v>14</v>
      </c>
      <c r="C126" s="9" t="n">
        <v>0</v>
      </c>
      <c r="D126" s="9" t="n">
        <v>0</v>
      </c>
      <c r="E126" s="9" t="n">
        <v>0</v>
      </c>
    </row>
    <row collapsed="false" customFormat="false" customHeight="false" hidden="false" ht="12.75" outlineLevel="0" r="127">
      <c r="A127" s="8" t="s">
        <v>53</v>
      </c>
      <c r="B127" s="9" t="s">
        <v>14</v>
      </c>
      <c r="C127" s="9" t="n">
        <v>0</v>
      </c>
      <c r="D127" s="9" t="n">
        <v>0</v>
      </c>
      <c r="E127" s="9" t="n">
        <v>0</v>
      </c>
    </row>
    <row collapsed="false" customFormat="false" customHeight="false" hidden="false" ht="12.75" outlineLevel="0" r="128">
      <c r="A128" s="8" t="s">
        <v>55</v>
      </c>
      <c r="B128" s="9" t="s">
        <v>14</v>
      </c>
      <c r="C128" s="9" t="n">
        <v>0</v>
      </c>
      <c r="D128" s="9" t="n">
        <v>0</v>
      </c>
      <c r="E128" s="9" t="n">
        <v>0</v>
      </c>
    </row>
    <row collapsed="false" customFormat="false" customHeight="false" hidden="false" ht="12.75" outlineLevel="0" r="129">
      <c r="A129" s="8" t="s">
        <v>56</v>
      </c>
      <c r="B129" s="9" t="s">
        <v>14</v>
      </c>
      <c r="C129" s="9" t="n">
        <v>0</v>
      </c>
      <c r="D129" s="9" t="n">
        <v>0</v>
      </c>
      <c r="E129" s="9" t="n">
        <v>0</v>
      </c>
    </row>
    <row collapsed="false" customFormat="false" customHeight="false" hidden="false" ht="12.75" outlineLevel="0" r="130">
      <c r="A130" s="8" t="s">
        <v>8</v>
      </c>
      <c r="B130" s="9" t="s">
        <v>9</v>
      </c>
      <c r="C130" s="9" t="s">
        <v>10</v>
      </c>
      <c r="D130" s="9" t="s">
        <v>11</v>
      </c>
      <c r="E130" s="9" t="s">
        <v>12</v>
      </c>
    </row>
    <row collapsed="false" customFormat="false" customHeight="false" hidden="false" ht="12.75" outlineLevel="0" r="131">
      <c r="A131" s="8" t="s">
        <v>57</v>
      </c>
      <c r="B131" s="9" t="s">
        <v>18</v>
      </c>
      <c r="C131" s="9" t="n">
        <v>0</v>
      </c>
      <c r="D131" s="9" t="n">
        <v>0</v>
      </c>
      <c r="E131" s="9" t="n">
        <v>0</v>
      </c>
    </row>
    <row collapsed="false" customFormat="false" customHeight="false" hidden="false" ht="12.75" outlineLevel="0" r="132">
      <c r="A132" s="8"/>
      <c r="B132" s="9"/>
      <c r="C132" s="9"/>
      <c r="D132" s="9"/>
      <c r="E132" s="9"/>
    </row>
    <row collapsed="false" customFormat="false" customHeight="false" hidden="false" ht="12.75" outlineLevel="0" r="133">
      <c r="A133" s="8"/>
      <c r="B133" s="9"/>
      <c r="C133" s="9"/>
      <c r="D133" s="9"/>
      <c r="E133" s="9"/>
    </row>
    <row collapsed="false" customFormat="false" customHeight="false" hidden="false" ht="12.75" outlineLevel="0" r="134">
      <c r="A134" s="8"/>
      <c r="B134" s="9"/>
      <c r="C134" s="9"/>
      <c r="D134" s="9" t="s">
        <v>0</v>
      </c>
      <c r="E134" s="9" t="s">
        <v>62</v>
      </c>
    </row>
    <row collapsed="false" customFormat="false" customHeight="false" hidden="false" ht="12.75" outlineLevel="0" r="135">
      <c r="A135" s="3"/>
      <c r="B135" s="4" t="s">
        <v>2</v>
      </c>
      <c r="C135" s="4"/>
      <c r="D135" s="4"/>
      <c r="E135" s="4"/>
    </row>
    <row collapsed="false" customFormat="false" customHeight="false" hidden="false" ht="12.75" outlineLevel="0" r="136">
      <c r="A136" s="3" t="s">
        <v>3</v>
      </c>
      <c r="B136" s="4" t="s">
        <v>4</v>
      </c>
      <c r="C136" s="4" t="s">
        <v>5</v>
      </c>
      <c r="D136" s="4" t="s">
        <v>6</v>
      </c>
      <c r="E136" s="4" t="s">
        <v>7</v>
      </c>
    </row>
    <row collapsed="false" customFormat="false" customHeight="false" hidden="false" ht="12.75" outlineLevel="0" r="137">
      <c r="A137" s="8" t="s">
        <v>8</v>
      </c>
      <c r="B137" s="9" t="s">
        <v>9</v>
      </c>
      <c r="C137" s="9" t="s">
        <v>10</v>
      </c>
      <c r="D137" s="9" t="s">
        <v>11</v>
      </c>
      <c r="E137" s="9" t="s">
        <v>12</v>
      </c>
    </row>
    <row collapsed="false" customFormat="false" customHeight="false" hidden="false" ht="12.75" outlineLevel="0" r="138">
      <c r="A138" s="8" t="s">
        <v>13</v>
      </c>
      <c r="B138" s="9" t="s">
        <v>16</v>
      </c>
      <c r="C138" s="9" t="n">
        <v>0</v>
      </c>
      <c r="D138" s="9" t="n">
        <v>1</v>
      </c>
      <c r="E138" s="9" t="n">
        <v>0</v>
      </c>
    </row>
    <row collapsed="false" customFormat="false" customHeight="false" hidden="false" ht="12.75" outlineLevel="0" r="139">
      <c r="A139" s="8" t="s">
        <v>15</v>
      </c>
      <c r="B139" s="9" t="s">
        <v>14</v>
      </c>
      <c r="C139" s="9" t="n">
        <v>1</v>
      </c>
      <c r="D139" s="9" t="n">
        <v>1</v>
      </c>
      <c r="E139" s="9" t="n">
        <v>0</v>
      </c>
    </row>
    <row collapsed="false" customFormat="false" customHeight="false" hidden="false" ht="12.75" outlineLevel="0" r="140">
      <c r="A140" s="8" t="s">
        <v>17</v>
      </c>
      <c r="B140" s="9" t="s">
        <v>35</v>
      </c>
      <c r="C140" s="9" t="n">
        <v>1</v>
      </c>
      <c r="D140" s="9" t="n">
        <v>0</v>
      </c>
      <c r="E140" s="9" t="n">
        <v>0</v>
      </c>
    </row>
    <row collapsed="false" customFormat="false" customHeight="false" hidden="false" ht="12.75" outlineLevel="0" r="141">
      <c r="A141" s="8" t="s">
        <v>19</v>
      </c>
      <c r="B141" s="9" t="s">
        <v>14</v>
      </c>
      <c r="C141" s="9" t="n">
        <v>3</v>
      </c>
      <c r="D141" s="9" t="n">
        <v>1</v>
      </c>
      <c r="E141" s="9" t="n">
        <v>0</v>
      </c>
    </row>
    <row collapsed="false" customFormat="false" customHeight="false" hidden="false" ht="12.75" outlineLevel="0" r="142">
      <c r="A142" s="8" t="s">
        <v>21</v>
      </c>
      <c r="B142" s="9" t="s">
        <v>14</v>
      </c>
      <c r="C142" s="9" t="n">
        <v>0</v>
      </c>
      <c r="D142" s="9" t="n">
        <v>0</v>
      </c>
      <c r="E142" s="9" t="n">
        <v>1</v>
      </c>
    </row>
    <row collapsed="false" customFormat="false" customHeight="false" hidden="false" ht="12.75" outlineLevel="0" r="143">
      <c r="A143" s="8" t="s">
        <v>23</v>
      </c>
      <c r="B143" s="9" t="s">
        <v>16</v>
      </c>
      <c r="C143" s="9" t="n">
        <v>0</v>
      </c>
      <c r="D143" s="9" t="n">
        <v>0</v>
      </c>
      <c r="E143" s="9" t="n">
        <v>0</v>
      </c>
    </row>
    <row collapsed="false" customFormat="false" customHeight="false" hidden="false" ht="12.75" outlineLevel="0" r="144">
      <c r="A144" s="8" t="s">
        <v>24</v>
      </c>
      <c r="B144" s="9" t="s">
        <v>16</v>
      </c>
      <c r="C144" s="9" t="n">
        <v>0</v>
      </c>
      <c r="D144" s="9" t="n">
        <v>2</v>
      </c>
      <c r="E144" s="9" t="n">
        <v>1</v>
      </c>
    </row>
    <row collapsed="false" customFormat="false" customHeight="false" hidden="false" ht="12.75" outlineLevel="0" r="145">
      <c r="A145" s="8" t="s">
        <v>25</v>
      </c>
      <c r="B145" s="9" t="s">
        <v>16</v>
      </c>
      <c r="C145" s="9" t="n">
        <v>0</v>
      </c>
      <c r="D145" s="9" t="n">
        <v>0</v>
      </c>
      <c r="E145" s="9" t="n">
        <v>0</v>
      </c>
    </row>
    <row collapsed="false" customFormat="false" customHeight="false" hidden="false" ht="12.75" outlineLevel="0" r="146">
      <c r="A146" s="8" t="s">
        <v>26</v>
      </c>
      <c r="B146" s="9" t="s">
        <v>14</v>
      </c>
      <c r="C146" s="9" t="n">
        <v>0</v>
      </c>
      <c r="D146" s="9" t="n">
        <v>1</v>
      </c>
      <c r="E146" s="9" t="n">
        <v>1</v>
      </c>
    </row>
    <row collapsed="false" customFormat="false" customHeight="false" hidden="false" ht="12.75" outlineLevel="0" r="147">
      <c r="A147" s="8" t="s">
        <v>28</v>
      </c>
      <c r="B147" s="9" t="s">
        <v>16</v>
      </c>
      <c r="C147" s="9" t="n">
        <v>0</v>
      </c>
      <c r="D147" s="9" t="n">
        <v>0</v>
      </c>
      <c r="E147" s="9" t="n">
        <v>0</v>
      </c>
    </row>
    <row collapsed="false" customFormat="false" customHeight="false" hidden="false" ht="12.75" outlineLevel="0" r="148">
      <c r="A148" s="8" t="s">
        <v>29</v>
      </c>
      <c r="B148" s="9" t="s">
        <v>63</v>
      </c>
      <c r="C148" s="9" t="n">
        <v>10</v>
      </c>
      <c r="D148" s="9" t="n">
        <v>2</v>
      </c>
      <c r="E148" s="9" t="n">
        <v>3</v>
      </c>
    </row>
    <row collapsed="false" customFormat="false" customHeight="false" hidden="false" ht="12.75" outlineLevel="0" r="149">
      <c r="A149" s="8" t="s">
        <v>30</v>
      </c>
      <c r="B149" s="9" t="s">
        <v>14</v>
      </c>
      <c r="C149" s="9" t="n">
        <v>0</v>
      </c>
      <c r="D149" s="9" t="n">
        <v>0</v>
      </c>
      <c r="E149" s="9" t="n">
        <v>0</v>
      </c>
    </row>
    <row collapsed="false" customFormat="false" customHeight="false" hidden="false" ht="12.75" outlineLevel="0" r="150">
      <c r="A150" s="8" t="s">
        <v>31</v>
      </c>
      <c r="B150" s="9" t="s">
        <v>16</v>
      </c>
      <c r="C150" s="9" t="n">
        <v>2</v>
      </c>
      <c r="D150" s="9" t="n">
        <v>0</v>
      </c>
      <c r="E150" s="9" t="n">
        <v>0</v>
      </c>
    </row>
    <row collapsed="false" customFormat="false" customHeight="false" hidden="false" ht="12.75" outlineLevel="0" r="151">
      <c r="A151" s="8" t="s">
        <v>32</v>
      </c>
      <c r="B151" s="9" t="s">
        <v>64</v>
      </c>
      <c r="C151" s="9" t="n">
        <v>3</v>
      </c>
      <c r="D151" s="9" t="n">
        <v>1</v>
      </c>
      <c r="E151" s="9" t="n">
        <v>0</v>
      </c>
    </row>
    <row collapsed="false" customFormat="false" customHeight="false" hidden="false" ht="12.75" outlineLevel="0" r="152">
      <c r="A152" s="8" t="s">
        <v>33</v>
      </c>
      <c r="B152" s="9" t="s">
        <v>16</v>
      </c>
      <c r="C152" s="9" t="n">
        <v>0</v>
      </c>
      <c r="D152" s="9" t="n">
        <v>0</v>
      </c>
      <c r="E152" s="9" t="n">
        <v>0</v>
      </c>
    </row>
    <row collapsed="false" customFormat="false" customHeight="false" hidden="false" ht="12.75" outlineLevel="0" r="153">
      <c r="A153" s="8" t="s">
        <v>34</v>
      </c>
      <c r="B153" s="9" t="s">
        <v>59</v>
      </c>
      <c r="C153" s="9" t="n">
        <v>1</v>
      </c>
      <c r="D153" s="9" t="n">
        <v>2</v>
      </c>
      <c r="E153" s="9" t="n">
        <v>0</v>
      </c>
    </row>
    <row collapsed="false" customFormat="false" customHeight="false" hidden="false" ht="12.75" outlineLevel="0" r="154">
      <c r="A154" s="8" t="s">
        <v>36</v>
      </c>
      <c r="B154" s="9" t="s">
        <v>38</v>
      </c>
      <c r="C154" s="9" t="n">
        <v>2</v>
      </c>
      <c r="D154" s="9" t="n">
        <v>3</v>
      </c>
      <c r="E154" s="9" t="n">
        <v>1</v>
      </c>
    </row>
    <row collapsed="false" customFormat="false" customHeight="false" hidden="false" ht="12.75" outlineLevel="0" r="155">
      <c r="A155" s="8" t="s">
        <v>37</v>
      </c>
      <c r="B155" s="9" t="s">
        <v>16</v>
      </c>
      <c r="C155" s="9" t="n">
        <v>0</v>
      </c>
      <c r="D155" s="9" t="n">
        <v>2</v>
      </c>
      <c r="E155" s="9" t="n">
        <v>0</v>
      </c>
    </row>
    <row collapsed="false" customFormat="false" customHeight="false" hidden="false" ht="12.75" outlineLevel="0" r="156">
      <c r="A156" s="8" t="s">
        <v>39</v>
      </c>
      <c r="B156" s="9" t="s">
        <v>16</v>
      </c>
      <c r="C156" s="9" t="n">
        <v>0</v>
      </c>
      <c r="D156" s="9" t="n">
        <v>2</v>
      </c>
      <c r="E156" s="9" t="n">
        <v>0</v>
      </c>
    </row>
    <row collapsed="false" customFormat="false" customHeight="false" hidden="false" ht="12.75" outlineLevel="0" r="157">
      <c r="A157" s="8" t="s">
        <v>40</v>
      </c>
      <c r="B157" s="9" t="s">
        <v>14</v>
      </c>
      <c r="C157" s="9" t="n">
        <v>0</v>
      </c>
      <c r="D157" s="9" t="n">
        <v>0</v>
      </c>
      <c r="E157" s="9" t="n">
        <v>0</v>
      </c>
    </row>
    <row collapsed="false" customFormat="false" customHeight="false" hidden="false" ht="12.75" outlineLevel="0" r="158">
      <c r="A158" s="8" t="s">
        <v>41</v>
      </c>
      <c r="B158" s="9" t="s">
        <v>18</v>
      </c>
      <c r="C158" s="9" t="n">
        <v>4</v>
      </c>
      <c r="D158" s="9" t="n">
        <v>3</v>
      </c>
      <c r="E158" s="9" t="n">
        <v>1</v>
      </c>
    </row>
    <row collapsed="false" customFormat="false" customHeight="false" hidden="false" ht="12.75" outlineLevel="0" r="159">
      <c r="A159" s="8" t="s">
        <v>42</v>
      </c>
      <c r="B159" s="9" t="s">
        <v>14</v>
      </c>
      <c r="C159" s="9" t="n">
        <v>0</v>
      </c>
      <c r="D159" s="9" t="n">
        <v>1</v>
      </c>
      <c r="E159" s="9" t="n">
        <v>0</v>
      </c>
    </row>
    <row collapsed="false" customFormat="false" customHeight="false" hidden="false" ht="12.75" outlineLevel="0" r="160">
      <c r="A160" s="8" t="s">
        <v>43</v>
      </c>
      <c r="B160" s="9" t="s">
        <v>14</v>
      </c>
      <c r="C160" s="9" t="n">
        <v>0</v>
      </c>
      <c r="D160" s="9" t="n">
        <v>0</v>
      </c>
      <c r="E160" s="9" t="n">
        <v>0</v>
      </c>
    </row>
    <row collapsed="false" customFormat="false" customHeight="false" hidden="false" ht="12.75" outlineLevel="0" r="161">
      <c r="A161" s="8" t="s">
        <v>44</v>
      </c>
      <c r="B161" s="9" t="s">
        <v>16</v>
      </c>
      <c r="C161" s="9" t="n">
        <v>0</v>
      </c>
      <c r="D161" s="9" t="n">
        <v>0</v>
      </c>
      <c r="E161" s="9" t="n">
        <v>0</v>
      </c>
    </row>
    <row collapsed="false" customFormat="false" customHeight="false" hidden="false" ht="12.75" outlineLevel="0" r="162">
      <c r="A162" s="8" t="s">
        <v>45</v>
      </c>
      <c r="B162" s="9" t="s">
        <v>27</v>
      </c>
      <c r="C162" s="9" t="n">
        <v>1</v>
      </c>
      <c r="D162" s="9" t="n">
        <v>0</v>
      </c>
      <c r="E162" s="9" t="n">
        <v>0</v>
      </c>
    </row>
    <row collapsed="false" customFormat="false" customHeight="false" hidden="false" ht="12.75" outlineLevel="0" r="163">
      <c r="A163" s="8" t="s">
        <v>46</v>
      </c>
      <c r="B163" s="9" t="s">
        <v>16</v>
      </c>
      <c r="C163" s="9" t="n">
        <v>2</v>
      </c>
      <c r="D163" s="9" t="n">
        <v>0</v>
      </c>
      <c r="E163" s="9" t="n">
        <v>0</v>
      </c>
    </row>
    <row collapsed="false" customFormat="false" customHeight="false" hidden="false" ht="12.75" outlineLevel="0" r="164">
      <c r="A164" s="8" t="s">
        <v>47</v>
      </c>
      <c r="B164" s="9" t="s">
        <v>38</v>
      </c>
      <c r="C164" s="9" t="n">
        <v>3</v>
      </c>
      <c r="D164" s="9" t="n">
        <v>0</v>
      </c>
      <c r="E164" s="9" t="n">
        <v>0</v>
      </c>
    </row>
    <row collapsed="false" customFormat="false" customHeight="false" hidden="false" ht="12.75" outlineLevel="0" r="165">
      <c r="A165" s="8" t="s">
        <v>48</v>
      </c>
      <c r="B165" s="9" t="s">
        <v>14</v>
      </c>
      <c r="C165" s="9" t="n">
        <v>1</v>
      </c>
      <c r="D165" s="9" t="n">
        <v>1</v>
      </c>
      <c r="E165" s="9" t="n">
        <v>0</v>
      </c>
    </row>
    <row collapsed="false" customFormat="false" customHeight="false" hidden="false" ht="12.75" outlineLevel="0" r="166">
      <c r="A166" s="8" t="s">
        <v>49</v>
      </c>
      <c r="B166" s="9" t="s">
        <v>27</v>
      </c>
      <c r="C166" s="9" t="n">
        <v>2</v>
      </c>
      <c r="D166" s="9" t="n">
        <v>3</v>
      </c>
      <c r="E166" s="9" t="n">
        <v>3</v>
      </c>
    </row>
    <row collapsed="false" customFormat="false" customHeight="false" hidden="false" ht="12.75" outlineLevel="0" r="167">
      <c r="A167" s="8" t="s">
        <v>50</v>
      </c>
      <c r="B167" s="9" t="s">
        <v>14</v>
      </c>
      <c r="C167" s="9" t="n">
        <v>0</v>
      </c>
      <c r="D167" s="9" t="n">
        <v>0</v>
      </c>
      <c r="E167" s="9" t="n">
        <v>0</v>
      </c>
    </row>
    <row collapsed="false" customFormat="false" customHeight="false" hidden="false" ht="12.75" outlineLevel="0" r="168">
      <c r="A168" s="8" t="s">
        <v>51</v>
      </c>
      <c r="B168" s="9" t="s">
        <v>18</v>
      </c>
      <c r="C168" s="9" t="n">
        <v>4</v>
      </c>
      <c r="D168" s="9" t="n">
        <v>0</v>
      </c>
      <c r="E168" s="9" t="n">
        <v>0</v>
      </c>
    </row>
    <row collapsed="false" customFormat="false" customHeight="false" hidden="false" ht="12.75" outlineLevel="0" r="169">
      <c r="A169" s="8" t="s">
        <v>52</v>
      </c>
      <c r="B169" s="9" t="s">
        <v>16</v>
      </c>
      <c r="C169" s="9" t="n">
        <v>0</v>
      </c>
      <c r="D169" s="9" t="n">
        <v>0</v>
      </c>
      <c r="E169" s="9" t="n">
        <v>0</v>
      </c>
    </row>
    <row collapsed="false" customFormat="false" customHeight="false" hidden="false" ht="12.75" outlineLevel="0" r="170">
      <c r="A170" s="8" t="s">
        <v>53</v>
      </c>
      <c r="B170" s="9" t="s">
        <v>20</v>
      </c>
      <c r="C170" s="9" t="n">
        <v>3</v>
      </c>
      <c r="D170" s="9" t="n">
        <v>0</v>
      </c>
      <c r="E170" s="9" t="n">
        <v>0</v>
      </c>
    </row>
    <row collapsed="false" customFormat="false" customHeight="false" hidden="false" ht="12.75" outlineLevel="0" r="171">
      <c r="A171" s="8" t="s">
        <v>55</v>
      </c>
      <c r="B171" s="9" t="s">
        <v>16</v>
      </c>
      <c r="C171" s="9" t="n">
        <v>0</v>
      </c>
      <c r="D171" s="9" t="n">
        <v>0</v>
      </c>
      <c r="E171" s="9" t="n">
        <v>0</v>
      </c>
    </row>
    <row collapsed="false" customFormat="false" customHeight="false" hidden="false" ht="12.75" outlineLevel="0" r="172">
      <c r="A172" s="8" t="s">
        <v>56</v>
      </c>
      <c r="B172" s="9" t="s">
        <v>14</v>
      </c>
      <c r="C172" s="9" t="n">
        <v>0</v>
      </c>
      <c r="D172" s="9" t="n">
        <v>0</v>
      </c>
      <c r="E172" s="9" t="n">
        <v>0</v>
      </c>
    </row>
    <row collapsed="false" customFormat="false" customHeight="false" hidden="false" ht="12.75" outlineLevel="0" r="173">
      <c r="A173" s="8" t="s">
        <v>8</v>
      </c>
      <c r="B173" s="9" t="s">
        <v>9</v>
      </c>
      <c r="C173" s="9" t="s">
        <v>10</v>
      </c>
      <c r="D173" s="9" t="s">
        <v>11</v>
      </c>
      <c r="E173" s="9" t="s">
        <v>12</v>
      </c>
    </row>
    <row collapsed="false" customFormat="false" customHeight="false" hidden="false" ht="12.75" outlineLevel="0" r="174">
      <c r="A174" s="8" t="s">
        <v>57</v>
      </c>
      <c r="B174" s="9" t="s">
        <v>65</v>
      </c>
      <c r="C174" s="9" t="n">
        <v>43</v>
      </c>
      <c r="D174" s="9" t="n">
        <v>26</v>
      </c>
      <c r="E174" s="9" t="n">
        <v>11</v>
      </c>
    </row>
    <row collapsed="false" customFormat="false" customHeight="false" hidden="false" ht="12.75" outlineLevel="0" r="175">
      <c r="A175" s="8"/>
      <c r="B175" s="9"/>
      <c r="C175" s="9"/>
      <c r="D175" s="9"/>
      <c r="E175" s="9"/>
    </row>
    <row collapsed="false" customFormat="false" customHeight="false" hidden="false" ht="12.75" outlineLevel="0" r="176">
      <c r="A176" s="8"/>
      <c r="B176" s="9"/>
      <c r="C176" s="9"/>
      <c r="D176" s="9"/>
      <c r="E176" s="9"/>
    </row>
    <row collapsed="false" customFormat="false" customHeight="false" hidden="false" ht="12.75" outlineLevel="0" r="177">
      <c r="A177" s="8"/>
      <c r="B177" s="9"/>
      <c r="C177" s="9"/>
      <c r="D177" s="9" t="s">
        <v>0</v>
      </c>
      <c r="E177" s="9" t="s">
        <v>66</v>
      </c>
    </row>
    <row collapsed="false" customFormat="false" customHeight="false" hidden="false" ht="12.75" outlineLevel="0" r="178">
      <c r="A178" s="3"/>
      <c r="B178" s="4" t="s">
        <v>2</v>
      </c>
      <c r="C178" s="4"/>
      <c r="D178" s="4"/>
      <c r="E178" s="4"/>
    </row>
    <row collapsed="false" customFormat="false" customHeight="false" hidden="false" ht="12.75" outlineLevel="0" r="179">
      <c r="A179" s="3" t="s">
        <v>3</v>
      </c>
      <c r="B179" s="4" t="s">
        <v>4</v>
      </c>
      <c r="C179" s="4" t="s">
        <v>5</v>
      </c>
      <c r="D179" s="4" t="s">
        <v>6</v>
      </c>
      <c r="E179" s="4" t="s">
        <v>7</v>
      </c>
    </row>
    <row collapsed="false" customFormat="false" customHeight="false" hidden="false" ht="12.75" outlineLevel="0" r="180">
      <c r="A180" s="8" t="s">
        <v>8</v>
      </c>
      <c r="B180" s="9" t="s">
        <v>9</v>
      </c>
      <c r="C180" s="9" t="s">
        <v>10</v>
      </c>
      <c r="D180" s="9" t="s">
        <v>11</v>
      </c>
      <c r="E180" s="9" t="s">
        <v>12</v>
      </c>
    </row>
    <row collapsed="false" customFormat="false" customHeight="false" hidden="false" ht="12.75" outlineLevel="0" r="181">
      <c r="A181" s="8" t="s">
        <v>13</v>
      </c>
      <c r="B181" s="9" t="s">
        <v>14</v>
      </c>
      <c r="C181" s="9" t="n">
        <v>0</v>
      </c>
      <c r="D181" s="9" t="n">
        <v>0</v>
      </c>
      <c r="E181" s="9" t="n">
        <v>0</v>
      </c>
    </row>
    <row collapsed="false" customFormat="false" customHeight="false" hidden="false" ht="12.75" outlineLevel="0" r="182">
      <c r="A182" s="8" t="s">
        <v>15</v>
      </c>
      <c r="B182" s="9" t="s">
        <v>14</v>
      </c>
      <c r="C182" s="9" t="n">
        <v>0</v>
      </c>
      <c r="D182" s="9" t="n">
        <v>0</v>
      </c>
      <c r="E182" s="9" t="n">
        <v>0</v>
      </c>
    </row>
    <row collapsed="false" customFormat="false" customHeight="false" hidden="false" ht="12.75" outlineLevel="0" r="183">
      <c r="A183" s="8" t="s">
        <v>17</v>
      </c>
      <c r="B183" s="9" t="s">
        <v>14</v>
      </c>
      <c r="C183" s="9" t="n">
        <v>0</v>
      </c>
      <c r="D183" s="9" t="n">
        <v>0</v>
      </c>
      <c r="E183" s="9" t="n">
        <v>0</v>
      </c>
    </row>
    <row collapsed="false" customFormat="false" customHeight="false" hidden="false" ht="12.75" outlineLevel="0" r="184">
      <c r="A184" s="8" t="s">
        <v>19</v>
      </c>
      <c r="B184" s="9" t="s">
        <v>14</v>
      </c>
      <c r="C184" s="9" t="n">
        <v>0</v>
      </c>
      <c r="D184" s="9" t="n">
        <v>0</v>
      </c>
      <c r="E184" s="9" t="n">
        <v>0</v>
      </c>
    </row>
    <row collapsed="false" customFormat="false" customHeight="false" hidden="false" ht="12.75" outlineLevel="0" r="185">
      <c r="A185" s="8" t="s">
        <v>21</v>
      </c>
      <c r="B185" s="9" t="s">
        <v>14</v>
      </c>
      <c r="C185" s="9" t="n">
        <v>0</v>
      </c>
      <c r="D185" s="9" t="n">
        <v>0</v>
      </c>
      <c r="E185" s="9" t="n">
        <v>0</v>
      </c>
    </row>
    <row collapsed="false" customFormat="false" customHeight="false" hidden="false" ht="12.75" outlineLevel="0" r="186">
      <c r="A186" s="8" t="s">
        <v>23</v>
      </c>
      <c r="B186" s="9" t="s">
        <v>14</v>
      </c>
      <c r="C186" s="9" t="n">
        <v>0</v>
      </c>
      <c r="D186" s="9" t="n">
        <v>0</v>
      </c>
      <c r="E186" s="9" t="n">
        <v>0</v>
      </c>
    </row>
    <row collapsed="false" customFormat="false" customHeight="false" hidden="false" ht="12.75" outlineLevel="0" r="187">
      <c r="A187" s="8" t="s">
        <v>24</v>
      </c>
      <c r="B187" s="9" t="s">
        <v>14</v>
      </c>
      <c r="C187" s="9" t="n">
        <v>0</v>
      </c>
      <c r="D187" s="9" t="n">
        <v>0</v>
      </c>
      <c r="E187" s="9" t="n">
        <v>0</v>
      </c>
    </row>
    <row collapsed="false" customFormat="false" customHeight="false" hidden="false" ht="12.75" outlineLevel="0" r="188">
      <c r="A188" s="8" t="s">
        <v>25</v>
      </c>
      <c r="B188" s="9" t="s">
        <v>16</v>
      </c>
      <c r="C188" s="9" t="n">
        <v>0</v>
      </c>
      <c r="D188" s="9" t="n">
        <v>0</v>
      </c>
      <c r="E188" s="9" t="n">
        <v>0</v>
      </c>
    </row>
    <row collapsed="false" customFormat="false" customHeight="false" hidden="false" ht="12.75" outlineLevel="0" r="189">
      <c r="A189" s="8" t="s">
        <v>26</v>
      </c>
      <c r="B189" s="9" t="s">
        <v>14</v>
      </c>
      <c r="C189" s="9" t="n">
        <v>0</v>
      </c>
      <c r="D189" s="9" t="n">
        <v>0</v>
      </c>
      <c r="E189" s="9" t="n">
        <v>0</v>
      </c>
    </row>
    <row collapsed="false" customFormat="false" customHeight="false" hidden="false" ht="12.75" outlineLevel="0" r="190">
      <c r="A190" s="8" t="s">
        <v>28</v>
      </c>
      <c r="B190" s="9" t="s">
        <v>14</v>
      </c>
      <c r="C190" s="9" t="n">
        <v>0</v>
      </c>
      <c r="D190" s="9" t="n">
        <v>0</v>
      </c>
      <c r="E190" s="9" t="n">
        <v>0</v>
      </c>
    </row>
    <row collapsed="false" customFormat="false" customHeight="false" hidden="false" ht="12.75" outlineLevel="0" r="191">
      <c r="A191" s="8" t="s">
        <v>29</v>
      </c>
      <c r="B191" s="9" t="s">
        <v>16</v>
      </c>
      <c r="C191" s="9" t="n">
        <v>0</v>
      </c>
      <c r="D191" s="9" t="n">
        <v>0</v>
      </c>
      <c r="E191" s="9" t="n">
        <v>0</v>
      </c>
    </row>
    <row collapsed="false" customFormat="false" customHeight="false" hidden="false" ht="12.75" outlineLevel="0" r="192">
      <c r="A192" s="8" t="s">
        <v>30</v>
      </c>
      <c r="B192" s="9" t="s">
        <v>14</v>
      </c>
      <c r="C192" s="9" t="n">
        <v>0</v>
      </c>
      <c r="D192" s="9" t="n">
        <v>0</v>
      </c>
      <c r="E192" s="9" t="n">
        <v>0</v>
      </c>
    </row>
    <row collapsed="false" customFormat="false" customHeight="false" hidden="false" ht="12.75" outlineLevel="0" r="193">
      <c r="A193" s="8" t="s">
        <v>31</v>
      </c>
      <c r="B193" s="9" t="s">
        <v>14</v>
      </c>
      <c r="C193" s="9" t="n">
        <v>0</v>
      </c>
      <c r="D193" s="9" t="n">
        <v>0</v>
      </c>
      <c r="E193" s="9" t="n">
        <v>0</v>
      </c>
    </row>
    <row collapsed="false" customFormat="false" customHeight="false" hidden="false" ht="12.75" outlineLevel="0" r="194">
      <c r="A194" s="8" t="s">
        <v>32</v>
      </c>
      <c r="B194" s="9" t="s">
        <v>14</v>
      </c>
      <c r="C194" s="9" t="n">
        <v>0</v>
      </c>
      <c r="D194" s="9" t="n">
        <v>0</v>
      </c>
      <c r="E194" s="9" t="n">
        <v>0</v>
      </c>
    </row>
    <row collapsed="false" customFormat="false" customHeight="false" hidden="false" ht="12.75" outlineLevel="0" r="195">
      <c r="A195" s="8" t="s">
        <v>33</v>
      </c>
      <c r="B195" s="9" t="s">
        <v>14</v>
      </c>
      <c r="C195" s="9" t="n">
        <v>0</v>
      </c>
      <c r="D195" s="9" t="n">
        <v>0</v>
      </c>
      <c r="E195" s="9" t="n">
        <v>0</v>
      </c>
    </row>
    <row collapsed="false" customFormat="false" customHeight="false" hidden="false" ht="12.75" outlineLevel="0" r="196">
      <c r="A196" s="8" t="s">
        <v>34</v>
      </c>
      <c r="B196" s="9" t="s">
        <v>18</v>
      </c>
      <c r="C196" s="9" t="n">
        <v>0</v>
      </c>
      <c r="D196" s="9" t="n">
        <v>0</v>
      </c>
      <c r="E196" s="9" t="n">
        <v>0</v>
      </c>
    </row>
    <row collapsed="false" customFormat="false" customHeight="false" hidden="false" ht="12.75" outlineLevel="0" r="197">
      <c r="A197" s="8" t="s">
        <v>36</v>
      </c>
      <c r="B197" s="9" t="s">
        <v>14</v>
      </c>
      <c r="C197" s="9" t="n">
        <v>0</v>
      </c>
      <c r="D197" s="9" t="n">
        <v>0</v>
      </c>
      <c r="E197" s="9" t="n">
        <v>0</v>
      </c>
    </row>
    <row collapsed="false" customFormat="false" customHeight="false" hidden="false" ht="12.75" outlineLevel="0" r="198">
      <c r="A198" s="8" t="s">
        <v>37</v>
      </c>
      <c r="B198" s="9" t="s">
        <v>14</v>
      </c>
      <c r="C198" s="9" t="n">
        <v>0</v>
      </c>
      <c r="D198" s="9" t="n">
        <v>0</v>
      </c>
      <c r="E198" s="9" t="n">
        <v>0</v>
      </c>
    </row>
    <row collapsed="false" customFormat="false" customHeight="false" hidden="false" ht="12.75" outlineLevel="0" r="199">
      <c r="A199" s="8" t="s">
        <v>39</v>
      </c>
      <c r="B199" s="9" t="s">
        <v>14</v>
      </c>
      <c r="C199" s="9" t="n">
        <v>0</v>
      </c>
      <c r="D199" s="9" t="n">
        <v>0</v>
      </c>
      <c r="E199" s="9" t="n">
        <v>0</v>
      </c>
    </row>
    <row collapsed="false" customFormat="false" customHeight="false" hidden="false" ht="12.75" outlineLevel="0" r="200">
      <c r="A200" s="8" t="s">
        <v>40</v>
      </c>
      <c r="B200" s="9" t="s">
        <v>14</v>
      </c>
      <c r="C200" s="9" t="n">
        <v>0</v>
      </c>
      <c r="D200" s="9" t="n">
        <v>0</v>
      </c>
      <c r="E200" s="9" t="n">
        <v>0</v>
      </c>
    </row>
    <row collapsed="false" customFormat="false" customHeight="false" hidden="false" ht="12.75" outlineLevel="0" r="201">
      <c r="A201" s="8" t="s">
        <v>41</v>
      </c>
      <c r="B201" s="9" t="s">
        <v>14</v>
      </c>
      <c r="C201" s="9" t="n">
        <v>0</v>
      </c>
      <c r="D201" s="9" t="n">
        <v>0</v>
      </c>
      <c r="E201" s="9" t="n">
        <v>0</v>
      </c>
    </row>
    <row collapsed="false" customFormat="false" customHeight="false" hidden="false" ht="12.75" outlineLevel="0" r="202">
      <c r="A202" s="8" t="s">
        <v>42</v>
      </c>
      <c r="B202" s="9" t="s">
        <v>14</v>
      </c>
      <c r="C202" s="9" t="n">
        <v>0</v>
      </c>
      <c r="D202" s="9" t="n">
        <v>0</v>
      </c>
      <c r="E202" s="9" t="n">
        <v>0</v>
      </c>
    </row>
    <row collapsed="false" customFormat="false" customHeight="false" hidden="false" ht="12.75" outlineLevel="0" r="203">
      <c r="A203" s="8" t="s">
        <v>43</v>
      </c>
      <c r="B203" s="9" t="s">
        <v>14</v>
      </c>
      <c r="C203" s="9" t="n">
        <v>0</v>
      </c>
      <c r="D203" s="9" t="n">
        <v>0</v>
      </c>
      <c r="E203" s="9" t="n">
        <v>0</v>
      </c>
    </row>
    <row collapsed="false" customFormat="false" customHeight="false" hidden="false" ht="12.75" outlineLevel="0" r="204">
      <c r="A204" s="8" t="s">
        <v>44</v>
      </c>
      <c r="B204" s="9" t="s">
        <v>14</v>
      </c>
      <c r="C204" s="9" t="n">
        <v>0</v>
      </c>
      <c r="D204" s="9" t="n">
        <v>0</v>
      </c>
      <c r="E204" s="9" t="n">
        <v>0</v>
      </c>
    </row>
    <row collapsed="false" customFormat="false" customHeight="false" hidden="false" ht="12.75" outlineLevel="0" r="205">
      <c r="A205" s="8" t="s">
        <v>45</v>
      </c>
      <c r="B205" s="9" t="s">
        <v>14</v>
      </c>
      <c r="C205" s="9" t="n">
        <v>0</v>
      </c>
      <c r="D205" s="9" t="n">
        <v>0</v>
      </c>
      <c r="E205" s="9" t="n">
        <v>0</v>
      </c>
    </row>
    <row collapsed="false" customFormat="false" customHeight="false" hidden="false" ht="12.75" outlineLevel="0" r="206">
      <c r="A206" s="8" t="s">
        <v>46</v>
      </c>
      <c r="B206" s="9" t="s">
        <v>14</v>
      </c>
      <c r="C206" s="9" t="n">
        <v>0</v>
      </c>
      <c r="D206" s="9" t="n">
        <v>0</v>
      </c>
      <c r="E206" s="9" t="n">
        <v>0</v>
      </c>
    </row>
    <row collapsed="false" customFormat="false" customHeight="false" hidden="false" ht="12.75" outlineLevel="0" r="207">
      <c r="A207" s="8" t="s">
        <v>47</v>
      </c>
      <c r="B207" s="9" t="s">
        <v>16</v>
      </c>
      <c r="C207" s="9" t="n">
        <v>0</v>
      </c>
      <c r="D207" s="9" t="n">
        <v>0</v>
      </c>
      <c r="E207" s="9" t="n">
        <v>0</v>
      </c>
    </row>
    <row collapsed="false" customFormat="false" customHeight="false" hidden="false" ht="12.75" outlineLevel="0" r="208">
      <c r="A208" s="8" t="s">
        <v>48</v>
      </c>
      <c r="B208" s="9" t="s">
        <v>14</v>
      </c>
      <c r="C208" s="9" t="n">
        <v>0</v>
      </c>
      <c r="D208" s="9" t="n">
        <v>0</v>
      </c>
      <c r="E208" s="9" t="n">
        <v>0</v>
      </c>
    </row>
    <row collapsed="false" customFormat="false" customHeight="false" hidden="false" ht="12.75" outlineLevel="0" r="209">
      <c r="A209" s="8" t="s">
        <v>49</v>
      </c>
      <c r="B209" s="9" t="s">
        <v>14</v>
      </c>
      <c r="C209" s="9" t="n">
        <v>0</v>
      </c>
      <c r="D209" s="9" t="n">
        <v>0</v>
      </c>
      <c r="E209" s="9" t="n">
        <v>0</v>
      </c>
    </row>
    <row collapsed="false" customFormat="false" customHeight="false" hidden="false" ht="12.75" outlineLevel="0" r="210">
      <c r="A210" s="8" t="s">
        <v>50</v>
      </c>
      <c r="B210" s="9" t="s">
        <v>14</v>
      </c>
      <c r="C210" s="9" t="n">
        <v>0</v>
      </c>
      <c r="D210" s="9" t="n">
        <v>0</v>
      </c>
      <c r="E210" s="9" t="n">
        <v>0</v>
      </c>
    </row>
    <row collapsed="false" customFormat="false" customHeight="false" hidden="false" ht="12.75" outlineLevel="0" r="211">
      <c r="A211" s="8" t="s">
        <v>51</v>
      </c>
      <c r="B211" s="9" t="s">
        <v>14</v>
      </c>
      <c r="C211" s="9" t="n">
        <v>0</v>
      </c>
      <c r="D211" s="9" t="n">
        <v>0</v>
      </c>
      <c r="E211" s="9" t="n">
        <v>0</v>
      </c>
    </row>
    <row collapsed="false" customFormat="false" customHeight="false" hidden="false" ht="12.75" outlineLevel="0" r="212">
      <c r="A212" s="8" t="s">
        <v>52</v>
      </c>
      <c r="B212" s="9" t="s">
        <v>14</v>
      </c>
      <c r="C212" s="9" t="n">
        <v>1</v>
      </c>
      <c r="D212" s="9" t="n">
        <v>0</v>
      </c>
      <c r="E212" s="9" t="n">
        <v>0</v>
      </c>
    </row>
    <row collapsed="false" customFormat="false" customHeight="false" hidden="false" ht="12.75" outlineLevel="0" r="213">
      <c r="A213" s="8" t="s">
        <v>53</v>
      </c>
      <c r="B213" s="9" t="s">
        <v>14</v>
      </c>
      <c r="C213" s="9" t="n">
        <v>0</v>
      </c>
      <c r="D213" s="9" t="n">
        <v>0</v>
      </c>
      <c r="E213" s="9" t="n">
        <v>0</v>
      </c>
    </row>
    <row collapsed="false" customFormat="false" customHeight="false" hidden="false" ht="12.75" outlineLevel="0" r="214">
      <c r="A214" s="8" t="s">
        <v>55</v>
      </c>
      <c r="B214" s="9" t="s">
        <v>14</v>
      </c>
      <c r="C214" s="9" t="n">
        <v>0</v>
      </c>
      <c r="D214" s="9" t="n">
        <v>0</v>
      </c>
      <c r="E214" s="9" t="n">
        <v>0</v>
      </c>
    </row>
    <row collapsed="false" customFormat="false" customHeight="false" hidden="false" ht="12.75" outlineLevel="0" r="215">
      <c r="A215" s="8" t="s">
        <v>56</v>
      </c>
      <c r="B215" s="9" t="s">
        <v>14</v>
      </c>
      <c r="C215" s="9" t="n">
        <v>0</v>
      </c>
      <c r="D215" s="9" t="n">
        <v>0</v>
      </c>
      <c r="E215" s="9" t="n">
        <v>0</v>
      </c>
    </row>
    <row collapsed="false" customFormat="false" customHeight="false" hidden="false" ht="12.75" outlineLevel="0" r="216">
      <c r="A216" s="8" t="s">
        <v>8</v>
      </c>
      <c r="B216" s="9" t="s">
        <v>9</v>
      </c>
      <c r="C216" s="9" t="s">
        <v>10</v>
      </c>
      <c r="D216" s="9" t="s">
        <v>11</v>
      </c>
      <c r="E216" s="9" t="s">
        <v>12</v>
      </c>
    </row>
    <row collapsed="false" customFormat="false" customHeight="false" hidden="false" ht="12.75" outlineLevel="0" r="217">
      <c r="A217" s="8" t="s">
        <v>57</v>
      </c>
      <c r="B217" s="9" t="s">
        <v>22</v>
      </c>
      <c r="C217" s="9" t="n">
        <v>1</v>
      </c>
      <c r="D217" s="9" t="n">
        <v>0</v>
      </c>
      <c r="E217" s="9" t="n">
        <v>0</v>
      </c>
    </row>
    <row collapsed="false" customFormat="false" customHeight="false" hidden="false" ht="12.75" outlineLevel="0" r="218">
      <c r="A218" s="8"/>
      <c r="B218" s="9"/>
      <c r="C218" s="9"/>
      <c r="D218" s="9"/>
      <c r="E218" s="9"/>
    </row>
    <row collapsed="false" customFormat="false" customHeight="false" hidden="false" ht="12.75" outlineLevel="0" r="219">
      <c r="A219" s="8"/>
      <c r="B219" s="9"/>
      <c r="C219" s="9"/>
      <c r="D219" s="9"/>
      <c r="E219" s="9"/>
    </row>
    <row collapsed="false" customFormat="false" customHeight="false" hidden="false" ht="12.75" outlineLevel="0" r="220">
      <c r="A220" s="8"/>
      <c r="B220" s="9"/>
      <c r="C220" s="9"/>
      <c r="D220" s="9" t="s">
        <v>0</v>
      </c>
      <c r="E220" s="9" t="s">
        <v>67</v>
      </c>
    </row>
    <row collapsed="false" customFormat="false" customHeight="false" hidden="false" ht="12.75" outlineLevel="0" r="221">
      <c r="A221" s="3"/>
      <c r="B221" s="4" t="s">
        <v>2</v>
      </c>
      <c r="C221" s="4"/>
      <c r="D221" s="4"/>
      <c r="E221" s="4"/>
    </row>
    <row collapsed="false" customFormat="false" customHeight="false" hidden="false" ht="12.75" outlineLevel="0" r="222">
      <c r="A222" s="3" t="s">
        <v>3</v>
      </c>
      <c r="B222" s="4" t="s">
        <v>4</v>
      </c>
      <c r="C222" s="4" t="s">
        <v>5</v>
      </c>
      <c r="D222" s="4" t="s">
        <v>6</v>
      </c>
      <c r="E222" s="4" t="s">
        <v>7</v>
      </c>
    </row>
    <row collapsed="false" customFormat="false" customHeight="false" hidden="false" ht="12.75" outlineLevel="0" r="223">
      <c r="A223" s="8" t="s">
        <v>8</v>
      </c>
      <c r="B223" s="9" t="s">
        <v>9</v>
      </c>
      <c r="C223" s="9" t="s">
        <v>10</v>
      </c>
      <c r="D223" s="9" t="s">
        <v>11</v>
      </c>
      <c r="E223" s="9" t="s">
        <v>12</v>
      </c>
    </row>
    <row collapsed="false" customFormat="false" customHeight="false" hidden="false" ht="12.75" outlineLevel="0" r="224">
      <c r="A224" s="8" t="s">
        <v>13</v>
      </c>
      <c r="B224" s="9" t="s">
        <v>14</v>
      </c>
      <c r="C224" s="9" t="n">
        <v>0</v>
      </c>
      <c r="D224" s="9" t="n">
        <v>0</v>
      </c>
      <c r="E224" s="9" t="n">
        <v>0</v>
      </c>
    </row>
    <row collapsed="false" customFormat="false" customHeight="false" hidden="false" ht="12.75" outlineLevel="0" r="225">
      <c r="A225" s="8" t="s">
        <v>15</v>
      </c>
      <c r="B225" s="9" t="s">
        <v>14</v>
      </c>
      <c r="C225" s="9" t="n">
        <v>0</v>
      </c>
      <c r="D225" s="9" t="n">
        <v>0</v>
      </c>
      <c r="E225" s="9" t="n">
        <v>0</v>
      </c>
    </row>
    <row collapsed="false" customFormat="false" customHeight="false" hidden="false" ht="12.75" outlineLevel="0" r="226">
      <c r="A226" s="8" t="s">
        <v>17</v>
      </c>
      <c r="B226" s="9" t="s">
        <v>16</v>
      </c>
      <c r="C226" s="9" t="n">
        <v>2</v>
      </c>
      <c r="D226" s="9" t="n">
        <v>2</v>
      </c>
      <c r="E226" s="9" t="n">
        <v>2</v>
      </c>
    </row>
    <row collapsed="false" customFormat="false" customHeight="false" hidden="false" ht="12.75" outlineLevel="0" r="227">
      <c r="A227" s="8" t="s">
        <v>19</v>
      </c>
      <c r="B227" s="9" t="s">
        <v>14</v>
      </c>
      <c r="C227" s="9" t="n">
        <v>0</v>
      </c>
      <c r="D227" s="9" t="n">
        <v>0</v>
      </c>
      <c r="E227" s="9" t="n">
        <v>1</v>
      </c>
    </row>
    <row collapsed="false" customFormat="false" customHeight="false" hidden="false" ht="12.75" outlineLevel="0" r="228">
      <c r="A228" s="8" t="s">
        <v>21</v>
      </c>
      <c r="B228" s="9" t="s">
        <v>14</v>
      </c>
      <c r="C228" s="9" t="n">
        <v>0</v>
      </c>
      <c r="D228" s="9" t="n">
        <v>0</v>
      </c>
      <c r="E228" s="9" t="n">
        <v>0</v>
      </c>
    </row>
    <row collapsed="false" customFormat="false" customHeight="false" hidden="false" ht="12.75" outlineLevel="0" r="229">
      <c r="A229" s="8" t="s">
        <v>23</v>
      </c>
      <c r="B229" s="9" t="s">
        <v>14</v>
      </c>
      <c r="C229" s="9" t="n">
        <v>0</v>
      </c>
      <c r="D229" s="9" t="n">
        <v>1</v>
      </c>
      <c r="E229" s="9" t="n">
        <v>0</v>
      </c>
    </row>
    <row collapsed="false" customFormat="false" customHeight="false" hidden="false" ht="12.75" outlineLevel="0" r="230">
      <c r="A230" s="8" t="s">
        <v>24</v>
      </c>
      <c r="B230" s="9" t="s">
        <v>27</v>
      </c>
      <c r="C230" s="9" t="n">
        <v>1</v>
      </c>
      <c r="D230" s="9" t="n">
        <v>0</v>
      </c>
      <c r="E230" s="9" t="n">
        <v>0</v>
      </c>
    </row>
    <row collapsed="false" customFormat="false" customHeight="false" hidden="false" ht="12.75" outlineLevel="0" r="231">
      <c r="A231" s="8" t="s">
        <v>25</v>
      </c>
      <c r="B231" s="9" t="s">
        <v>14</v>
      </c>
      <c r="C231" s="9" t="n">
        <v>0</v>
      </c>
      <c r="D231" s="9" t="n">
        <v>0</v>
      </c>
      <c r="E231" s="9" t="n">
        <v>1</v>
      </c>
    </row>
    <row collapsed="false" customFormat="false" customHeight="false" hidden="false" ht="12.75" outlineLevel="0" r="232">
      <c r="A232" s="8" t="s">
        <v>26</v>
      </c>
      <c r="B232" s="9" t="s">
        <v>14</v>
      </c>
      <c r="C232" s="9" t="n">
        <v>0</v>
      </c>
      <c r="D232" s="9" t="n">
        <v>0</v>
      </c>
      <c r="E232" s="9" t="n">
        <v>0</v>
      </c>
    </row>
    <row collapsed="false" customFormat="false" customHeight="false" hidden="false" ht="12.75" outlineLevel="0" r="233">
      <c r="A233" s="8" t="s">
        <v>28</v>
      </c>
      <c r="B233" s="9" t="s">
        <v>14</v>
      </c>
      <c r="C233" s="9" t="n">
        <v>0</v>
      </c>
      <c r="D233" s="9" t="n">
        <v>0</v>
      </c>
      <c r="E233" s="9" t="n">
        <v>0</v>
      </c>
    </row>
    <row collapsed="false" customFormat="false" customHeight="false" hidden="false" ht="12.75" outlineLevel="0" r="234">
      <c r="A234" s="8" t="s">
        <v>29</v>
      </c>
      <c r="B234" s="9" t="s">
        <v>18</v>
      </c>
      <c r="C234" s="9" t="n">
        <v>4</v>
      </c>
      <c r="D234" s="9" t="n">
        <v>1</v>
      </c>
      <c r="E234" s="9" t="n">
        <v>1</v>
      </c>
    </row>
    <row collapsed="false" customFormat="false" customHeight="false" hidden="false" ht="12.75" outlineLevel="0" r="235">
      <c r="A235" s="8" t="s">
        <v>30</v>
      </c>
      <c r="B235" s="9" t="s">
        <v>14</v>
      </c>
      <c r="C235" s="9" t="n">
        <v>0</v>
      </c>
      <c r="D235" s="9" t="n">
        <v>0</v>
      </c>
      <c r="E235" s="9" t="n">
        <v>0</v>
      </c>
    </row>
    <row collapsed="false" customFormat="false" customHeight="false" hidden="false" ht="12.75" outlineLevel="0" r="236">
      <c r="A236" s="8" t="s">
        <v>31</v>
      </c>
      <c r="B236" s="9" t="s">
        <v>14</v>
      </c>
      <c r="C236" s="9" t="n">
        <v>0</v>
      </c>
      <c r="D236" s="9" t="n">
        <v>0</v>
      </c>
      <c r="E236" s="9" t="n">
        <v>0</v>
      </c>
    </row>
    <row collapsed="false" customFormat="false" customHeight="false" hidden="false" ht="12.75" outlineLevel="0" r="237">
      <c r="A237" s="8" t="s">
        <v>32</v>
      </c>
      <c r="B237" s="9" t="s">
        <v>14</v>
      </c>
      <c r="C237" s="9" t="n">
        <v>0</v>
      </c>
      <c r="D237" s="9" t="n">
        <v>0</v>
      </c>
      <c r="E237" s="9" t="n">
        <v>1</v>
      </c>
    </row>
    <row collapsed="false" customFormat="false" customHeight="false" hidden="false" ht="12.75" outlineLevel="0" r="238">
      <c r="A238" s="8" t="s">
        <v>33</v>
      </c>
      <c r="B238" s="9" t="s">
        <v>14</v>
      </c>
      <c r="C238" s="9" t="n">
        <v>0</v>
      </c>
      <c r="D238" s="9" t="n">
        <v>0</v>
      </c>
      <c r="E238" s="9" t="n">
        <v>0</v>
      </c>
    </row>
    <row collapsed="false" customFormat="false" customHeight="false" hidden="false" ht="12.75" outlineLevel="0" r="239">
      <c r="A239" s="8" t="s">
        <v>34</v>
      </c>
      <c r="B239" s="9" t="s">
        <v>14</v>
      </c>
      <c r="C239" s="9" t="n">
        <v>0</v>
      </c>
      <c r="D239" s="9" t="n">
        <v>0</v>
      </c>
      <c r="E239" s="9" t="n">
        <v>0</v>
      </c>
    </row>
    <row collapsed="false" customFormat="false" customHeight="false" hidden="false" ht="12.75" outlineLevel="0" r="240">
      <c r="A240" s="8" t="s">
        <v>36</v>
      </c>
      <c r="B240" s="9" t="s">
        <v>14</v>
      </c>
      <c r="C240" s="9" t="n">
        <v>0</v>
      </c>
      <c r="D240" s="9" t="n">
        <v>0</v>
      </c>
      <c r="E240" s="9" t="n">
        <v>0</v>
      </c>
    </row>
    <row collapsed="false" customFormat="false" customHeight="false" hidden="false" ht="12.75" outlineLevel="0" r="241">
      <c r="A241" s="8" t="s">
        <v>37</v>
      </c>
      <c r="B241" s="9" t="s">
        <v>14</v>
      </c>
      <c r="C241" s="9" t="n">
        <v>0</v>
      </c>
      <c r="D241" s="9" t="n">
        <v>1</v>
      </c>
      <c r="E241" s="9" t="n">
        <v>0</v>
      </c>
    </row>
    <row collapsed="false" customFormat="false" customHeight="false" hidden="false" ht="12.75" outlineLevel="0" r="242">
      <c r="A242" s="8" t="s">
        <v>39</v>
      </c>
      <c r="B242" s="9" t="s">
        <v>14</v>
      </c>
      <c r="C242" s="9" t="n">
        <v>0</v>
      </c>
      <c r="D242" s="9" t="n">
        <v>0</v>
      </c>
      <c r="E242" s="9" t="n">
        <v>0</v>
      </c>
    </row>
    <row collapsed="false" customFormat="false" customHeight="false" hidden="false" ht="12.75" outlineLevel="0" r="243">
      <c r="A243" s="8" t="s">
        <v>40</v>
      </c>
      <c r="B243" s="9" t="s">
        <v>14</v>
      </c>
      <c r="C243" s="9" t="n">
        <v>0</v>
      </c>
      <c r="D243" s="9" t="n">
        <v>0</v>
      </c>
      <c r="E243" s="9" t="n">
        <v>0</v>
      </c>
    </row>
    <row collapsed="false" customFormat="false" customHeight="false" hidden="false" ht="12.75" outlineLevel="0" r="244">
      <c r="A244" s="8" t="s">
        <v>41</v>
      </c>
      <c r="B244" s="9" t="s">
        <v>14</v>
      </c>
      <c r="C244" s="9" t="n">
        <v>0</v>
      </c>
      <c r="D244" s="9" t="n">
        <v>0</v>
      </c>
      <c r="E244" s="9" t="n">
        <v>0</v>
      </c>
    </row>
    <row collapsed="false" customFormat="false" customHeight="false" hidden="false" ht="12.75" outlineLevel="0" r="245">
      <c r="A245" s="8" t="s">
        <v>42</v>
      </c>
      <c r="B245" s="9" t="s">
        <v>14</v>
      </c>
      <c r="C245" s="9" t="n">
        <v>0</v>
      </c>
      <c r="D245" s="9" t="n">
        <v>0</v>
      </c>
      <c r="E245" s="9" t="n">
        <v>0</v>
      </c>
    </row>
    <row collapsed="false" customFormat="false" customHeight="false" hidden="false" ht="12.75" outlineLevel="0" r="246">
      <c r="A246" s="8" t="s">
        <v>43</v>
      </c>
      <c r="B246" s="9" t="s">
        <v>14</v>
      </c>
      <c r="C246" s="9" t="n">
        <v>0</v>
      </c>
      <c r="D246" s="9" t="n">
        <v>0</v>
      </c>
      <c r="E246" s="9" t="n">
        <v>0</v>
      </c>
    </row>
    <row collapsed="false" customFormat="false" customHeight="false" hidden="false" ht="12.75" outlineLevel="0" r="247">
      <c r="A247" s="8" t="s">
        <v>44</v>
      </c>
      <c r="B247" s="9" t="s">
        <v>14</v>
      </c>
      <c r="C247" s="9" t="n">
        <v>0</v>
      </c>
      <c r="D247" s="9" t="n">
        <v>0</v>
      </c>
      <c r="E247" s="9" t="n">
        <v>0</v>
      </c>
    </row>
    <row collapsed="false" customFormat="false" customHeight="false" hidden="false" ht="12.75" outlineLevel="0" r="248">
      <c r="A248" s="8" t="s">
        <v>45</v>
      </c>
      <c r="B248" s="9" t="s">
        <v>14</v>
      </c>
      <c r="C248" s="9" t="n">
        <v>0</v>
      </c>
      <c r="D248" s="9" t="n">
        <v>0</v>
      </c>
      <c r="E248" s="9" t="n">
        <v>0</v>
      </c>
    </row>
    <row collapsed="false" customFormat="false" customHeight="false" hidden="false" ht="12.75" outlineLevel="0" r="249">
      <c r="A249" s="8" t="s">
        <v>46</v>
      </c>
      <c r="B249" s="9" t="s">
        <v>14</v>
      </c>
      <c r="C249" s="9" t="n">
        <v>0</v>
      </c>
      <c r="D249" s="9" t="n">
        <v>0</v>
      </c>
      <c r="E249" s="9" t="n">
        <v>0</v>
      </c>
    </row>
    <row collapsed="false" customFormat="false" customHeight="false" hidden="false" ht="12.75" outlineLevel="0" r="250">
      <c r="A250" s="8" t="s">
        <v>47</v>
      </c>
      <c r="B250" s="9" t="s">
        <v>14</v>
      </c>
      <c r="C250" s="9" t="n">
        <v>0</v>
      </c>
      <c r="D250" s="9" t="n">
        <v>0</v>
      </c>
      <c r="E250" s="9" t="n">
        <v>0</v>
      </c>
    </row>
    <row collapsed="false" customFormat="false" customHeight="false" hidden="false" ht="12.75" outlineLevel="0" r="251">
      <c r="A251" s="8" t="s">
        <v>48</v>
      </c>
      <c r="B251" s="9" t="s">
        <v>14</v>
      </c>
      <c r="C251" s="9" t="n">
        <v>0</v>
      </c>
      <c r="D251" s="9" t="n">
        <v>0</v>
      </c>
      <c r="E251" s="9" t="n">
        <v>0</v>
      </c>
    </row>
    <row collapsed="false" customFormat="false" customHeight="false" hidden="false" ht="12.75" outlineLevel="0" r="252">
      <c r="A252" s="8" t="s">
        <v>49</v>
      </c>
      <c r="B252" s="9" t="s">
        <v>14</v>
      </c>
      <c r="C252" s="9" t="n">
        <v>0</v>
      </c>
      <c r="D252" s="9" t="n">
        <v>0</v>
      </c>
      <c r="E252" s="9" t="n">
        <v>0</v>
      </c>
    </row>
    <row collapsed="false" customFormat="false" customHeight="false" hidden="false" ht="12.75" outlineLevel="0" r="253">
      <c r="A253" s="8" t="s">
        <v>50</v>
      </c>
      <c r="B253" s="9" t="s">
        <v>14</v>
      </c>
      <c r="C253" s="9" t="n">
        <v>0</v>
      </c>
      <c r="D253" s="9" t="n">
        <v>0</v>
      </c>
      <c r="E253" s="9" t="n">
        <v>0</v>
      </c>
    </row>
    <row collapsed="false" customFormat="false" customHeight="false" hidden="false" ht="12.75" outlineLevel="0" r="254">
      <c r="A254" s="8" t="s">
        <v>51</v>
      </c>
      <c r="B254" s="9" t="s">
        <v>14</v>
      </c>
      <c r="C254" s="9" t="n">
        <v>0</v>
      </c>
      <c r="D254" s="9" t="n">
        <v>0</v>
      </c>
      <c r="E254" s="9" t="n">
        <v>0</v>
      </c>
    </row>
    <row collapsed="false" customFormat="false" customHeight="false" hidden="false" ht="12.75" outlineLevel="0" r="255">
      <c r="A255" s="8" t="s">
        <v>52</v>
      </c>
      <c r="B255" s="9" t="s">
        <v>14</v>
      </c>
      <c r="C255" s="9" t="n">
        <v>0</v>
      </c>
      <c r="D255" s="9" t="n">
        <v>0</v>
      </c>
      <c r="E255" s="9" t="n">
        <v>0</v>
      </c>
    </row>
    <row collapsed="false" customFormat="false" customHeight="false" hidden="false" ht="12.75" outlineLevel="0" r="256">
      <c r="A256" s="8" t="s">
        <v>53</v>
      </c>
      <c r="B256" s="9" t="s">
        <v>18</v>
      </c>
      <c r="C256" s="9" t="n">
        <v>0</v>
      </c>
      <c r="D256" s="9" t="n">
        <v>0</v>
      </c>
      <c r="E256" s="9" t="n">
        <v>1</v>
      </c>
    </row>
    <row collapsed="false" customFormat="false" customHeight="false" hidden="false" ht="12.75" outlineLevel="0" r="257">
      <c r="A257" s="8" t="s">
        <v>55</v>
      </c>
      <c r="B257" s="9" t="s">
        <v>14</v>
      </c>
      <c r="C257" s="9" t="n">
        <v>0</v>
      </c>
      <c r="D257" s="9" t="n">
        <v>1</v>
      </c>
      <c r="E257" s="9" t="n">
        <v>0</v>
      </c>
    </row>
    <row collapsed="false" customFormat="false" customHeight="false" hidden="false" ht="12.75" outlineLevel="0" r="258">
      <c r="A258" s="8" t="s">
        <v>56</v>
      </c>
      <c r="B258" s="9" t="s">
        <v>14</v>
      </c>
      <c r="C258" s="9" t="n">
        <v>0</v>
      </c>
      <c r="D258" s="9" t="n">
        <v>0</v>
      </c>
      <c r="E258" s="9" t="n">
        <v>0</v>
      </c>
    </row>
    <row collapsed="false" customFormat="false" customHeight="false" hidden="false" ht="12.75" outlineLevel="0" r="259">
      <c r="A259" s="8" t="s">
        <v>8</v>
      </c>
      <c r="B259" s="9" t="s">
        <v>9</v>
      </c>
      <c r="C259" s="9" t="s">
        <v>10</v>
      </c>
      <c r="D259" s="9" t="s">
        <v>11</v>
      </c>
      <c r="E259" s="9" t="s">
        <v>12</v>
      </c>
    </row>
    <row collapsed="false" customFormat="false" customHeight="false" hidden="false" ht="12.75" outlineLevel="0" r="260">
      <c r="A260" s="8" t="s">
        <v>57</v>
      </c>
      <c r="B260" s="9" t="s">
        <v>35</v>
      </c>
      <c r="C260" s="9" t="n">
        <v>7</v>
      </c>
      <c r="D260" s="9" t="n">
        <v>6</v>
      </c>
      <c r="E260" s="9" t="n">
        <v>7</v>
      </c>
    </row>
    <row collapsed="false" customFormat="false" customHeight="false" hidden="false" ht="12.75" outlineLevel="0" r="261">
      <c r="A261" s="8"/>
      <c r="B261" s="9"/>
      <c r="C261" s="9"/>
      <c r="D261" s="9"/>
      <c r="E261" s="9"/>
    </row>
    <row collapsed="false" customFormat="false" customHeight="false" hidden="false" ht="12.75" outlineLevel="0" r="262">
      <c r="A262" s="8"/>
      <c r="B262" s="9"/>
      <c r="C262" s="9"/>
      <c r="D262" s="9"/>
      <c r="E262" s="9"/>
    </row>
    <row collapsed="false" customFormat="false" customHeight="false" hidden="false" ht="12.75" outlineLevel="0" r="263">
      <c r="A263" s="8"/>
      <c r="B263" s="9"/>
      <c r="C263" s="9"/>
      <c r="D263" s="9" t="s">
        <v>0</v>
      </c>
      <c r="E263" s="9" t="s">
        <v>68</v>
      </c>
    </row>
    <row collapsed="false" customFormat="false" customHeight="false" hidden="false" ht="12.75" outlineLevel="0" r="264">
      <c r="A264" s="3"/>
      <c r="B264" s="4" t="s">
        <v>2</v>
      </c>
      <c r="C264" s="4"/>
      <c r="D264" s="4"/>
      <c r="E264" s="4"/>
    </row>
    <row collapsed="false" customFormat="false" customHeight="false" hidden="false" ht="12.75" outlineLevel="0" r="265">
      <c r="A265" s="3" t="s">
        <v>3</v>
      </c>
      <c r="B265" s="4" t="s">
        <v>4</v>
      </c>
      <c r="C265" s="4" t="s">
        <v>5</v>
      </c>
      <c r="D265" s="4" t="s">
        <v>6</v>
      </c>
      <c r="E265" s="4" t="s">
        <v>7</v>
      </c>
    </row>
    <row collapsed="false" customFormat="false" customHeight="false" hidden="false" ht="12.75" outlineLevel="0" r="266">
      <c r="A266" s="8" t="s">
        <v>8</v>
      </c>
      <c r="B266" s="9" t="s">
        <v>9</v>
      </c>
      <c r="C266" s="9" t="s">
        <v>10</v>
      </c>
      <c r="D266" s="9" t="s">
        <v>11</v>
      </c>
      <c r="E266" s="9" t="s">
        <v>12</v>
      </c>
    </row>
    <row collapsed="false" customFormat="false" customHeight="false" hidden="false" ht="12.75" outlineLevel="0" r="267">
      <c r="A267" s="8" t="s">
        <v>13</v>
      </c>
      <c r="B267" s="9" t="s">
        <v>14</v>
      </c>
      <c r="C267" s="9" t="n">
        <v>0</v>
      </c>
      <c r="D267" s="9" t="n">
        <v>0</v>
      </c>
      <c r="E267" s="9" t="n">
        <v>0</v>
      </c>
    </row>
    <row collapsed="false" customFormat="false" customHeight="false" hidden="false" ht="12.75" outlineLevel="0" r="268">
      <c r="A268" s="8" t="s">
        <v>15</v>
      </c>
      <c r="B268" s="9" t="s">
        <v>14</v>
      </c>
      <c r="C268" s="9" t="n">
        <v>0</v>
      </c>
      <c r="D268" s="9" t="n">
        <v>0</v>
      </c>
      <c r="E268" s="9" t="n">
        <v>0</v>
      </c>
    </row>
    <row collapsed="false" customFormat="false" customHeight="false" hidden="false" ht="12.75" outlineLevel="0" r="269">
      <c r="A269" s="8" t="s">
        <v>17</v>
      </c>
      <c r="B269" s="9" t="s">
        <v>14</v>
      </c>
      <c r="C269" s="9" t="n">
        <v>0</v>
      </c>
      <c r="D269" s="9" t="n">
        <v>0</v>
      </c>
      <c r="E269" s="9" t="n">
        <v>0</v>
      </c>
    </row>
    <row collapsed="false" customFormat="false" customHeight="false" hidden="false" ht="12.75" outlineLevel="0" r="270">
      <c r="A270" s="8" t="s">
        <v>19</v>
      </c>
      <c r="B270" s="9" t="s">
        <v>14</v>
      </c>
      <c r="C270" s="9" t="n">
        <v>0</v>
      </c>
      <c r="D270" s="9" t="n">
        <v>0</v>
      </c>
      <c r="E270" s="9" t="n">
        <v>1</v>
      </c>
    </row>
    <row collapsed="false" customFormat="false" customHeight="false" hidden="false" ht="12.75" outlineLevel="0" r="271">
      <c r="A271" s="8" t="s">
        <v>21</v>
      </c>
      <c r="B271" s="9" t="s">
        <v>14</v>
      </c>
      <c r="C271" s="9" t="n">
        <v>0</v>
      </c>
      <c r="D271" s="9" t="n">
        <v>0</v>
      </c>
      <c r="E271" s="9" t="n">
        <v>0</v>
      </c>
    </row>
    <row collapsed="false" customFormat="false" customHeight="false" hidden="false" ht="12.75" outlineLevel="0" r="272">
      <c r="A272" s="8" t="s">
        <v>23</v>
      </c>
      <c r="B272" s="9" t="s">
        <v>14</v>
      </c>
      <c r="C272" s="9" t="n">
        <v>0</v>
      </c>
      <c r="D272" s="9" t="n">
        <v>0</v>
      </c>
      <c r="E272" s="9" t="n">
        <v>0</v>
      </c>
    </row>
    <row collapsed="false" customFormat="false" customHeight="false" hidden="false" ht="12.75" outlineLevel="0" r="273">
      <c r="A273" s="8" t="s">
        <v>24</v>
      </c>
      <c r="B273" s="9" t="s">
        <v>14</v>
      </c>
      <c r="C273" s="9" t="n">
        <v>0</v>
      </c>
      <c r="D273" s="9" t="n">
        <v>0</v>
      </c>
      <c r="E273" s="9" t="n">
        <v>1</v>
      </c>
    </row>
    <row collapsed="false" customFormat="false" customHeight="false" hidden="false" ht="12.75" outlineLevel="0" r="274">
      <c r="A274" s="8" t="s">
        <v>25</v>
      </c>
      <c r="B274" s="9" t="s">
        <v>14</v>
      </c>
      <c r="C274" s="9" t="n">
        <v>0</v>
      </c>
      <c r="D274" s="9" t="n">
        <v>0</v>
      </c>
      <c r="E274" s="9" t="n">
        <v>0</v>
      </c>
    </row>
    <row collapsed="false" customFormat="false" customHeight="false" hidden="false" ht="12.75" outlineLevel="0" r="275">
      <c r="A275" s="8" t="s">
        <v>26</v>
      </c>
      <c r="B275" s="9" t="s">
        <v>14</v>
      </c>
      <c r="C275" s="9" t="n">
        <v>0</v>
      </c>
      <c r="D275" s="9" t="n">
        <v>0</v>
      </c>
      <c r="E275" s="9" t="n">
        <v>0</v>
      </c>
    </row>
    <row collapsed="false" customFormat="false" customHeight="false" hidden="false" ht="12.75" outlineLevel="0" r="276">
      <c r="A276" s="8" t="s">
        <v>28</v>
      </c>
      <c r="B276" s="9" t="s">
        <v>14</v>
      </c>
      <c r="C276" s="9" t="n">
        <v>0</v>
      </c>
      <c r="D276" s="9" t="n">
        <v>0</v>
      </c>
      <c r="E276" s="9" t="n">
        <v>0</v>
      </c>
    </row>
    <row collapsed="false" customFormat="false" customHeight="false" hidden="false" ht="12.75" outlineLevel="0" r="277">
      <c r="A277" s="8" t="s">
        <v>29</v>
      </c>
      <c r="B277" s="9" t="s">
        <v>14</v>
      </c>
      <c r="C277" s="9" t="n">
        <v>0</v>
      </c>
      <c r="D277" s="9" t="n">
        <v>0</v>
      </c>
      <c r="E277" s="9" t="n">
        <v>0</v>
      </c>
    </row>
    <row collapsed="false" customFormat="false" customHeight="false" hidden="false" ht="12.75" outlineLevel="0" r="278">
      <c r="A278" s="8" t="s">
        <v>30</v>
      </c>
      <c r="B278" s="9" t="s">
        <v>14</v>
      </c>
      <c r="C278" s="9" t="n">
        <v>0</v>
      </c>
      <c r="D278" s="9" t="n">
        <v>0</v>
      </c>
      <c r="E278" s="9" t="n">
        <v>1</v>
      </c>
    </row>
    <row collapsed="false" customFormat="false" customHeight="false" hidden="false" ht="12.75" outlineLevel="0" r="279">
      <c r="A279" s="8" t="s">
        <v>31</v>
      </c>
      <c r="B279" s="9" t="s">
        <v>14</v>
      </c>
      <c r="C279" s="9" t="n">
        <v>0</v>
      </c>
      <c r="D279" s="9" t="n">
        <v>0</v>
      </c>
      <c r="E279" s="9" t="n">
        <v>0</v>
      </c>
    </row>
    <row collapsed="false" customFormat="false" customHeight="false" hidden="false" ht="12.75" outlineLevel="0" r="280">
      <c r="A280" s="8" t="s">
        <v>32</v>
      </c>
      <c r="B280" s="9" t="s">
        <v>14</v>
      </c>
      <c r="C280" s="9" t="n">
        <v>0</v>
      </c>
      <c r="D280" s="9" t="n">
        <v>0</v>
      </c>
      <c r="E280" s="9" t="n">
        <v>0</v>
      </c>
    </row>
    <row collapsed="false" customFormat="false" customHeight="false" hidden="false" ht="12.75" outlineLevel="0" r="281">
      <c r="A281" s="8" t="s">
        <v>33</v>
      </c>
      <c r="B281" s="9" t="s">
        <v>14</v>
      </c>
      <c r="C281" s="9" t="n">
        <v>0</v>
      </c>
      <c r="D281" s="9" t="n">
        <v>0</v>
      </c>
      <c r="E281" s="9" t="n">
        <v>0</v>
      </c>
    </row>
    <row collapsed="false" customFormat="false" customHeight="false" hidden="false" ht="12.75" outlineLevel="0" r="282">
      <c r="A282" s="8" t="s">
        <v>34</v>
      </c>
      <c r="B282" s="9" t="s">
        <v>14</v>
      </c>
      <c r="C282" s="9" t="n">
        <v>0</v>
      </c>
      <c r="D282" s="9" t="n">
        <v>0</v>
      </c>
      <c r="E282" s="9" t="n">
        <v>0</v>
      </c>
    </row>
    <row collapsed="false" customFormat="false" customHeight="false" hidden="false" ht="12.75" outlineLevel="0" r="283">
      <c r="A283" s="8" t="s">
        <v>36</v>
      </c>
      <c r="B283" s="9" t="s">
        <v>14</v>
      </c>
      <c r="C283" s="9" t="n">
        <v>0</v>
      </c>
      <c r="D283" s="9" t="n">
        <v>0</v>
      </c>
      <c r="E283" s="9" t="n">
        <v>1</v>
      </c>
    </row>
    <row collapsed="false" customFormat="false" customHeight="false" hidden="false" ht="12.75" outlineLevel="0" r="284">
      <c r="A284" s="8" t="s">
        <v>37</v>
      </c>
      <c r="B284" s="9" t="s">
        <v>14</v>
      </c>
      <c r="C284" s="9" t="n">
        <v>0</v>
      </c>
      <c r="D284" s="9" t="n">
        <v>0</v>
      </c>
      <c r="E284" s="9" t="n">
        <v>0</v>
      </c>
    </row>
    <row collapsed="false" customFormat="false" customHeight="false" hidden="false" ht="12.75" outlineLevel="0" r="285">
      <c r="A285" s="8" t="s">
        <v>39</v>
      </c>
      <c r="B285" s="9" t="s">
        <v>14</v>
      </c>
      <c r="C285" s="9" t="n">
        <v>0</v>
      </c>
      <c r="D285" s="9" t="n">
        <v>0</v>
      </c>
      <c r="E285" s="9" t="n">
        <v>1</v>
      </c>
    </row>
    <row collapsed="false" customFormat="false" customHeight="false" hidden="false" ht="12.75" outlineLevel="0" r="286">
      <c r="A286" s="8" t="s">
        <v>40</v>
      </c>
      <c r="B286" s="9" t="s">
        <v>14</v>
      </c>
      <c r="C286" s="9" t="n">
        <v>0</v>
      </c>
      <c r="D286" s="9" t="n">
        <v>0</v>
      </c>
      <c r="E286" s="9" t="n">
        <v>3</v>
      </c>
    </row>
    <row collapsed="false" customFormat="false" customHeight="false" hidden="false" ht="12.75" outlineLevel="0" r="287">
      <c r="A287" s="8" t="s">
        <v>41</v>
      </c>
      <c r="B287" s="9" t="s">
        <v>14</v>
      </c>
      <c r="C287" s="9" t="n">
        <v>0</v>
      </c>
      <c r="D287" s="9" t="n">
        <v>0</v>
      </c>
      <c r="E287" s="9" t="n">
        <v>1</v>
      </c>
    </row>
    <row collapsed="false" customFormat="false" customHeight="false" hidden="false" ht="12.75" outlineLevel="0" r="288">
      <c r="A288" s="8" t="s">
        <v>42</v>
      </c>
      <c r="B288" s="9" t="s">
        <v>14</v>
      </c>
      <c r="C288" s="9" t="n">
        <v>0</v>
      </c>
      <c r="D288" s="9" t="n">
        <v>0</v>
      </c>
      <c r="E288" s="9" t="n">
        <v>0</v>
      </c>
    </row>
    <row collapsed="false" customFormat="false" customHeight="false" hidden="false" ht="12.75" outlineLevel="0" r="289">
      <c r="A289" s="8" t="s">
        <v>43</v>
      </c>
      <c r="B289" s="9" t="s">
        <v>14</v>
      </c>
      <c r="C289" s="9" t="n">
        <v>0</v>
      </c>
      <c r="D289" s="9" t="n">
        <v>0</v>
      </c>
      <c r="E289" s="9" t="n">
        <v>0</v>
      </c>
    </row>
    <row collapsed="false" customFormat="false" customHeight="false" hidden="false" ht="12.75" outlineLevel="0" r="290">
      <c r="A290" s="8" t="s">
        <v>44</v>
      </c>
      <c r="B290" s="9" t="s">
        <v>14</v>
      </c>
      <c r="C290" s="9" t="n">
        <v>0</v>
      </c>
      <c r="D290" s="9" t="n">
        <v>0</v>
      </c>
      <c r="E290" s="9" t="n">
        <v>0</v>
      </c>
    </row>
    <row collapsed="false" customFormat="false" customHeight="false" hidden="false" ht="12.75" outlineLevel="0" r="291">
      <c r="A291" s="8" t="s">
        <v>45</v>
      </c>
      <c r="B291" s="9" t="s">
        <v>14</v>
      </c>
      <c r="C291" s="9" t="n">
        <v>0</v>
      </c>
      <c r="D291" s="9" t="n">
        <v>0</v>
      </c>
      <c r="E291" s="9" t="n">
        <v>0</v>
      </c>
    </row>
    <row collapsed="false" customFormat="false" customHeight="false" hidden="false" ht="12.75" outlineLevel="0" r="292">
      <c r="A292" s="8" t="s">
        <v>46</v>
      </c>
      <c r="B292" s="9" t="s">
        <v>14</v>
      </c>
      <c r="C292" s="9" t="n">
        <v>0</v>
      </c>
      <c r="D292" s="9" t="n">
        <v>0</v>
      </c>
      <c r="E292" s="9" t="n">
        <v>0</v>
      </c>
    </row>
    <row collapsed="false" customFormat="false" customHeight="false" hidden="false" ht="12.75" outlineLevel="0" r="293">
      <c r="A293" s="8" t="s">
        <v>47</v>
      </c>
      <c r="B293" s="9" t="s">
        <v>14</v>
      </c>
      <c r="C293" s="9" t="n">
        <v>0</v>
      </c>
      <c r="D293" s="9" t="n">
        <v>0</v>
      </c>
      <c r="E293" s="9" t="n">
        <v>0</v>
      </c>
    </row>
    <row collapsed="false" customFormat="false" customHeight="false" hidden="false" ht="12.75" outlineLevel="0" r="294">
      <c r="A294" s="8" t="s">
        <v>48</v>
      </c>
      <c r="B294" s="9" t="s">
        <v>14</v>
      </c>
      <c r="C294" s="9" t="n">
        <v>0</v>
      </c>
      <c r="D294" s="9" t="n">
        <v>0</v>
      </c>
      <c r="E294" s="9" t="n">
        <v>0</v>
      </c>
    </row>
    <row collapsed="false" customFormat="false" customHeight="false" hidden="false" ht="12.75" outlineLevel="0" r="295">
      <c r="A295" s="8" t="s">
        <v>49</v>
      </c>
      <c r="B295" s="9" t="s">
        <v>14</v>
      </c>
      <c r="C295" s="9" t="n">
        <v>0</v>
      </c>
      <c r="D295" s="9" t="n">
        <v>0</v>
      </c>
      <c r="E295" s="9" t="n">
        <v>1</v>
      </c>
    </row>
    <row collapsed="false" customFormat="false" customHeight="false" hidden="false" ht="12.75" outlineLevel="0" r="296">
      <c r="A296" s="8" t="s">
        <v>50</v>
      </c>
      <c r="B296" s="9" t="s">
        <v>14</v>
      </c>
      <c r="C296" s="9" t="n">
        <v>0</v>
      </c>
      <c r="D296" s="9" t="n">
        <v>0</v>
      </c>
      <c r="E296" s="9" t="n">
        <v>0</v>
      </c>
    </row>
    <row collapsed="false" customFormat="false" customHeight="false" hidden="false" ht="12.75" outlineLevel="0" r="297">
      <c r="A297" s="8" t="s">
        <v>51</v>
      </c>
      <c r="B297" s="9" t="s">
        <v>14</v>
      </c>
      <c r="C297" s="9" t="n">
        <v>0</v>
      </c>
      <c r="D297" s="9" t="n">
        <v>0</v>
      </c>
      <c r="E297" s="9" t="n">
        <v>1</v>
      </c>
    </row>
    <row collapsed="false" customFormat="false" customHeight="false" hidden="false" ht="12.75" outlineLevel="0" r="298">
      <c r="A298" s="8" t="s">
        <v>52</v>
      </c>
      <c r="B298" s="9" t="s">
        <v>14</v>
      </c>
      <c r="C298" s="9" t="n">
        <v>0</v>
      </c>
      <c r="D298" s="9" t="n">
        <v>0</v>
      </c>
      <c r="E298" s="9" t="n">
        <v>0</v>
      </c>
    </row>
    <row collapsed="false" customFormat="false" customHeight="false" hidden="false" ht="12.75" outlineLevel="0" r="299">
      <c r="A299" s="8" t="s">
        <v>53</v>
      </c>
      <c r="B299" s="9" t="s">
        <v>14</v>
      </c>
      <c r="C299" s="9" t="n">
        <v>0</v>
      </c>
      <c r="D299" s="9" t="n">
        <v>0</v>
      </c>
      <c r="E299" s="9" t="n">
        <v>0</v>
      </c>
    </row>
    <row collapsed="false" customFormat="false" customHeight="false" hidden="false" ht="12.75" outlineLevel="0" r="300">
      <c r="A300" s="8" t="s">
        <v>55</v>
      </c>
      <c r="B300" s="9" t="s">
        <v>14</v>
      </c>
      <c r="C300" s="9" t="n">
        <v>0</v>
      </c>
      <c r="D300" s="9" t="n">
        <v>0</v>
      </c>
      <c r="E300" s="9" t="n">
        <v>0</v>
      </c>
    </row>
    <row collapsed="false" customFormat="false" customHeight="false" hidden="false" ht="12.75" outlineLevel="0" r="301">
      <c r="A301" s="8" t="s">
        <v>56</v>
      </c>
      <c r="B301" s="9" t="s">
        <v>14</v>
      </c>
      <c r="C301" s="9" t="n">
        <v>0</v>
      </c>
      <c r="D301" s="9" t="n">
        <v>0</v>
      </c>
      <c r="E301" s="9" t="n">
        <v>0</v>
      </c>
    </row>
    <row collapsed="false" customFormat="false" customHeight="false" hidden="false" ht="12.75" outlineLevel="0" r="302">
      <c r="A302" s="8" t="s">
        <v>8</v>
      </c>
      <c r="B302" s="9" t="s">
        <v>9</v>
      </c>
      <c r="C302" s="9" t="s">
        <v>10</v>
      </c>
      <c r="D302" s="9" t="s">
        <v>11</v>
      </c>
      <c r="E302" s="9" t="s">
        <v>12</v>
      </c>
    </row>
    <row collapsed="false" customFormat="false" customHeight="false" hidden="false" ht="12.75" outlineLevel="0" r="303">
      <c r="A303" s="8" t="s">
        <v>57</v>
      </c>
      <c r="B303" s="9" t="s">
        <v>14</v>
      </c>
      <c r="C303" s="9" t="n">
        <v>0</v>
      </c>
      <c r="D303" s="9" t="n">
        <v>0</v>
      </c>
      <c r="E303" s="9" t="n">
        <v>11</v>
      </c>
    </row>
    <row collapsed="false" customFormat="false" customHeight="false" hidden="false" ht="12.75" outlineLevel="0" r="304">
      <c r="A304" s="8"/>
      <c r="B304" s="9"/>
      <c r="C304" s="9"/>
      <c r="D304" s="9"/>
      <c r="E304" s="9"/>
    </row>
    <row collapsed="false" customFormat="false" customHeight="false" hidden="false" ht="12.75" outlineLevel="0" r="305">
      <c r="A305" s="8"/>
      <c r="B305" s="9"/>
      <c r="C305" s="9"/>
      <c r="D305" s="9"/>
      <c r="E305" s="9"/>
    </row>
    <row collapsed="false" customFormat="false" customHeight="false" hidden="false" ht="12.75" outlineLevel="0" r="306">
      <c r="A306" s="8"/>
      <c r="B306" s="9"/>
      <c r="C306" s="9"/>
      <c r="D306" s="9"/>
      <c r="E306" s="9"/>
    </row>
    <row collapsed="false" customFormat="false" customHeight="false" hidden="false" ht="12.75" outlineLevel="0" r="307">
      <c r="A307" s="8"/>
      <c r="B307" s="9"/>
      <c r="C307" s="9"/>
      <c r="D307" s="9" t="s">
        <v>0</v>
      </c>
      <c r="E307" s="9" t="s">
        <v>69</v>
      </c>
    </row>
    <row collapsed="false" customFormat="false" customHeight="false" hidden="false" ht="12.75" outlineLevel="0" r="308">
      <c r="A308" s="3"/>
      <c r="B308" s="4" t="s">
        <v>2</v>
      </c>
      <c r="C308" s="4"/>
      <c r="D308" s="4"/>
      <c r="E308" s="4"/>
    </row>
    <row collapsed="false" customFormat="false" customHeight="false" hidden="false" ht="12.75" outlineLevel="0" r="309">
      <c r="A309" s="3" t="s">
        <v>3</v>
      </c>
      <c r="B309" s="4" t="s">
        <v>4</v>
      </c>
      <c r="C309" s="4" t="s">
        <v>5</v>
      </c>
      <c r="D309" s="4" t="s">
        <v>6</v>
      </c>
      <c r="E309" s="4" t="s">
        <v>7</v>
      </c>
    </row>
    <row collapsed="false" customFormat="false" customHeight="false" hidden="false" ht="12.75" outlineLevel="0" r="310">
      <c r="A310" s="8" t="s">
        <v>8</v>
      </c>
      <c r="B310" s="9" t="s">
        <v>9</v>
      </c>
      <c r="C310" s="9" t="s">
        <v>10</v>
      </c>
      <c r="D310" s="9" t="s">
        <v>11</v>
      </c>
      <c r="E310" s="9" t="s">
        <v>12</v>
      </c>
    </row>
    <row collapsed="false" customFormat="false" customHeight="false" hidden="false" ht="12.75" outlineLevel="0" r="311">
      <c r="A311" s="8" t="s">
        <v>13</v>
      </c>
      <c r="B311" s="9" t="n">
        <v>0</v>
      </c>
      <c r="C311" s="9" t="n">
        <v>0</v>
      </c>
      <c r="D311" s="9" t="n">
        <v>0</v>
      </c>
      <c r="E311" s="9" t="n">
        <v>1</v>
      </c>
    </row>
    <row collapsed="false" customFormat="false" customHeight="false" hidden="false" ht="12.75" outlineLevel="0" r="312">
      <c r="A312" s="8" t="s">
        <v>15</v>
      </c>
      <c r="B312" s="9" t="s">
        <v>14</v>
      </c>
      <c r="C312" s="9" t="n">
        <v>0</v>
      </c>
      <c r="D312" s="9" t="n">
        <v>0</v>
      </c>
      <c r="E312" s="9" t="n">
        <v>0</v>
      </c>
    </row>
    <row collapsed="false" customFormat="false" customHeight="false" hidden="false" ht="12.75" outlineLevel="0" r="313">
      <c r="A313" s="8" t="s">
        <v>17</v>
      </c>
      <c r="B313" s="9" t="s">
        <v>14</v>
      </c>
      <c r="C313" s="9" t="n">
        <v>0</v>
      </c>
      <c r="D313" s="9" t="n">
        <v>0</v>
      </c>
      <c r="E313" s="9" t="n">
        <v>0</v>
      </c>
    </row>
    <row collapsed="false" customFormat="false" customHeight="false" hidden="false" ht="12.75" outlineLevel="0" r="314">
      <c r="A314" s="8" t="s">
        <v>19</v>
      </c>
      <c r="B314" s="9" t="s">
        <v>14</v>
      </c>
      <c r="C314" s="9" t="n">
        <v>0</v>
      </c>
      <c r="D314" s="9" t="n">
        <v>0</v>
      </c>
      <c r="E314" s="9" t="n">
        <v>0</v>
      </c>
    </row>
    <row collapsed="false" customFormat="false" customHeight="false" hidden="false" ht="12.75" outlineLevel="0" r="315">
      <c r="A315" s="8" t="s">
        <v>21</v>
      </c>
      <c r="B315" s="9" t="s">
        <v>14</v>
      </c>
      <c r="C315" s="9" t="n">
        <v>0</v>
      </c>
      <c r="D315" s="9" t="n">
        <v>0</v>
      </c>
      <c r="E315" s="9" t="n">
        <v>0</v>
      </c>
    </row>
    <row collapsed="false" customFormat="false" customHeight="false" hidden="false" ht="12.75" outlineLevel="0" r="316">
      <c r="A316" s="8" t="s">
        <v>23</v>
      </c>
      <c r="B316" s="9" t="s">
        <v>14</v>
      </c>
      <c r="C316" s="9" t="n">
        <v>0</v>
      </c>
      <c r="D316" s="9" t="n">
        <v>0</v>
      </c>
      <c r="E316" s="9" t="n">
        <v>0</v>
      </c>
    </row>
    <row collapsed="false" customFormat="false" customHeight="false" hidden="false" ht="12.75" outlineLevel="0" r="317">
      <c r="A317" s="8" t="s">
        <v>24</v>
      </c>
      <c r="B317" s="9" t="s">
        <v>14</v>
      </c>
      <c r="C317" s="9" t="n">
        <v>0</v>
      </c>
      <c r="D317" s="9" t="n">
        <v>1</v>
      </c>
      <c r="E317" s="9" t="n">
        <v>0</v>
      </c>
    </row>
    <row collapsed="false" customFormat="false" customHeight="false" hidden="false" ht="12.75" outlineLevel="0" r="318">
      <c r="A318" s="8" t="s">
        <v>25</v>
      </c>
      <c r="B318" s="9" t="s">
        <v>14</v>
      </c>
      <c r="C318" s="9" t="n">
        <v>0</v>
      </c>
      <c r="D318" s="9" t="n">
        <v>0</v>
      </c>
      <c r="E318" s="9" t="n">
        <v>0</v>
      </c>
    </row>
    <row collapsed="false" customFormat="false" customHeight="false" hidden="false" ht="12.75" outlineLevel="0" r="319">
      <c r="A319" s="8" t="s">
        <v>26</v>
      </c>
      <c r="B319" s="9" t="s">
        <v>14</v>
      </c>
      <c r="C319" s="9" t="n">
        <v>0</v>
      </c>
      <c r="D319" s="9" t="n">
        <v>0</v>
      </c>
      <c r="E319" s="9" t="n">
        <v>0</v>
      </c>
    </row>
    <row collapsed="false" customFormat="false" customHeight="false" hidden="false" ht="12.75" outlineLevel="0" r="320">
      <c r="A320" s="8" t="s">
        <v>28</v>
      </c>
      <c r="B320" s="9" t="s">
        <v>14</v>
      </c>
      <c r="C320" s="9" t="n">
        <v>2</v>
      </c>
      <c r="D320" s="9" t="n">
        <v>0</v>
      </c>
      <c r="E320" s="9" t="n">
        <v>0</v>
      </c>
    </row>
    <row collapsed="false" customFormat="false" customHeight="false" hidden="false" ht="12.75" outlineLevel="0" r="321">
      <c r="A321" s="8" t="s">
        <v>29</v>
      </c>
      <c r="B321" s="9" t="s">
        <v>18</v>
      </c>
      <c r="C321" s="9" t="n">
        <v>9</v>
      </c>
      <c r="D321" s="9" t="n">
        <v>5</v>
      </c>
      <c r="E321" s="9" t="n">
        <v>1</v>
      </c>
    </row>
    <row collapsed="false" customFormat="false" customHeight="false" hidden="false" ht="12.75" outlineLevel="0" r="322">
      <c r="A322" s="8" t="s">
        <v>30</v>
      </c>
      <c r="B322" s="9" t="s">
        <v>14</v>
      </c>
      <c r="C322" s="9" t="n">
        <v>0</v>
      </c>
      <c r="D322" s="9" t="n">
        <v>0</v>
      </c>
      <c r="E322" s="9" t="n">
        <v>0</v>
      </c>
    </row>
    <row collapsed="false" customFormat="false" customHeight="false" hidden="false" ht="12.75" outlineLevel="0" r="323">
      <c r="A323" s="8" t="s">
        <v>31</v>
      </c>
      <c r="B323" s="9" t="s">
        <v>14</v>
      </c>
      <c r="C323" s="9" t="n">
        <v>0</v>
      </c>
      <c r="D323" s="9" t="n">
        <v>0</v>
      </c>
      <c r="E323" s="9" t="n">
        <v>0</v>
      </c>
    </row>
    <row collapsed="false" customFormat="false" customHeight="false" hidden="false" ht="12.75" outlineLevel="0" r="324">
      <c r="A324" s="8" t="s">
        <v>32</v>
      </c>
      <c r="B324" s="9" t="s">
        <v>14</v>
      </c>
      <c r="C324" s="9" t="n">
        <v>1</v>
      </c>
      <c r="D324" s="9" t="n">
        <v>0</v>
      </c>
      <c r="E324" s="9" t="n">
        <v>0</v>
      </c>
    </row>
    <row collapsed="false" customFormat="false" customHeight="false" hidden="false" ht="12.75" outlineLevel="0" r="325">
      <c r="A325" s="8" t="s">
        <v>33</v>
      </c>
      <c r="B325" s="9" t="s">
        <v>14</v>
      </c>
      <c r="C325" s="9" t="n">
        <v>0</v>
      </c>
      <c r="D325" s="9" t="n">
        <v>0</v>
      </c>
      <c r="E325" s="9" t="n">
        <v>0</v>
      </c>
    </row>
    <row collapsed="false" customFormat="false" customHeight="false" hidden="false" ht="12.75" outlineLevel="0" r="326">
      <c r="A326" s="8" t="s">
        <v>34</v>
      </c>
      <c r="B326" s="9" t="s">
        <v>14</v>
      </c>
      <c r="C326" s="9" t="n">
        <v>0</v>
      </c>
      <c r="D326" s="9" t="n">
        <v>0</v>
      </c>
      <c r="E326" s="9" t="n">
        <v>0</v>
      </c>
    </row>
    <row collapsed="false" customFormat="false" customHeight="false" hidden="false" ht="12.75" outlineLevel="0" r="327">
      <c r="A327" s="8" t="s">
        <v>36</v>
      </c>
      <c r="B327" s="9" t="s">
        <v>20</v>
      </c>
      <c r="C327" s="9" t="n">
        <v>9</v>
      </c>
      <c r="D327" s="9" t="n">
        <v>7</v>
      </c>
      <c r="E327" s="9" t="n">
        <v>3</v>
      </c>
    </row>
    <row collapsed="false" customFormat="false" customHeight="false" hidden="false" ht="12.75" outlineLevel="0" r="328">
      <c r="A328" s="8" t="s">
        <v>37</v>
      </c>
      <c r="B328" s="9" t="s">
        <v>14</v>
      </c>
      <c r="C328" s="9" t="n">
        <v>0</v>
      </c>
      <c r="D328" s="9" t="n">
        <v>0</v>
      </c>
      <c r="E328" s="9" t="n">
        <v>0</v>
      </c>
    </row>
    <row collapsed="false" customFormat="false" customHeight="false" hidden="false" ht="12.75" outlineLevel="0" r="329">
      <c r="A329" s="8" t="s">
        <v>39</v>
      </c>
      <c r="B329" s="9" t="s">
        <v>14</v>
      </c>
      <c r="C329" s="9" t="n">
        <v>0</v>
      </c>
      <c r="D329" s="9" t="n">
        <v>0</v>
      </c>
      <c r="E329" s="9" t="n">
        <v>0</v>
      </c>
    </row>
    <row collapsed="false" customFormat="false" customHeight="false" hidden="false" ht="12.75" outlineLevel="0" r="330">
      <c r="A330" s="8" t="s">
        <v>40</v>
      </c>
      <c r="B330" s="9" t="s">
        <v>14</v>
      </c>
      <c r="C330" s="9" t="n">
        <v>0</v>
      </c>
      <c r="D330" s="9" t="n">
        <v>0</v>
      </c>
      <c r="E330" s="9" t="n">
        <v>0</v>
      </c>
    </row>
    <row collapsed="false" customFormat="false" customHeight="false" hidden="false" ht="12.75" outlineLevel="0" r="331">
      <c r="A331" s="8" t="s">
        <v>41</v>
      </c>
      <c r="B331" s="9" t="s">
        <v>14</v>
      </c>
      <c r="C331" s="9" t="n">
        <v>0</v>
      </c>
      <c r="D331" s="9" t="n">
        <v>1</v>
      </c>
      <c r="E331" s="9" t="n">
        <v>0</v>
      </c>
    </row>
    <row collapsed="false" customFormat="false" customHeight="false" hidden="false" ht="12.75" outlineLevel="0" r="332">
      <c r="A332" s="8" t="s">
        <v>42</v>
      </c>
      <c r="B332" s="9" t="s">
        <v>14</v>
      </c>
      <c r="C332" s="9" t="n">
        <v>1</v>
      </c>
      <c r="D332" s="9" t="n">
        <v>0</v>
      </c>
      <c r="E332" s="9" t="n">
        <v>0</v>
      </c>
    </row>
    <row collapsed="false" customFormat="false" customHeight="false" hidden="false" ht="12.75" outlineLevel="0" r="333">
      <c r="A333" s="8" t="s">
        <v>43</v>
      </c>
      <c r="B333" s="9" t="s">
        <v>14</v>
      </c>
      <c r="C333" s="9" t="n">
        <v>0</v>
      </c>
      <c r="D333" s="9" t="n">
        <v>0</v>
      </c>
      <c r="E333" s="9" t="n">
        <v>0</v>
      </c>
    </row>
    <row collapsed="false" customFormat="false" customHeight="false" hidden="false" ht="12.75" outlineLevel="0" r="334">
      <c r="A334" s="8" t="s">
        <v>44</v>
      </c>
      <c r="B334" s="9" t="s">
        <v>14</v>
      </c>
      <c r="C334" s="9" t="n">
        <v>0</v>
      </c>
      <c r="D334" s="9" t="n">
        <v>0</v>
      </c>
      <c r="E334" s="9" t="n">
        <v>0</v>
      </c>
    </row>
    <row collapsed="false" customFormat="false" customHeight="false" hidden="false" ht="12.75" outlineLevel="0" r="335">
      <c r="A335" s="8" t="s">
        <v>45</v>
      </c>
      <c r="B335" s="9" t="s">
        <v>18</v>
      </c>
      <c r="C335" s="9" t="n">
        <v>3</v>
      </c>
      <c r="D335" s="9" t="n">
        <v>2</v>
      </c>
      <c r="E335" s="9" t="n">
        <v>0</v>
      </c>
    </row>
    <row collapsed="false" customFormat="false" customHeight="false" hidden="false" ht="12.75" outlineLevel="0" r="336">
      <c r="A336" s="8" t="s">
        <v>46</v>
      </c>
      <c r="B336" s="9" t="s">
        <v>14</v>
      </c>
      <c r="C336" s="9" t="n">
        <v>0</v>
      </c>
      <c r="D336" s="9" t="n">
        <v>1</v>
      </c>
      <c r="E336" s="9" t="n">
        <v>0</v>
      </c>
    </row>
    <row collapsed="false" customFormat="false" customHeight="false" hidden="false" ht="12.75" outlineLevel="0" r="337">
      <c r="A337" s="8" t="s">
        <v>47</v>
      </c>
      <c r="B337" s="9" t="s">
        <v>14</v>
      </c>
      <c r="C337" s="9" t="n">
        <v>2</v>
      </c>
      <c r="D337" s="9" t="n">
        <v>2</v>
      </c>
      <c r="E337" s="9" t="n">
        <v>2</v>
      </c>
    </row>
    <row collapsed="false" customFormat="false" customHeight="false" hidden="false" ht="12.75" outlineLevel="0" r="338">
      <c r="A338" s="8" t="s">
        <v>48</v>
      </c>
      <c r="B338" s="9" t="s">
        <v>14</v>
      </c>
      <c r="C338" s="9" t="n">
        <v>0</v>
      </c>
      <c r="D338" s="9" t="n">
        <v>0</v>
      </c>
      <c r="E338" s="9" t="n">
        <v>2</v>
      </c>
    </row>
    <row collapsed="false" customFormat="false" customHeight="false" hidden="false" ht="12.75" outlineLevel="0" r="339">
      <c r="A339" s="8" t="s">
        <v>49</v>
      </c>
      <c r="B339" s="9" t="s">
        <v>14</v>
      </c>
      <c r="C339" s="9" t="n">
        <v>0</v>
      </c>
      <c r="D339" s="9" t="n">
        <v>0</v>
      </c>
      <c r="E339" s="9" t="n">
        <v>0</v>
      </c>
    </row>
    <row collapsed="false" customFormat="false" customHeight="false" hidden="false" ht="12.75" outlineLevel="0" r="340">
      <c r="A340" s="8" t="s">
        <v>50</v>
      </c>
      <c r="B340" s="9" t="s">
        <v>14</v>
      </c>
      <c r="C340" s="9" t="n">
        <v>0</v>
      </c>
      <c r="D340" s="9" t="n">
        <v>0</v>
      </c>
      <c r="E340" s="9" t="n">
        <v>0</v>
      </c>
    </row>
    <row collapsed="false" customFormat="false" customHeight="false" hidden="false" ht="12.75" outlineLevel="0" r="341">
      <c r="A341" s="8" t="s">
        <v>51</v>
      </c>
      <c r="B341" s="9" t="s">
        <v>16</v>
      </c>
      <c r="C341" s="9" t="n">
        <v>0</v>
      </c>
      <c r="D341" s="9" t="n">
        <v>0</v>
      </c>
      <c r="E341" s="9" t="n">
        <v>1</v>
      </c>
    </row>
    <row collapsed="false" customFormat="false" customHeight="false" hidden="false" ht="12.75" outlineLevel="0" r="342">
      <c r="A342" s="8" t="s">
        <v>52</v>
      </c>
      <c r="B342" s="9" t="s">
        <v>14</v>
      </c>
      <c r="C342" s="9" t="n">
        <v>0</v>
      </c>
      <c r="D342" s="9" t="n">
        <v>0</v>
      </c>
      <c r="E342" s="9" t="n">
        <v>0</v>
      </c>
    </row>
    <row collapsed="false" customFormat="false" customHeight="false" hidden="false" ht="12.75" outlineLevel="0" r="343">
      <c r="A343" s="8" t="s">
        <v>53</v>
      </c>
      <c r="B343" s="9" t="s">
        <v>14</v>
      </c>
      <c r="C343" s="9" t="n">
        <v>0</v>
      </c>
      <c r="D343" s="9" t="n">
        <v>0</v>
      </c>
      <c r="E343" s="9" t="n">
        <v>0</v>
      </c>
    </row>
    <row collapsed="false" customFormat="false" customHeight="false" hidden="false" ht="12.75" outlineLevel="0" r="344">
      <c r="A344" s="8" t="s">
        <v>55</v>
      </c>
      <c r="B344" s="9" t="s">
        <v>14</v>
      </c>
      <c r="C344" s="9" t="n">
        <v>0</v>
      </c>
      <c r="D344" s="9" t="n">
        <v>0</v>
      </c>
      <c r="E344" s="9" t="n">
        <v>0</v>
      </c>
    </row>
    <row collapsed="false" customFormat="false" customHeight="false" hidden="false" ht="12.75" outlineLevel="0" r="345">
      <c r="A345" s="8" t="s">
        <v>56</v>
      </c>
      <c r="B345" s="9" t="s">
        <v>14</v>
      </c>
      <c r="C345" s="9" t="n">
        <v>0</v>
      </c>
      <c r="D345" s="9" t="n">
        <v>0</v>
      </c>
      <c r="E345" s="9" t="n">
        <v>0</v>
      </c>
    </row>
    <row collapsed="false" customFormat="false" customHeight="false" hidden="false" ht="12.75" outlineLevel="0" r="346">
      <c r="A346" s="8" t="s">
        <v>8</v>
      </c>
      <c r="B346" s="9" t="s">
        <v>9</v>
      </c>
      <c r="C346" s="9" t="s">
        <v>10</v>
      </c>
      <c r="D346" s="9" t="s">
        <v>11</v>
      </c>
      <c r="E346" s="9" t="s">
        <v>12</v>
      </c>
    </row>
    <row collapsed="false" customFormat="false" customHeight="false" hidden="false" ht="12.75" outlineLevel="0" r="347">
      <c r="A347" s="8" t="s">
        <v>57</v>
      </c>
      <c r="B347" s="9" t="s">
        <v>70</v>
      </c>
      <c r="C347" s="9" t="n">
        <v>27</v>
      </c>
      <c r="D347" s="9" t="n">
        <v>19</v>
      </c>
      <c r="E347" s="9" t="n">
        <v>10</v>
      </c>
    </row>
    <row collapsed="false" customFormat="false" customHeight="false" hidden="false" ht="12.75" outlineLevel="0" r="348">
      <c r="A348" s="8"/>
      <c r="B348" s="9"/>
      <c r="C348" s="9"/>
      <c r="D348" s="9"/>
      <c r="E348" s="9"/>
    </row>
    <row collapsed="false" customFormat="false" customHeight="false" hidden="false" ht="12.75" outlineLevel="0" r="349">
      <c r="A349" s="8"/>
      <c r="B349" s="9"/>
      <c r="C349" s="9"/>
      <c r="D349" s="9"/>
      <c r="E349" s="9"/>
    </row>
    <row collapsed="false" customFormat="false" customHeight="false" hidden="false" ht="12.75" outlineLevel="0" r="350">
      <c r="A350" s="8"/>
      <c r="B350" s="9"/>
      <c r="C350" s="9"/>
      <c r="D350" s="9"/>
      <c r="E350" s="9"/>
    </row>
    <row collapsed="false" customFormat="false" customHeight="false" hidden="false" ht="12.75" outlineLevel="0" r="351">
      <c r="A351" s="8"/>
      <c r="B351" s="9"/>
      <c r="C351" s="9" t="s">
        <v>71</v>
      </c>
      <c r="D351" s="9" t="s">
        <v>72</v>
      </c>
      <c r="E351" s="9" t="s">
        <v>73</v>
      </c>
    </row>
    <row collapsed="false" customFormat="false" customHeight="false" hidden="false" ht="12.75" outlineLevel="0" r="352">
      <c r="A352" s="3"/>
      <c r="B352" s="4" t="s">
        <v>2</v>
      </c>
      <c r="C352" s="4"/>
      <c r="D352" s="4"/>
      <c r="E352" s="4"/>
    </row>
    <row collapsed="false" customFormat="false" customHeight="false" hidden="false" ht="12.75" outlineLevel="0" r="353">
      <c r="A353" s="3" t="s">
        <v>3</v>
      </c>
      <c r="B353" s="4" t="s">
        <v>4</v>
      </c>
      <c r="C353" s="4" t="s">
        <v>5</v>
      </c>
      <c r="D353" s="4" t="s">
        <v>6</v>
      </c>
      <c r="E353" s="4" t="s">
        <v>7</v>
      </c>
    </row>
    <row collapsed="false" customFormat="false" customHeight="false" hidden="false" ht="12.75" outlineLevel="0" r="354">
      <c r="A354" s="8" t="s">
        <v>8</v>
      </c>
      <c r="B354" s="9" t="s">
        <v>9</v>
      </c>
      <c r="C354" s="9" t="s">
        <v>10</v>
      </c>
      <c r="D354" s="9" t="s">
        <v>11</v>
      </c>
      <c r="E354" s="9" t="s">
        <v>12</v>
      </c>
    </row>
    <row collapsed="false" customFormat="false" customHeight="false" hidden="false" ht="12.75" outlineLevel="0" r="355">
      <c r="A355" s="8" t="s">
        <v>13</v>
      </c>
      <c r="B355" s="9" t="s">
        <v>14</v>
      </c>
      <c r="C355" s="9" t="n">
        <v>0</v>
      </c>
      <c r="D355" s="9" t="n">
        <v>0</v>
      </c>
      <c r="E355" s="9" t="n">
        <v>0</v>
      </c>
    </row>
    <row collapsed="false" customFormat="false" customHeight="false" hidden="false" ht="12.75" outlineLevel="0" r="356">
      <c r="A356" s="8" t="s">
        <v>15</v>
      </c>
      <c r="B356" s="9" t="s">
        <v>14</v>
      </c>
      <c r="C356" s="9" t="n">
        <v>0</v>
      </c>
      <c r="D356" s="9" t="n">
        <v>0</v>
      </c>
      <c r="E356" s="9" t="n">
        <v>0</v>
      </c>
    </row>
    <row collapsed="false" customFormat="false" customHeight="false" hidden="false" ht="12.75" outlineLevel="0" r="357">
      <c r="A357" s="8" t="s">
        <v>17</v>
      </c>
      <c r="B357" s="9" t="s">
        <v>16</v>
      </c>
      <c r="C357" s="9" t="n">
        <v>0</v>
      </c>
      <c r="D357" s="9" t="n">
        <v>0</v>
      </c>
      <c r="E357" s="9" t="n">
        <v>0</v>
      </c>
    </row>
    <row collapsed="false" customFormat="false" customHeight="false" hidden="false" ht="12.75" outlineLevel="0" r="358">
      <c r="A358" s="8" t="s">
        <v>19</v>
      </c>
      <c r="B358" s="9" t="s">
        <v>14</v>
      </c>
      <c r="C358" s="9" t="n">
        <v>0</v>
      </c>
      <c r="D358" s="9" t="n">
        <v>0</v>
      </c>
      <c r="E358" s="9" t="n">
        <v>0</v>
      </c>
    </row>
    <row collapsed="false" customFormat="false" customHeight="false" hidden="false" ht="12.75" outlineLevel="0" r="359">
      <c r="A359" s="8" t="s">
        <v>21</v>
      </c>
      <c r="B359" s="9" t="s">
        <v>27</v>
      </c>
      <c r="C359" s="9" t="n">
        <v>0</v>
      </c>
      <c r="D359" s="9" t="n">
        <v>0</v>
      </c>
      <c r="E359" s="9" t="n">
        <v>0</v>
      </c>
    </row>
    <row collapsed="false" customFormat="false" customHeight="false" hidden="false" ht="12.75" outlineLevel="0" r="360">
      <c r="A360" s="8" t="s">
        <v>23</v>
      </c>
      <c r="B360" s="9" t="s">
        <v>14</v>
      </c>
      <c r="C360" s="9" t="n">
        <v>0</v>
      </c>
      <c r="D360" s="9" t="n">
        <v>0</v>
      </c>
      <c r="E360" s="9" t="n">
        <v>0</v>
      </c>
    </row>
    <row collapsed="false" customFormat="false" customHeight="false" hidden="false" ht="12.75" outlineLevel="0" r="361">
      <c r="A361" s="8" t="s">
        <v>24</v>
      </c>
      <c r="B361" s="9" t="s">
        <v>16</v>
      </c>
      <c r="C361" s="9" t="n">
        <v>0</v>
      </c>
      <c r="D361" s="9" t="n">
        <v>0</v>
      </c>
      <c r="E361" s="9" t="n">
        <v>0</v>
      </c>
    </row>
    <row collapsed="false" customFormat="false" customHeight="false" hidden="false" ht="12.75" outlineLevel="0" r="362">
      <c r="A362" s="8" t="s">
        <v>25</v>
      </c>
      <c r="B362" s="9" t="s">
        <v>14</v>
      </c>
      <c r="C362" s="9" t="n">
        <v>1</v>
      </c>
      <c r="D362" s="9" t="n">
        <v>0</v>
      </c>
      <c r="E362" s="9" t="n">
        <v>1</v>
      </c>
    </row>
    <row collapsed="false" customFormat="false" customHeight="false" hidden="false" ht="12.75" outlineLevel="0" r="363">
      <c r="A363" s="8" t="s">
        <v>26</v>
      </c>
      <c r="B363" s="9" t="s">
        <v>18</v>
      </c>
      <c r="C363" s="9" t="n">
        <v>0</v>
      </c>
      <c r="D363" s="9" t="n">
        <v>0</v>
      </c>
      <c r="E363" s="9" t="n">
        <v>0</v>
      </c>
    </row>
    <row collapsed="false" customFormat="false" customHeight="false" hidden="false" ht="12.75" outlineLevel="0" r="364">
      <c r="A364" s="8" t="s">
        <v>28</v>
      </c>
      <c r="B364" s="9" t="s">
        <v>14</v>
      </c>
      <c r="C364" s="9" t="n">
        <v>0</v>
      </c>
      <c r="D364" s="9" t="n">
        <v>0</v>
      </c>
      <c r="E364" s="9" t="n">
        <v>0</v>
      </c>
    </row>
    <row collapsed="false" customFormat="false" customHeight="false" hidden="false" ht="12.75" outlineLevel="0" r="365">
      <c r="A365" s="8" t="s">
        <v>29</v>
      </c>
      <c r="B365" s="9" t="s">
        <v>18</v>
      </c>
      <c r="C365" s="9" t="n">
        <v>0</v>
      </c>
      <c r="D365" s="9" t="n">
        <v>0</v>
      </c>
      <c r="E365" s="9" t="n">
        <v>0</v>
      </c>
    </row>
    <row collapsed="false" customFormat="false" customHeight="false" hidden="false" ht="12.75" outlineLevel="0" r="366">
      <c r="A366" s="8" t="s">
        <v>30</v>
      </c>
      <c r="B366" s="9" t="s">
        <v>14</v>
      </c>
      <c r="C366" s="9" t="n">
        <v>0</v>
      </c>
      <c r="D366" s="9" t="n">
        <v>0</v>
      </c>
      <c r="E366" s="9" t="n">
        <v>1</v>
      </c>
    </row>
    <row collapsed="false" customFormat="false" customHeight="false" hidden="false" ht="12.75" outlineLevel="0" r="367">
      <c r="A367" s="8" t="s">
        <v>31</v>
      </c>
      <c r="B367" s="9" t="s">
        <v>14</v>
      </c>
      <c r="C367" s="9" t="n">
        <v>0</v>
      </c>
      <c r="D367" s="9" t="n">
        <v>0</v>
      </c>
      <c r="E367" s="9" t="n">
        <v>0</v>
      </c>
    </row>
    <row collapsed="false" customFormat="false" customHeight="false" hidden="false" ht="12.75" outlineLevel="0" r="368">
      <c r="A368" s="8" t="s">
        <v>32</v>
      </c>
      <c r="B368" s="9" t="s">
        <v>14</v>
      </c>
      <c r="C368" s="9" t="n">
        <v>0</v>
      </c>
      <c r="D368" s="9" t="n">
        <v>0</v>
      </c>
      <c r="E368" s="9" t="n">
        <v>0</v>
      </c>
    </row>
    <row collapsed="false" customFormat="false" customHeight="false" hidden="false" ht="12.75" outlineLevel="0" r="369">
      <c r="A369" s="8" t="s">
        <v>33</v>
      </c>
      <c r="B369" s="9" t="s">
        <v>14</v>
      </c>
      <c r="C369" s="9" t="n">
        <v>0</v>
      </c>
      <c r="D369" s="9" t="n">
        <v>0</v>
      </c>
      <c r="E369" s="9" t="n">
        <v>0</v>
      </c>
    </row>
    <row collapsed="false" customFormat="false" customHeight="false" hidden="false" ht="12.75" outlineLevel="0" r="370">
      <c r="A370" s="8" t="s">
        <v>34</v>
      </c>
      <c r="B370" s="9" t="s">
        <v>14</v>
      </c>
      <c r="C370" s="9" t="n">
        <v>0</v>
      </c>
      <c r="D370" s="9" t="n">
        <v>0</v>
      </c>
      <c r="E370" s="9" t="n">
        <v>0</v>
      </c>
    </row>
    <row collapsed="false" customFormat="false" customHeight="false" hidden="false" ht="12.75" outlineLevel="0" r="371">
      <c r="A371" s="8" t="s">
        <v>36</v>
      </c>
      <c r="B371" s="9" t="s">
        <v>14</v>
      </c>
      <c r="C371" s="9" t="n">
        <v>0</v>
      </c>
      <c r="D371" s="9" t="n">
        <v>0</v>
      </c>
      <c r="E371" s="9" t="n">
        <v>1</v>
      </c>
    </row>
    <row collapsed="false" customFormat="false" customHeight="false" hidden="false" ht="12.75" outlineLevel="0" r="372">
      <c r="A372" s="8" t="s">
        <v>37</v>
      </c>
      <c r="B372" s="9" t="s">
        <v>14</v>
      </c>
      <c r="C372" s="9" t="n">
        <v>0</v>
      </c>
      <c r="D372" s="9" t="n">
        <v>0</v>
      </c>
      <c r="E372" s="9" t="n">
        <v>0</v>
      </c>
    </row>
    <row collapsed="false" customFormat="false" customHeight="false" hidden="false" ht="12.75" outlineLevel="0" r="373">
      <c r="A373" s="8" t="s">
        <v>39</v>
      </c>
      <c r="B373" s="9" t="s">
        <v>16</v>
      </c>
      <c r="C373" s="9" t="n">
        <v>0</v>
      </c>
      <c r="D373" s="9" t="n">
        <v>0</v>
      </c>
      <c r="E373" s="9" t="n">
        <v>1</v>
      </c>
    </row>
    <row collapsed="false" customFormat="false" customHeight="false" hidden="false" ht="12.75" outlineLevel="0" r="374">
      <c r="A374" s="8" t="s">
        <v>40</v>
      </c>
      <c r="B374" s="9" t="s">
        <v>14</v>
      </c>
      <c r="C374" s="9" t="n">
        <v>0</v>
      </c>
      <c r="D374" s="9" t="n">
        <v>0</v>
      </c>
      <c r="E374" s="9" t="n">
        <v>0</v>
      </c>
    </row>
    <row collapsed="false" customFormat="false" customHeight="false" hidden="false" ht="12.75" outlineLevel="0" r="375">
      <c r="A375" s="8" t="s">
        <v>41</v>
      </c>
      <c r="B375" s="9" t="s">
        <v>16</v>
      </c>
      <c r="C375" s="9" t="n">
        <v>0</v>
      </c>
      <c r="D375" s="9" t="n">
        <v>0</v>
      </c>
      <c r="E375" s="9" t="n">
        <v>0</v>
      </c>
    </row>
    <row collapsed="false" customFormat="false" customHeight="false" hidden="false" ht="12.75" outlineLevel="0" r="376">
      <c r="A376" s="8" t="s">
        <v>42</v>
      </c>
      <c r="B376" s="9" t="s">
        <v>14</v>
      </c>
      <c r="C376" s="9" t="n">
        <v>0</v>
      </c>
      <c r="D376" s="9" t="n">
        <v>0</v>
      </c>
      <c r="E376" s="9" t="n">
        <v>0</v>
      </c>
    </row>
    <row collapsed="false" customFormat="false" customHeight="false" hidden="false" ht="12.75" outlineLevel="0" r="377">
      <c r="A377" s="8" t="s">
        <v>43</v>
      </c>
      <c r="B377" s="9" t="s">
        <v>14</v>
      </c>
      <c r="C377" s="9" t="n">
        <v>0</v>
      </c>
      <c r="D377" s="9" t="n">
        <v>0</v>
      </c>
      <c r="E377" s="9" t="n">
        <v>0</v>
      </c>
    </row>
    <row collapsed="false" customFormat="false" customHeight="false" hidden="false" ht="12.75" outlineLevel="0" r="378">
      <c r="A378" s="8" t="s">
        <v>44</v>
      </c>
      <c r="B378" s="9" t="s">
        <v>16</v>
      </c>
      <c r="C378" s="9" t="n">
        <v>0</v>
      </c>
      <c r="D378" s="9" t="n">
        <v>1</v>
      </c>
      <c r="E378" s="9" t="n">
        <v>0</v>
      </c>
    </row>
    <row collapsed="false" customFormat="false" customHeight="false" hidden="false" ht="12.75" outlineLevel="0" r="379">
      <c r="A379" s="8" t="s">
        <v>45</v>
      </c>
      <c r="B379" s="9" t="s">
        <v>14</v>
      </c>
      <c r="C379" s="9" t="n">
        <v>0</v>
      </c>
      <c r="D379" s="9" t="n">
        <v>0</v>
      </c>
      <c r="E379" s="9" t="n">
        <v>0</v>
      </c>
    </row>
    <row collapsed="false" customFormat="false" customHeight="false" hidden="false" ht="12.75" outlineLevel="0" r="380">
      <c r="A380" s="8" t="s">
        <v>46</v>
      </c>
      <c r="B380" s="9" t="s">
        <v>16</v>
      </c>
      <c r="C380" s="9" t="n">
        <v>0</v>
      </c>
      <c r="D380" s="9" t="n">
        <v>0</v>
      </c>
      <c r="E380" s="9" t="n">
        <v>0</v>
      </c>
    </row>
    <row collapsed="false" customFormat="false" customHeight="false" hidden="false" ht="12.75" outlineLevel="0" r="381">
      <c r="A381" s="8" t="s">
        <v>47</v>
      </c>
      <c r="B381" s="9" t="s">
        <v>14</v>
      </c>
      <c r="C381" s="9" t="n">
        <v>0</v>
      </c>
      <c r="D381" s="9" t="n">
        <v>1</v>
      </c>
      <c r="E381" s="9" t="n">
        <v>1</v>
      </c>
    </row>
    <row collapsed="false" customFormat="false" customHeight="false" hidden="false" ht="12.75" outlineLevel="0" r="382">
      <c r="A382" s="8" t="s">
        <v>48</v>
      </c>
      <c r="B382" s="9" t="s">
        <v>14</v>
      </c>
      <c r="C382" s="9" t="n">
        <v>0</v>
      </c>
      <c r="D382" s="9" t="n">
        <v>0</v>
      </c>
      <c r="E382" s="9" t="n">
        <v>0</v>
      </c>
    </row>
    <row collapsed="false" customFormat="false" customHeight="false" hidden="false" ht="12.75" outlineLevel="0" r="383">
      <c r="A383" s="8" t="s">
        <v>49</v>
      </c>
      <c r="B383" s="9" t="s">
        <v>16</v>
      </c>
      <c r="C383" s="9" t="n">
        <v>0</v>
      </c>
      <c r="D383" s="9" t="n">
        <v>0</v>
      </c>
      <c r="E383" s="9" t="n">
        <v>0</v>
      </c>
    </row>
    <row collapsed="false" customFormat="false" customHeight="false" hidden="false" ht="12.75" outlineLevel="0" r="384">
      <c r="A384" s="8" t="s">
        <v>50</v>
      </c>
      <c r="B384" s="9" t="s">
        <v>14</v>
      </c>
      <c r="C384" s="9" t="n">
        <v>0</v>
      </c>
      <c r="D384" s="9" t="n">
        <v>0</v>
      </c>
      <c r="E384" s="9" t="n">
        <v>0</v>
      </c>
    </row>
    <row collapsed="false" customFormat="false" customHeight="false" hidden="false" ht="12.75" outlineLevel="0" r="385">
      <c r="A385" s="8" t="s">
        <v>51</v>
      </c>
      <c r="B385" s="9" t="s">
        <v>14</v>
      </c>
      <c r="C385" s="9" t="n">
        <v>0</v>
      </c>
      <c r="D385" s="9" t="n">
        <v>0</v>
      </c>
      <c r="E385" s="9" t="n">
        <v>0</v>
      </c>
    </row>
    <row collapsed="false" customFormat="false" customHeight="false" hidden="false" ht="12.75" outlineLevel="0" r="386">
      <c r="A386" s="8" t="s">
        <v>52</v>
      </c>
      <c r="B386" s="9" t="s">
        <v>16</v>
      </c>
      <c r="C386" s="9" t="n">
        <v>0</v>
      </c>
      <c r="D386" s="9" t="n">
        <v>0</v>
      </c>
      <c r="E386" s="9" t="n">
        <v>0</v>
      </c>
    </row>
    <row collapsed="false" customFormat="false" customHeight="false" hidden="false" ht="12.75" outlineLevel="0" r="387">
      <c r="A387" s="8" t="s">
        <v>53</v>
      </c>
      <c r="B387" s="9" t="s">
        <v>16</v>
      </c>
      <c r="C387" s="9" t="n">
        <v>0</v>
      </c>
      <c r="D387" s="9" t="n">
        <v>0</v>
      </c>
      <c r="E387" s="9" t="n">
        <v>0</v>
      </c>
    </row>
    <row collapsed="false" customFormat="false" customHeight="false" hidden="false" ht="12.75" outlineLevel="0" r="388">
      <c r="A388" s="8" t="s">
        <v>55</v>
      </c>
      <c r="B388" s="9" t="s">
        <v>14</v>
      </c>
      <c r="C388" s="9" t="n">
        <v>0</v>
      </c>
      <c r="D388" s="9" t="n">
        <v>0</v>
      </c>
      <c r="E388" s="9" t="n">
        <v>0</v>
      </c>
    </row>
    <row collapsed="false" customFormat="false" customHeight="false" hidden="false" ht="12.75" outlineLevel="0" r="389">
      <c r="A389" s="8" t="s">
        <v>56</v>
      </c>
      <c r="B389" s="9" t="s">
        <v>14</v>
      </c>
      <c r="C389" s="9" t="n">
        <v>0</v>
      </c>
      <c r="D389" s="9" t="n">
        <v>0</v>
      </c>
      <c r="E389" s="9" t="n">
        <v>0</v>
      </c>
    </row>
    <row collapsed="false" customFormat="false" customHeight="false" hidden="false" ht="12.75" outlineLevel="0" r="390">
      <c r="A390" s="8" t="s">
        <v>8</v>
      </c>
      <c r="B390" s="9" t="s">
        <v>9</v>
      </c>
      <c r="C390" s="9" t="s">
        <v>10</v>
      </c>
      <c r="D390" s="9" t="s">
        <v>11</v>
      </c>
      <c r="E390" s="9" t="s">
        <v>12</v>
      </c>
    </row>
    <row collapsed="false" customFormat="false" customHeight="false" hidden="false" ht="12.75" outlineLevel="0" r="391">
      <c r="A391" s="8" t="s">
        <v>57</v>
      </c>
      <c r="B391" s="9" t="s">
        <v>74</v>
      </c>
      <c r="C391" s="9" t="n">
        <v>1</v>
      </c>
      <c r="D391" s="9" t="n">
        <v>2</v>
      </c>
      <c r="E391" s="9" t="n">
        <v>5</v>
      </c>
    </row>
    <row collapsed="false" customFormat="false" customHeight="false" hidden="false" ht="12.75" outlineLevel="0" r="392">
      <c r="A392" s="8"/>
      <c r="B392" s="9"/>
      <c r="C392" s="9"/>
      <c r="D392" s="9"/>
      <c r="E392" s="9"/>
    </row>
    <row collapsed="false" customFormat="false" customHeight="false" hidden="false" ht="12.75" outlineLevel="0" r="393">
      <c r="A393" s="8"/>
      <c r="B393" s="9"/>
      <c r="C393" s="9"/>
      <c r="D393" s="9"/>
      <c r="E393" s="9"/>
    </row>
    <row collapsed="false" customFormat="false" customHeight="false" hidden="false" ht="12.75" outlineLevel="0" r="394">
      <c r="A394" s="8"/>
      <c r="B394" s="9"/>
      <c r="C394" s="9"/>
      <c r="D394" s="9"/>
      <c r="E394" s="9"/>
    </row>
    <row collapsed="false" customFormat="false" customHeight="false" hidden="false" ht="12.75" outlineLevel="0" r="395">
      <c r="A395" s="8"/>
      <c r="B395" s="9"/>
      <c r="C395" s="9"/>
      <c r="D395" s="9" t="s">
        <v>0</v>
      </c>
      <c r="E395" s="9" t="s">
        <v>75</v>
      </c>
    </row>
    <row collapsed="false" customFormat="false" customHeight="false" hidden="false" ht="12.75" outlineLevel="0" r="396">
      <c r="A396" s="3"/>
      <c r="B396" s="4" t="s">
        <v>2</v>
      </c>
      <c r="C396" s="4"/>
      <c r="D396" s="4"/>
      <c r="E396" s="4"/>
    </row>
    <row collapsed="false" customFormat="false" customHeight="false" hidden="false" ht="12.75" outlineLevel="0" r="397">
      <c r="A397" s="3" t="s">
        <v>3</v>
      </c>
      <c r="B397" s="4" t="s">
        <v>4</v>
      </c>
      <c r="C397" s="4" t="s">
        <v>5</v>
      </c>
      <c r="D397" s="4" t="s">
        <v>6</v>
      </c>
      <c r="E397" s="4" t="s">
        <v>7</v>
      </c>
    </row>
    <row collapsed="false" customFormat="false" customHeight="false" hidden="false" ht="12.75" outlineLevel="0" r="398">
      <c r="A398" s="8" t="s">
        <v>8</v>
      </c>
      <c r="B398" s="9" t="s">
        <v>9</v>
      </c>
      <c r="C398" s="9" t="s">
        <v>10</v>
      </c>
      <c r="D398" s="9" t="s">
        <v>11</v>
      </c>
      <c r="E398" s="9" t="s">
        <v>12</v>
      </c>
    </row>
    <row collapsed="false" customFormat="false" customHeight="false" hidden="false" ht="12.75" outlineLevel="0" r="399">
      <c r="A399" s="8" t="s">
        <v>13</v>
      </c>
      <c r="B399" s="9" t="s">
        <v>14</v>
      </c>
      <c r="C399" s="9" t="n">
        <v>0</v>
      </c>
      <c r="D399" s="9" t="n">
        <v>0</v>
      </c>
      <c r="E399" s="9" t="n">
        <v>0</v>
      </c>
    </row>
    <row collapsed="false" customFormat="false" customHeight="false" hidden="false" ht="12.75" outlineLevel="0" r="400">
      <c r="A400" s="8" t="s">
        <v>15</v>
      </c>
      <c r="B400" s="9" t="s">
        <v>14</v>
      </c>
      <c r="C400" s="9" t="n">
        <v>0</v>
      </c>
      <c r="D400" s="9" t="n">
        <v>0</v>
      </c>
      <c r="E400" s="9" t="n">
        <v>0</v>
      </c>
    </row>
    <row collapsed="false" customFormat="false" customHeight="false" hidden="false" ht="12.75" outlineLevel="0" r="401">
      <c r="A401" s="8" t="s">
        <v>17</v>
      </c>
      <c r="B401" s="9" t="s">
        <v>14</v>
      </c>
      <c r="C401" s="9" t="n">
        <v>0</v>
      </c>
      <c r="D401" s="9" t="n">
        <v>0</v>
      </c>
      <c r="E401" s="9" t="n">
        <v>0</v>
      </c>
    </row>
    <row collapsed="false" customFormat="false" customHeight="false" hidden="false" ht="12.75" outlineLevel="0" r="402">
      <c r="A402" s="8" t="s">
        <v>19</v>
      </c>
      <c r="B402" s="9" t="s">
        <v>14</v>
      </c>
      <c r="C402" s="9" t="n">
        <v>0</v>
      </c>
      <c r="D402" s="9" t="n">
        <v>0</v>
      </c>
      <c r="E402" s="9" t="n">
        <v>0</v>
      </c>
    </row>
    <row collapsed="false" customFormat="false" customHeight="false" hidden="false" ht="12.75" outlineLevel="0" r="403">
      <c r="A403" s="8" t="s">
        <v>21</v>
      </c>
      <c r="B403" s="9" t="s">
        <v>14</v>
      </c>
      <c r="C403" s="9" t="n">
        <v>0</v>
      </c>
      <c r="D403" s="9" t="n">
        <v>0</v>
      </c>
      <c r="E403" s="9" t="n">
        <v>0</v>
      </c>
    </row>
    <row collapsed="false" customFormat="false" customHeight="false" hidden="false" ht="12.75" outlineLevel="0" r="404">
      <c r="A404" s="8" t="s">
        <v>23</v>
      </c>
      <c r="B404" s="9" t="s">
        <v>14</v>
      </c>
      <c r="C404" s="9" t="n">
        <v>0</v>
      </c>
      <c r="D404" s="9" t="n">
        <v>0</v>
      </c>
      <c r="E404" s="9" t="n">
        <v>0</v>
      </c>
    </row>
    <row collapsed="false" customFormat="false" customHeight="false" hidden="false" ht="12.75" outlineLevel="0" r="405">
      <c r="A405" s="8" t="s">
        <v>24</v>
      </c>
      <c r="B405" s="9" t="s">
        <v>14</v>
      </c>
      <c r="C405" s="9" t="n">
        <v>0</v>
      </c>
      <c r="D405" s="9" t="n">
        <v>0</v>
      </c>
      <c r="E405" s="9" t="n">
        <v>0</v>
      </c>
    </row>
    <row collapsed="false" customFormat="false" customHeight="false" hidden="false" ht="12.75" outlineLevel="0" r="406">
      <c r="A406" s="8" t="s">
        <v>25</v>
      </c>
      <c r="B406" s="9" t="s">
        <v>14</v>
      </c>
      <c r="C406" s="9" t="n">
        <v>0</v>
      </c>
      <c r="D406" s="9" t="n">
        <v>0</v>
      </c>
      <c r="E406" s="9" t="n">
        <v>0</v>
      </c>
    </row>
    <row collapsed="false" customFormat="false" customHeight="false" hidden="false" ht="12.75" outlineLevel="0" r="407">
      <c r="A407" s="8" t="s">
        <v>26</v>
      </c>
      <c r="B407" s="9" t="s">
        <v>14</v>
      </c>
      <c r="C407" s="9" t="n">
        <v>0</v>
      </c>
      <c r="D407" s="9" t="n">
        <v>0</v>
      </c>
      <c r="E407" s="9" t="n">
        <v>0</v>
      </c>
    </row>
    <row collapsed="false" customFormat="false" customHeight="false" hidden="false" ht="12.75" outlineLevel="0" r="408">
      <c r="A408" s="8" t="s">
        <v>28</v>
      </c>
      <c r="B408" s="9" t="s">
        <v>14</v>
      </c>
      <c r="C408" s="9" t="n">
        <v>0</v>
      </c>
      <c r="D408" s="9" t="n">
        <v>0</v>
      </c>
      <c r="E408" s="9" t="n">
        <v>0</v>
      </c>
    </row>
    <row collapsed="false" customFormat="false" customHeight="false" hidden="false" ht="12.75" outlineLevel="0" r="409">
      <c r="A409" s="8" t="s">
        <v>29</v>
      </c>
      <c r="B409" s="9" t="s">
        <v>14</v>
      </c>
      <c r="C409" s="9" t="n">
        <v>0</v>
      </c>
      <c r="D409" s="9" t="n">
        <v>0</v>
      </c>
      <c r="E409" s="9" t="n">
        <v>0</v>
      </c>
    </row>
    <row collapsed="false" customFormat="false" customHeight="false" hidden="false" ht="12.75" outlineLevel="0" r="410">
      <c r="A410" s="8" t="s">
        <v>30</v>
      </c>
      <c r="B410" s="9" t="s">
        <v>14</v>
      </c>
      <c r="C410" s="9" t="n">
        <v>0</v>
      </c>
      <c r="D410" s="9" t="n">
        <v>0</v>
      </c>
      <c r="E410" s="9" t="n">
        <v>0</v>
      </c>
    </row>
    <row collapsed="false" customFormat="false" customHeight="false" hidden="false" ht="12.75" outlineLevel="0" r="411">
      <c r="A411" s="8" t="s">
        <v>31</v>
      </c>
      <c r="B411" s="9" t="s">
        <v>14</v>
      </c>
      <c r="C411" s="9" t="n">
        <v>0</v>
      </c>
      <c r="D411" s="9" t="n">
        <v>0</v>
      </c>
      <c r="E411" s="9" t="n">
        <v>0</v>
      </c>
    </row>
    <row collapsed="false" customFormat="false" customHeight="false" hidden="false" ht="12.75" outlineLevel="0" r="412">
      <c r="A412" s="8" t="s">
        <v>32</v>
      </c>
      <c r="B412" s="9" t="s">
        <v>14</v>
      </c>
      <c r="C412" s="9" t="n">
        <v>0</v>
      </c>
      <c r="D412" s="9" t="n">
        <v>0</v>
      </c>
      <c r="E412" s="9" t="n">
        <v>0</v>
      </c>
    </row>
    <row collapsed="false" customFormat="false" customHeight="false" hidden="false" ht="12.75" outlineLevel="0" r="413">
      <c r="A413" s="8" t="s">
        <v>33</v>
      </c>
      <c r="B413" s="9" t="s">
        <v>14</v>
      </c>
      <c r="C413" s="9" t="n">
        <v>0</v>
      </c>
      <c r="D413" s="9" t="n">
        <v>0</v>
      </c>
      <c r="E413" s="9" t="n">
        <v>0</v>
      </c>
    </row>
    <row collapsed="false" customFormat="false" customHeight="false" hidden="false" ht="12.75" outlineLevel="0" r="414">
      <c r="A414" s="8" t="s">
        <v>34</v>
      </c>
      <c r="B414" s="9" t="s">
        <v>14</v>
      </c>
      <c r="C414" s="9" t="n">
        <v>0</v>
      </c>
      <c r="D414" s="9" t="n">
        <v>0</v>
      </c>
      <c r="E414" s="9" t="n">
        <v>0</v>
      </c>
    </row>
    <row collapsed="false" customFormat="false" customHeight="false" hidden="false" ht="12.75" outlineLevel="0" r="415">
      <c r="A415" s="8" t="s">
        <v>36</v>
      </c>
      <c r="B415" s="9" t="s">
        <v>14</v>
      </c>
      <c r="C415" s="9" t="n">
        <v>0</v>
      </c>
      <c r="D415" s="9" t="n">
        <v>0</v>
      </c>
      <c r="E415" s="9" t="n">
        <v>0</v>
      </c>
    </row>
    <row collapsed="false" customFormat="false" customHeight="false" hidden="false" ht="12.75" outlineLevel="0" r="416">
      <c r="A416" s="8" t="s">
        <v>37</v>
      </c>
      <c r="B416" s="9" t="s">
        <v>14</v>
      </c>
      <c r="C416" s="9" t="n">
        <v>0</v>
      </c>
      <c r="D416" s="9" t="n">
        <v>0</v>
      </c>
      <c r="E416" s="9" t="n">
        <v>0</v>
      </c>
    </row>
    <row collapsed="false" customFormat="false" customHeight="false" hidden="false" ht="12.75" outlineLevel="0" r="417">
      <c r="A417" s="8" t="s">
        <v>39</v>
      </c>
      <c r="B417" s="9" t="s">
        <v>14</v>
      </c>
      <c r="C417" s="9" t="n">
        <v>0</v>
      </c>
      <c r="D417" s="9" t="n">
        <v>0</v>
      </c>
      <c r="E417" s="9" t="n">
        <v>0</v>
      </c>
    </row>
    <row collapsed="false" customFormat="false" customHeight="false" hidden="false" ht="12.75" outlineLevel="0" r="418">
      <c r="A418" s="8" t="s">
        <v>40</v>
      </c>
      <c r="B418" s="9" t="s">
        <v>14</v>
      </c>
      <c r="C418" s="9" t="n">
        <v>0</v>
      </c>
      <c r="D418" s="9" t="n">
        <v>0</v>
      </c>
      <c r="E418" s="9" t="n">
        <v>0</v>
      </c>
    </row>
    <row collapsed="false" customFormat="false" customHeight="false" hidden="false" ht="12.75" outlineLevel="0" r="419">
      <c r="A419" s="8" t="s">
        <v>41</v>
      </c>
      <c r="B419" s="9" t="s">
        <v>14</v>
      </c>
      <c r="C419" s="9" t="n">
        <v>0</v>
      </c>
      <c r="D419" s="9" t="n">
        <v>0</v>
      </c>
      <c r="E419" s="9" t="n">
        <v>0</v>
      </c>
    </row>
    <row collapsed="false" customFormat="false" customHeight="false" hidden="false" ht="12.75" outlineLevel="0" r="420">
      <c r="A420" s="8" t="s">
        <v>42</v>
      </c>
      <c r="B420" s="9" t="s">
        <v>14</v>
      </c>
      <c r="C420" s="9" t="n">
        <v>0</v>
      </c>
      <c r="D420" s="9" t="n">
        <v>0</v>
      </c>
      <c r="E420" s="9" t="n">
        <v>0</v>
      </c>
    </row>
    <row collapsed="false" customFormat="false" customHeight="false" hidden="false" ht="12.75" outlineLevel="0" r="421">
      <c r="A421" s="8" t="s">
        <v>43</v>
      </c>
      <c r="B421" s="9" t="s">
        <v>14</v>
      </c>
      <c r="C421" s="9" t="n">
        <v>0</v>
      </c>
      <c r="D421" s="9" t="n">
        <v>0</v>
      </c>
      <c r="E421" s="9" t="n">
        <v>0</v>
      </c>
    </row>
    <row collapsed="false" customFormat="false" customHeight="false" hidden="false" ht="12.75" outlineLevel="0" r="422">
      <c r="A422" s="8" t="s">
        <v>44</v>
      </c>
      <c r="B422" s="9" t="s">
        <v>14</v>
      </c>
      <c r="C422" s="9" t="n">
        <v>0</v>
      </c>
      <c r="D422" s="9" t="n">
        <v>0</v>
      </c>
      <c r="E422" s="9" t="n">
        <v>0</v>
      </c>
    </row>
    <row collapsed="false" customFormat="false" customHeight="false" hidden="false" ht="12.75" outlineLevel="0" r="423">
      <c r="A423" s="8" t="s">
        <v>45</v>
      </c>
      <c r="B423" s="9" t="s">
        <v>14</v>
      </c>
      <c r="C423" s="9" t="n">
        <v>0</v>
      </c>
      <c r="D423" s="9" t="n">
        <v>0</v>
      </c>
      <c r="E423" s="9" t="n">
        <v>0</v>
      </c>
    </row>
    <row collapsed="false" customFormat="false" customHeight="false" hidden="false" ht="12.75" outlineLevel="0" r="424">
      <c r="A424" s="8" t="s">
        <v>46</v>
      </c>
      <c r="B424" s="9" t="s">
        <v>14</v>
      </c>
      <c r="C424" s="9" t="n">
        <v>0</v>
      </c>
      <c r="D424" s="9" t="n">
        <v>0</v>
      </c>
      <c r="E424" s="9" t="n">
        <v>0</v>
      </c>
    </row>
    <row collapsed="false" customFormat="false" customHeight="false" hidden="false" ht="12.75" outlineLevel="0" r="425">
      <c r="A425" s="8" t="s">
        <v>47</v>
      </c>
      <c r="B425" s="9" t="s">
        <v>14</v>
      </c>
      <c r="C425" s="9" t="n">
        <v>0</v>
      </c>
      <c r="D425" s="9" t="n">
        <v>0</v>
      </c>
      <c r="E425" s="9" t="n">
        <v>0</v>
      </c>
    </row>
    <row collapsed="false" customFormat="false" customHeight="false" hidden="false" ht="12.75" outlineLevel="0" r="426">
      <c r="A426" s="8" t="s">
        <v>48</v>
      </c>
      <c r="B426" s="9" t="s">
        <v>14</v>
      </c>
      <c r="C426" s="9" t="n">
        <v>0</v>
      </c>
      <c r="D426" s="9" t="n">
        <v>0</v>
      </c>
      <c r="E426" s="9" t="n">
        <v>0</v>
      </c>
    </row>
    <row collapsed="false" customFormat="false" customHeight="false" hidden="false" ht="12.75" outlineLevel="0" r="427">
      <c r="A427" s="8" t="s">
        <v>49</v>
      </c>
      <c r="B427" s="9" t="s">
        <v>14</v>
      </c>
      <c r="C427" s="9" t="n">
        <v>0</v>
      </c>
      <c r="D427" s="9" t="n">
        <v>0</v>
      </c>
      <c r="E427" s="9" t="n">
        <v>0</v>
      </c>
    </row>
    <row collapsed="false" customFormat="false" customHeight="false" hidden="false" ht="12.75" outlineLevel="0" r="428">
      <c r="A428" s="8" t="s">
        <v>50</v>
      </c>
      <c r="B428" s="9" t="s">
        <v>16</v>
      </c>
      <c r="C428" s="9" t="n">
        <v>0</v>
      </c>
      <c r="D428" s="9" t="n">
        <v>0</v>
      </c>
      <c r="E428" s="9" t="n">
        <v>0</v>
      </c>
    </row>
    <row collapsed="false" customFormat="false" customHeight="false" hidden="false" ht="12.75" outlineLevel="0" r="429">
      <c r="A429" s="8" t="s">
        <v>51</v>
      </c>
      <c r="B429" s="9" t="s">
        <v>16</v>
      </c>
      <c r="C429" s="9" t="n">
        <v>0</v>
      </c>
      <c r="D429" s="9" t="n">
        <v>0</v>
      </c>
      <c r="E429" s="9" t="n">
        <v>0</v>
      </c>
    </row>
    <row collapsed="false" customFormat="false" customHeight="false" hidden="false" ht="12.75" outlineLevel="0" r="430">
      <c r="A430" s="8" t="s">
        <v>52</v>
      </c>
      <c r="B430" s="9" t="s">
        <v>14</v>
      </c>
      <c r="C430" s="9" t="n">
        <v>0</v>
      </c>
      <c r="D430" s="9" t="n">
        <v>0</v>
      </c>
      <c r="E430" s="9" t="n">
        <v>0</v>
      </c>
    </row>
    <row collapsed="false" customFormat="false" customHeight="false" hidden="false" ht="12.75" outlineLevel="0" r="431">
      <c r="A431" s="8" t="s">
        <v>53</v>
      </c>
      <c r="B431" s="9" t="s">
        <v>14</v>
      </c>
      <c r="C431" s="9" t="n">
        <v>0</v>
      </c>
      <c r="D431" s="9" t="n">
        <v>0</v>
      </c>
      <c r="E431" s="9" t="n">
        <v>0</v>
      </c>
    </row>
    <row collapsed="false" customFormat="false" customHeight="false" hidden="false" ht="12.75" outlineLevel="0" r="432">
      <c r="A432" s="8" t="s">
        <v>55</v>
      </c>
      <c r="B432" s="9" t="s">
        <v>14</v>
      </c>
      <c r="C432" s="9" t="n">
        <v>0</v>
      </c>
      <c r="D432" s="9" t="n">
        <v>0</v>
      </c>
      <c r="E432" s="9" t="n">
        <v>0</v>
      </c>
    </row>
    <row collapsed="false" customFormat="false" customHeight="false" hidden="false" ht="12.75" outlineLevel="0" r="433">
      <c r="A433" s="8" t="s">
        <v>56</v>
      </c>
      <c r="B433" s="9" t="s">
        <v>14</v>
      </c>
      <c r="C433" s="9" t="n">
        <v>0</v>
      </c>
      <c r="D433" s="9" t="n">
        <v>0</v>
      </c>
      <c r="E433" s="9" t="n">
        <v>0</v>
      </c>
    </row>
    <row collapsed="false" customFormat="false" customHeight="false" hidden="false" ht="12.75" outlineLevel="0" r="434">
      <c r="A434" s="8" t="s">
        <v>8</v>
      </c>
      <c r="B434" s="9" t="s">
        <v>9</v>
      </c>
      <c r="C434" s="9" t="s">
        <v>10</v>
      </c>
      <c r="D434" s="9" t="s">
        <v>11</v>
      </c>
      <c r="E434" s="9" t="s">
        <v>12</v>
      </c>
    </row>
    <row collapsed="false" customFormat="false" customHeight="false" hidden="false" ht="12.75" outlineLevel="0" r="435">
      <c r="A435" s="8" t="s">
        <v>57</v>
      </c>
      <c r="B435" s="9" t="s">
        <v>18</v>
      </c>
      <c r="C435" s="9" t="n">
        <v>0</v>
      </c>
      <c r="D435" s="9" t="n">
        <v>0</v>
      </c>
      <c r="E435" s="9" t="n">
        <v>0</v>
      </c>
    </row>
    <row collapsed="false" customFormat="false" customHeight="false" hidden="false" ht="12.75" outlineLevel="0" r="436">
      <c r="A436" s="8"/>
      <c r="B436" s="9"/>
      <c r="C436" s="9"/>
      <c r="D436" s="9"/>
      <c r="E436" s="9"/>
    </row>
    <row collapsed="false" customFormat="false" customHeight="false" hidden="false" ht="12.75" outlineLevel="0" r="437">
      <c r="A437" s="8"/>
      <c r="B437" s="9"/>
      <c r="C437" s="9"/>
      <c r="D437" s="9"/>
      <c r="E437" s="9"/>
    </row>
    <row collapsed="false" customFormat="false" customHeight="false" hidden="false" ht="12.75" outlineLevel="0" r="438">
      <c r="A438" s="8"/>
      <c r="B438" s="9"/>
      <c r="C438" s="9"/>
      <c r="D438" s="9"/>
      <c r="E438" s="9"/>
    </row>
    <row collapsed="false" customFormat="false" customHeight="false" hidden="false" ht="12.75" outlineLevel="0" r="439">
      <c r="A439" s="8"/>
      <c r="B439" s="9"/>
      <c r="C439" s="9"/>
      <c r="D439" s="9" t="s">
        <v>0</v>
      </c>
      <c r="E439" s="9" t="s">
        <v>76</v>
      </c>
    </row>
    <row collapsed="false" customFormat="false" customHeight="false" hidden="false" ht="12.75" outlineLevel="0" r="440">
      <c r="A440" s="3"/>
      <c r="B440" s="4" t="s">
        <v>2</v>
      </c>
      <c r="C440" s="4"/>
      <c r="D440" s="4"/>
      <c r="E440" s="4"/>
    </row>
    <row collapsed="false" customFormat="false" customHeight="false" hidden="false" ht="12.75" outlineLevel="0" r="441">
      <c r="A441" s="3" t="s">
        <v>3</v>
      </c>
      <c r="B441" s="4" t="s">
        <v>4</v>
      </c>
      <c r="C441" s="4" t="s">
        <v>5</v>
      </c>
      <c r="D441" s="4" t="s">
        <v>6</v>
      </c>
      <c r="E441" s="4" t="s">
        <v>7</v>
      </c>
    </row>
    <row collapsed="false" customFormat="false" customHeight="false" hidden="false" ht="12.75" outlineLevel="0" r="442">
      <c r="A442" s="8" t="s">
        <v>8</v>
      </c>
      <c r="B442" s="9" t="s">
        <v>9</v>
      </c>
      <c r="C442" s="9" t="s">
        <v>10</v>
      </c>
      <c r="D442" s="9" t="s">
        <v>11</v>
      </c>
      <c r="E442" s="9" t="s">
        <v>12</v>
      </c>
    </row>
    <row collapsed="false" customFormat="false" customHeight="false" hidden="false" ht="12.75" outlineLevel="0" r="443">
      <c r="A443" s="8" t="s">
        <v>13</v>
      </c>
      <c r="B443" s="9" t="s">
        <v>18</v>
      </c>
      <c r="C443" s="9" t="n">
        <v>0</v>
      </c>
      <c r="D443" s="9" t="n">
        <v>1</v>
      </c>
      <c r="E443" s="9" t="n">
        <v>0</v>
      </c>
    </row>
    <row collapsed="false" customFormat="false" customHeight="false" hidden="false" ht="12.75" outlineLevel="0" r="444">
      <c r="A444" s="8" t="s">
        <v>15</v>
      </c>
      <c r="B444" s="9" t="s">
        <v>14</v>
      </c>
      <c r="C444" s="9" t="n">
        <v>0</v>
      </c>
      <c r="D444" s="9" t="n">
        <v>0</v>
      </c>
      <c r="E444" s="9" t="n">
        <v>0</v>
      </c>
    </row>
    <row collapsed="false" customFormat="false" customHeight="false" hidden="false" ht="12.75" outlineLevel="0" r="445">
      <c r="A445" s="8" t="s">
        <v>17</v>
      </c>
      <c r="B445" s="9" t="s">
        <v>14</v>
      </c>
      <c r="C445" s="9" t="n">
        <v>0</v>
      </c>
      <c r="D445" s="9" t="n">
        <v>0</v>
      </c>
      <c r="E445" s="9" t="n">
        <v>0</v>
      </c>
    </row>
    <row collapsed="false" customFormat="false" customHeight="false" hidden="false" ht="12.75" outlineLevel="0" r="446">
      <c r="A446" s="8" t="s">
        <v>19</v>
      </c>
      <c r="B446" s="9" t="s">
        <v>59</v>
      </c>
      <c r="C446" s="9" t="n">
        <v>3</v>
      </c>
      <c r="D446" s="9" t="n">
        <v>4</v>
      </c>
      <c r="E446" s="9" t="n">
        <v>4</v>
      </c>
    </row>
    <row collapsed="false" customFormat="false" customHeight="false" hidden="false" ht="12.75" outlineLevel="0" r="447">
      <c r="A447" s="8" t="s">
        <v>21</v>
      </c>
      <c r="B447" s="9" t="s">
        <v>14</v>
      </c>
      <c r="C447" s="9" t="n">
        <v>0</v>
      </c>
      <c r="D447" s="9" t="n">
        <v>3</v>
      </c>
      <c r="E447" s="9" t="n">
        <v>0</v>
      </c>
    </row>
    <row collapsed="false" customFormat="false" customHeight="false" hidden="false" ht="12.75" outlineLevel="0" r="448">
      <c r="A448" s="8" t="s">
        <v>23</v>
      </c>
      <c r="B448" s="9" t="s">
        <v>14</v>
      </c>
      <c r="C448" s="9" t="n">
        <v>0</v>
      </c>
      <c r="D448" s="9" t="n">
        <v>0</v>
      </c>
      <c r="E448" s="9" t="n">
        <v>0</v>
      </c>
    </row>
    <row collapsed="false" customFormat="false" customHeight="false" hidden="false" ht="12.75" outlineLevel="0" r="449">
      <c r="A449" s="8" t="s">
        <v>24</v>
      </c>
      <c r="B449" s="9" t="s">
        <v>20</v>
      </c>
      <c r="C449" s="9" t="n">
        <v>0</v>
      </c>
      <c r="D449" s="9" t="n">
        <v>3</v>
      </c>
      <c r="E449" s="9" t="n">
        <v>0</v>
      </c>
    </row>
    <row collapsed="false" customFormat="false" customHeight="false" hidden="false" ht="12.75" outlineLevel="0" r="450">
      <c r="A450" s="8" t="s">
        <v>25</v>
      </c>
      <c r="B450" s="9" t="s">
        <v>16</v>
      </c>
      <c r="C450" s="9" t="n">
        <v>0</v>
      </c>
      <c r="D450" s="9" t="n">
        <v>1</v>
      </c>
      <c r="E450" s="9" t="n">
        <v>0</v>
      </c>
    </row>
    <row collapsed="false" customFormat="false" customHeight="false" hidden="false" ht="12.75" outlineLevel="0" r="451">
      <c r="A451" s="8" t="s">
        <v>26</v>
      </c>
      <c r="B451" s="9" t="s">
        <v>14</v>
      </c>
      <c r="C451" s="9" t="n">
        <v>0</v>
      </c>
      <c r="D451" s="9" t="n">
        <v>0</v>
      </c>
      <c r="E451" s="9" t="n">
        <v>0</v>
      </c>
    </row>
    <row collapsed="false" customFormat="false" customHeight="false" hidden="false" ht="12.75" outlineLevel="0" r="452">
      <c r="A452" s="8" t="s">
        <v>28</v>
      </c>
      <c r="B452" s="9" t="s">
        <v>14</v>
      </c>
      <c r="C452" s="9" t="n">
        <v>0</v>
      </c>
      <c r="D452" s="9" t="n">
        <v>0</v>
      </c>
      <c r="E452" s="9" t="n">
        <v>0</v>
      </c>
    </row>
    <row collapsed="false" customFormat="false" customHeight="false" hidden="false" ht="12.75" outlineLevel="0" r="453">
      <c r="A453" s="8" t="s">
        <v>29</v>
      </c>
      <c r="B453" s="9" t="s">
        <v>18</v>
      </c>
      <c r="C453" s="9" t="n">
        <v>1</v>
      </c>
      <c r="D453" s="9" t="n">
        <v>3</v>
      </c>
      <c r="E453" s="9" t="n">
        <v>0</v>
      </c>
    </row>
    <row collapsed="false" customFormat="false" customHeight="false" hidden="false" ht="12.75" outlineLevel="0" r="454">
      <c r="A454" s="8" t="s">
        <v>30</v>
      </c>
      <c r="B454" s="9" t="s">
        <v>14</v>
      </c>
      <c r="C454" s="9" t="n">
        <v>0</v>
      </c>
      <c r="D454" s="9" t="n">
        <v>0</v>
      </c>
      <c r="E454" s="9" t="n">
        <v>0</v>
      </c>
    </row>
    <row collapsed="false" customFormat="false" customHeight="false" hidden="false" ht="12.75" outlineLevel="0" r="455">
      <c r="A455" s="8" t="s">
        <v>31</v>
      </c>
      <c r="B455" s="9" t="s">
        <v>14</v>
      </c>
      <c r="C455" s="9" t="n">
        <v>0</v>
      </c>
      <c r="D455" s="9" t="n">
        <v>0</v>
      </c>
      <c r="E455" s="9" t="n">
        <v>0</v>
      </c>
    </row>
    <row collapsed="false" customFormat="false" customHeight="false" hidden="false" ht="12.75" outlineLevel="0" r="456">
      <c r="A456" s="8" t="s">
        <v>32</v>
      </c>
      <c r="B456" s="9" t="s">
        <v>16</v>
      </c>
      <c r="C456" s="9" t="n">
        <v>2</v>
      </c>
      <c r="D456" s="9" t="n">
        <v>1</v>
      </c>
      <c r="E456" s="9" t="n">
        <v>0</v>
      </c>
    </row>
    <row collapsed="false" customFormat="false" customHeight="false" hidden="false" ht="12.75" outlineLevel="0" r="457">
      <c r="A457" s="8" t="s">
        <v>33</v>
      </c>
      <c r="B457" s="9" t="s">
        <v>14</v>
      </c>
      <c r="C457" s="9" t="n">
        <v>1</v>
      </c>
      <c r="D457" s="9" t="n">
        <v>0</v>
      </c>
      <c r="E457" s="9" t="n">
        <v>1</v>
      </c>
    </row>
    <row collapsed="false" customFormat="false" customHeight="false" hidden="false" ht="12.75" outlineLevel="0" r="458">
      <c r="A458" s="8" t="s">
        <v>34</v>
      </c>
      <c r="B458" s="9" t="s">
        <v>14</v>
      </c>
      <c r="C458" s="9" t="n">
        <v>0</v>
      </c>
      <c r="D458" s="9" t="n">
        <v>0</v>
      </c>
      <c r="E458" s="9" t="n">
        <v>0</v>
      </c>
    </row>
    <row collapsed="false" customFormat="false" customHeight="false" hidden="false" ht="12.75" outlineLevel="0" r="459">
      <c r="A459" s="8" t="s">
        <v>36</v>
      </c>
      <c r="B459" s="9" t="s">
        <v>14</v>
      </c>
      <c r="C459" s="9" t="n">
        <v>0</v>
      </c>
      <c r="D459" s="9" t="n">
        <v>0</v>
      </c>
      <c r="E459" s="9" t="n">
        <v>0</v>
      </c>
    </row>
    <row collapsed="false" customFormat="false" customHeight="false" hidden="false" ht="12.75" outlineLevel="0" r="460">
      <c r="A460" s="8" t="s">
        <v>37</v>
      </c>
      <c r="B460" s="9" t="s">
        <v>18</v>
      </c>
      <c r="C460" s="9" t="n">
        <v>0</v>
      </c>
      <c r="D460" s="9" t="n">
        <v>0</v>
      </c>
      <c r="E460" s="9" t="n">
        <v>0</v>
      </c>
    </row>
    <row collapsed="false" customFormat="false" customHeight="false" hidden="false" ht="12.75" outlineLevel="0" r="461">
      <c r="A461" s="8" t="s">
        <v>39</v>
      </c>
      <c r="B461" s="9" t="s">
        <v>16</v>
      </c>
      <c r="C461" s="9" t="n">
        <v>0</v>
      </c>
      <c r="D461" s="9" t="n">
        <v>0</v>
      </c>
      <c r="E461" s="9" t="n">
        <v>0</v>
      </c>
    </row>
    <row collapsed="false" customFormat="false" customHeight="false" hidden="false" ht="12.75" outlineLevel="0" r="462">
      <c r="A462" s="8" t="s">
        <v>40</v>
      </c>
      <c r="B462" s="9" t="s">
        <v>59</v>
      </c>
      <c r="C462" s="9" t="n">
        <v>0</v>
      </c>
      <c r="D462" s="9" t="n">
        <v>0</v>
      </c>
      <c r="E462" s="9" t="n">
        <v>0</v>
      </c>
    </row>
    <row collapsed="false" customFormat="false" customHeight="false" hidden="false" ht="12.75" outlineLevel="0" r="463">
      <c r="A463" s="8" t="s">
        <v>41</v>
      </c>
      <c r="B463" s="9" t="s">
        <v>14</v>
      </c>
      <c r="C463" s="9" t="n">
        <v>0</v>
      </c>
      <c r="D463" s="9" t="n">
        <v>0</v>
      </c>
      <c r="E463" s="9" t="n">
        <v>0</v>
      </c>
    </row>
    <row collapsed="false" customFormat="false" customHeight="false" hidden="false" ht="12.75" outlineLevel="0" r="464">
      <c r="A464" s="8" t="s">
        <v>42</v>
      </c>
      <c r="B464" s="9" t="s">
        <v>14</v>
      </c>
      <c r="C464" s="9" t="n">
        <v>0</v>
      </c>
      <c r="D464" s="9" t="n">
        <v>0</v>
      </c>
      <c r="E464" s="9" t="n">
        <v>0</v>
      </c>
    </row>
    <row collapsed="false" customFormat="false" customHeight="false" hidden="false" ht="12.75" outlineLevel="0" r="465">
      <c r="A465" s="8" t="s">
        <v>43</v>
      </c>
      <c r="B465" s="9" t="s">
        <v>14</v>
      </c>
      <c r="C465" s="9" t="n">
        <v>0</v>
      </c>
      <c r="D465" s="9" t="n">
        <v>0</v>
      </c>
      <c r="E465" s="9" t="n">
        <v>0</v>
      </c>
    </row>
    <row collapsed="false" customFormat="false" customHeight="false" hidden="false" ht="12.75" outlineLevel="0" r="466">
      <c r="A466" s="8" t="s">
        <v>44</v>
      </c>
      <c r="B466" s="9" t="s">
        <v>16</v>
      </c>
      <c r="C466" s="9" t="n">
        <v>0</v>
      </c>
      <c r="D466" s="9" t="n">
        <v>0</v>
      </c>
      <c r="E466" s="9" t="n">
        <v>0</v>
      </c>
    </row>
    <row collapsed="false" customFormat="false" customHeight="false" hidden="false" ht="12.75" outlineLevel="0" r="467">
      <c r="A467" s="8" t="s">
        <v>45</v>
      </c>
      <c r="B467" s="9" t="s">
        <v>16</v>
      </c>
      <c r="C467" s="9" t="n">
        <v>0</v>
      </c>
      <c r="D467" s="9" t="n">
        <v>0</v>
      </c>
      <c r="E467" s="9" t="n">
        <v>0</v>
      </c>
    </row>
    <row collapsed="false" customFormat="false" customHeight="false" hidden="false" ht="12.75" outlineLevel="0" r="468">
      <c r="A468" s="8" t="s">
        <v>46</v>
      </c>
      <c r="B468" s="9" t="s">
        <v>16</v>
      </c>
      <c r="C468" s="9" t="n">
        <v>0</v>
      </c>
      <c r="D468" s="9" t="n">
        <v>2</v>
      </c>
      <c r="E468" s="9" t="n">
        <v>0</v>
      </c>
    </row>
    <row collapsed="false" customFormat="false" customHeight="false" hidden="false" ht="12.75" outlineLevel="0" r="469">
      <c r="A469" s="8" t="s">
        <v>47</v>
      </c>
      <c r="B469" s="9" t="s">
        <v>38</v>
      </c>
      <c r="C469" s="9" t="n">
        <v>0</v>
      </c>
      <c r="D469" s="9" t="n">
        <v>0</v>
      </c>
      <c r="E469" s="9" t="n">
        <v>0</v>
      </c>
    </row>
    <row collapsed="false" customFormat="false" customHeight="false" hidden="false" ht="12.75" outlineLevel="0" r="470">
      <c r="A470" s="8" t="s">
        <v>48</v>
      </c>
      <c r="B470" s="9" t="s">
        <v>38</v>
      </c>
      <c r="C470" s="9" t="n">
        <v>0</v>
      </c>
      <c r="D470" s="9" t="n">
        <v>0</v>
      </c>
      <c r="E470" s="9" t="n">
        <v>0</v>
      </c>
    </row>
    <row collapsed="false" customFormat="false" customHeight="false" hidden="false" ht="12.75" outlineLevel="0" r="471">
      <c r="A471" s="8" t="s">
        <v>49</v>
      </c>
      <c r="B471" s="9" t="s">
        <v>14</v>
      </c>
      <c r="C471" s="9" t="n">
        <v>0</v>
      </c>
      <c r="D471" s="9" t="n">
        <v>0</v>
      </c>
      <c r="E471" s="9" t="n">
        <v>0</v>
      </c>
    </row>
    <row collapsed="false" customFormat="false" customHeight="false" hidden="false" ht="12.75" outlineLevel="0" r="472">
      <c r="A472" s="8" t="s">
        <v>50</v>
      </c>
      <c r="B472" s="9" t="s">
        <v>18</v>
      </c>
      <c r="C472" s="9" t="n">
        <v>0</v>
      </c>
      <c r="D472" s="9" t="n">
        <v>0</v>
      </c>
      <c r="E472" s="9" t="n">
        <v>0</v>
      </c>
    </row>
    <row collapsed="false" customFormat="false" customHeight="false" hidden="false" ht="12.75" outlineLevel="0" r="473">
      <c r="A473" s="8" t="s">
        <v>51</v>
      </c>
      <c r="B473" s="9" t="s">
        <v>77</v>
      </c>
      <c r="C473" s="9" t="n">
        <v>4</v>
      </c>
      <c r="D473" s="9" t="n">
        <v>29</v>
      </c>
      <c r="E473" s="9" t="n">
        <v>11</v>
      </c>
    </row>
    <row collapsed="false" customFormat="false" customHeight="false" hidden="false" ht="12.75" outlineLevel="0" r="474">
      <c r="A474" s="8" t="s">
        <v>52</v>
      </c>
      <c r="B474" s="9" t="s">
        <v>14</v>
      </c>
      <c r="C474" s="9" t="n">
        <v>0</v>
      </c>
      <c r="D474" s="9" t="n">
        <v>0</v>
      </c>
      <c r="E474" s="9" t="n">
        <v>0</v>
      </c>
    </row>
    <row collapsed="false" customFormat="false" customHeight="false" hidden="false" ht="12.75" outlineLevel="0" r="475">
      <c r="A475" s="8" t="s">
        <v>53</v>
      </c>
      <c r="B475" s="9" t="s">
        <v>64</v>
      </c>
      <c r="C475" s="9" t="n">
        <v>0</v>
      </c>
      <c r="D475" s="9" t="n">
        <v>0</v>
      </c>
      <c r="E475" s="9" t="n">
        <v>0</v>
      </c>
    </row>
    <row collapsed="false" customFormat="false" customHeight="false" hidden="false" ht="12.75" outlineLevel="0" r="476">
      <c r="A476" s="8" t="s">
        <v>55</v>
      </c>
      <c r="B476" s="9" t="s">
        <v>14</v>
      </c>
      <c r="C476" s="9" t="n">
        <v>0</v>
      </c>
      <c r="D476" s="9" t="n">
        <v>0</v>
      </c>
      <c r="E476" s="9" t="n">
        <v>0</v>
      </c>
    </row>
    <row collapsed="false" customFormat="false" customHeight="false" hidden="false" ht="12.75" outlineLevel="0" r="477">
      <c r="A477" s="8" t="s">
        <v>56</v>
      </c>
      <c r="B477" s="9" t="s">
        <v>16</v>
      </c>
      <c r="C477" s="9" t="n">
        <v>0</v>
      </c>
      <c r="D477" s="9" t="n">
        <v>0</v>
      </c>
      <c r="E477" s="9" t="n">
        <v>0</v>
      </c>
    </row>
    <row collapsed="false" customFormat="false" customHeight="false" hidden="false" ht="12.75" outlineLevel="0" r="478">
      <c r="A478" s="8" t="s">
        <v>8</v>
      </c>
      <c r="B478" s="9" t="s">
        <v>9</v>
      </c>
      <c r="C478" s="9" t="s">
        <v>10</v>
      </c>
      <c r="D478" s="9" t="s">
        <v>11</v>
      </c>
      <c r="E478" s="9" t="s">
        <v>12</v>
      </c>
    </row>
    <row collapsed="false" customFormat="false" customHeight="false" hidden="false" ht="12.75" outlineLevel="0" r="479">
      <c r="A479" s="8" t="s">
        <v>57</v>
      </c>
      <c r="B479" s="9" t="s">
        <v>78</v>
      </c>
      <c r="C479" s="9" t="n">
        <v>11</v>
      </c>
      <c r="D479" s="9" t="n">
        <v>47</v>
      </c>
      <c r="E479" s="9" t="n">
        <v>16</v>
      </c>
    </row>
    <row collapsed="false" customFormat="false" customHeight="false" hidden="false" ht="12.75" outlineLevel="0" r="480">
      <c r="A480" s="8"/>
      <c r="B480" s="9"/>
      <c r="C480" s="9"/>
      <c r="D480" s="9"/>
      <c r="E480" s="9"/>
    </row>
    <row collapsed="false" customFormat="false" customHeight="false" hidden="false" ht="12.75" outlineLevel="0" r="481">
      <c r="A481" s="8"/>
      <c r="B481" s="9"/>
      <c r="C481" s="9"/>
      <c r="D481" s="9"/>
      <c r="E481" s="9"/>
    </row>
    <row collapsed="false" customFormat="false" customHeight="false" hidden="false" ht="12.75" outlineLevel="0" r="482">
      <c r="A482" s="8"/>
      <c r="B482" s="9"/>
      <c r="C482" s="9"/>
      <c r="D482" s="9"/>
      <c r="E482" s="9"/>
    </row>
    <row collapsed="false" customFormat="false" customHeight="false" hidden="false" ht="12.75" outlineLevel="0" r="483">
      <c r="A483" s="8"/>
      <c r="B483" s="9"/>
      <c r="C483" s="9"/>
      <c r="D483" s="9" t="s">
        <v>0</v>
      </c>
      <c r="E483" s="9" t="s">
        <v>79</v>
      </c>
    </row>
    <row collapsed="false" customFormat="false" customHeight="false" hidden="false" ht="12.75" outlineLevel="0" r="484">
      <c r="A484" s="3"/>
      <c r="B484" s="4" t="s">
        <v>2</v>
      </c>
      <c r="C484" s="4"/>
      <c r="D484" s="4"/>
      <c r="E484" s="4"/>
    </row>
    <row collapsed="false" customFormat="false" customHeight="false" hidden="false" ht="12.75" outlineLevel="0" r="485">
      <c r="A485" s="3" t="s">
        <v>3</v>
      </c>
      <c r="B485" s="4" t="s">
        <v>4</v>
      </c>
      <c r="C485" s="4" t="s">
        <v>5</v>
      </c>
      <c r="D485" s="4" t="s">
        <v>6</v>
      </c>
      <c r="E485" s="4" t="s">
        <v>7</v>
      </c>
    </row>
    <row collapsed="false" customFormat="false" customHeight="false" hidden="false" ht="12.75" outlineLevel="0" r="486">
      <c r="A486" s="8" t="s">
        <v>8</v>
      </c>
      <c r="B486" s="9" t="s">
        <v>9</v>
      </c>
      <c r="C486" s="9" t="s">
        <v>10</v>
      </c>
      <c r="D486" s="9" t="s">
        <v>11</v>
      </c>
      <c r="E486" s="9" t="s">
        <v>12</v>
      </c>
    </row>
    <row collapsed="false" customFormat="false" customHeight="false" hidden="false" ht="12.75" outlineLevel="0" r="487">
      <c r="A487" s="8" t="s">
        <v>13</v>
      </c>
      <c r="B487" s="9" t="s">
        <v>27</v>
      </c>
      <c r="C487" s="9" t="n">
        <v>1</v>
      </c>
      <c r="D487" s="9" t="n">
        <v>1</v>
      </c>
      <c r="E487" s="9" t="n">
        <v>1</v>
      </c>
    </row>
    <row collapsed="false" customFormat="false" customHeight="false" hidden="false" ht="12.75" outlineLevel="0" r="488">
      <c r="A488" s="8" t="s">
        <v>15</v>
      </c>
      <c r="B488" s="9" t="s">
        <v>59</v>
      </c>
      <c r="C488" s="9" t="n">
        <v>2</v>
      </c>
      <c r="D488" s="9" t="n">
        <v>2</v>
      </c>
      <c r="E488" s="9" t="n">
        <v>0</v>
      </c>
    </row>
    <row collapsed="false" customFormat="false" customHeight="false" hidden="false" ht="12.75" outlineLevel="0" r="489">
      <c r="A489" s="8" t="s">
        <v>17</v>
      </c>
      <c r="B489" s="9" t="s">
        <v>74</v>
      </c>
      <c r="C489" s="9" t="n">
        <v>0</v>
      </c>
      <c r="D489" s="9" t="n">
        <v>1</v>
      </c>
      <c r="E489" s="9" t="n">
        <v>1</v>
      </c>
    </row>
    <row collapsed="false" customFormat="false" customHeight="false" hidden="false" ht="12.75" outlineLevel="0" r="490">
      <c r="A490" s="8" t="s">
        <v>19</v>
      </c>
      <c r="B490" s="9" t="s">
        <v>80</v>
      </c>
      <c r="C490" s="9" t="n">
        <v>7</v>
      </c>
      <c r="D490" s="9" t="n">
        <v>3</v>
      </c>
      <c r="E490" s="9" t="n">
        <v>2</v>
      </c>
    </row>
    <row collapsed="false" customFormat="false" customHeight="false" hidden="false" ht="12.75" outlineLevel="0" r="491">
      <c r="A491" s="8" t="s">
        <v>21</v>
      </c>
      <c r="B491" s="9" t="s">
        <v>77</v>
      </c>
      <c r="C491" s="9" t="n">
        <v>3</v>
      </c>
      <c r="D491" s="9" t="n">
        <v>4</v>
      </c>
      <c r="E491" s="9" t="n">
        <v>3</v>
      </c>
    </row>
    <row collapsed="false" customFormat="false" customHeight="false" hidden="false" ht="12.75" outlineLevel="0" r="492">
      <c r="A492" s="8" t="s">
        <v>23</v>
      </c>
      <c r="B492" s="9" t="s">
        <v>81</v>
      </c>
      <c r="C492" s="9" t="n">
        <v>2</v>
      </c>
      <c r="D492" s="9" t="n">
        <v>1</v>
      </c>
      <c r="E492" s="9" t="n">
        <v>2</v>
      </c>
    </row>
    <row collapsed="false" customFormat="false" customHeight="false" hidden="false" ht="12.75" outlineLevel="0" r="493">
      <c r="A493" s="8" t="s">
        <v>24</v>
      </c>
      <c r="B493" s="9" t="s">
        <v>82</v>
      </c>
      <c r="C493" s="9" t="n">
        <v>8</v>
      </c>
      <c r="D493" s="9" t="n">
        <v>4</v>
      </c>
      <c r="E493" s="9" t="n">
        <v>4</v>
      </c>
    </row>
    <row collapsed="false" customFormat="false" customHeight="false" hidden="false" ht="12.75" outlineLevel="0" r="494">
      <c r="A494" s="8" t="s">
        <v>25</v>
      </c>
      <c r="B494" s="9" t="s">
        <v>54</v>
      </c>
      <c r="C494" s="9" t="n">
        <v>3</v>
      </c>
      <c r="D494" s="9" t="n">
        <v>1</v>
      </c>
      <c r="E494" s="9" t="n">
        <v>0</v>
      </c>
    </row>
    <row collapsed="false" customFormat="false" customHeight="false" hidden="false" ht="12.75" outlineLevel="0" r="495">
      <c r="A495" s="8" t="s">
        <v>26</v>
      </c>
      <c r="B495" s="9" t="s">
        <v>38</v>
      </c>
      <c r="C495" s="9" t="n">
        <v>0</v>
      </c>
      <c r="D495" s="9" t="n">
        <v>0</v>
      </c>
      <c r="E495" s="9" t="n">
        <v>0</v>
      </c>
    </row>
    <row collapsed="false" customFormat="false" customHeight="false" hidden="false" ht="12.75" outlineLevel="0" r="496">
      <c r="A496" s="8" t="s">
        <v>28</v>
      </c>
      <c r="B496" s="9" t="s">
        <v>70</v>
      </c>
      <c r="C496" s="9" t="n">
        <v>3</v>
      </c>
      <c r="D496" s="9" t="n">
        <v>0</v>
      </c>
      <c r="E496" s="9" t="n">
        <v>0</v>
      </c>
    </row>
    <row collapsed="false" customFormat="false" customHeight="false" hidden="false" ht="12.75" outlineLevel="0" r="497">
      <c r="A497" s="8" t="s">
        <v>29</v>
      </c>
      <c r="B497" s="9" t="s">
        <v>83</v>
      </c>
      <c r="C497" s="9" t="n">
        <v>17</v>
      </c>
      <c r="D497" s="9" t="n">
        <v>10</v>
      </c>
      <c r="E497" s="9" t="n">
        <v>8</v>
      </c>
    </row>
    <row collapsed="false" customFormat="false" customHeight="false" hidden="false" ht="12.75" outlineLevel="0" r="498">
      <c r="A498" s="8" t="s">
        <v>30</v>
      </c>
      <c r="B498" s="9" t="s">
        <v>27</v>
      </c>
      <c r="C498" s="9" t="n">
        <v>1</v>
      </c>
      <c r="D498" s="9" t="n">
        <v>0</v>
      </c>
      <c r="E498" s="9" t="n">
        <v>2</v>
      </c>
    </row>
    <row collapsed="false" customFormat="false" customHeight="false" hidden="false" ht="12.75" outlineLevel="0" r="499">
      <c r="A499" s="8" t="s">
        <v>31</v>
      </c>
      <c r="B499" s="9" t="s">
        <v>59</v>
      </c>
      <c r="C499" s="9" t="n">
        <v>1</v>
      </c>
      <c r="D499" s="9" t="n">
        <v>1</v>
      </c>
      <c r="E499" s="9" t="n">
        <v>0</v>
      </c>
    </row>
    <row collapsed="false" customFormat="false" customHeight="false" hidden="false" ht="12.75" outlineLevel="0" r="500">
      <c r="A500" s="8" t="s">
        <v>32</v>
      </c>
      <c r="B500" s="9" t="s">
        <v>35</v>
      </c>
      <c r="C500" s="9" t="n">
        <v>8</v>
      </c>
      <c r="D500" s="9" t="n">
        <v>5</v>
      </c>
      <c r="E500" s="9" t="n">
        <v>4</v>
      </c>
    </row>
    <row collapsed="false" customFormat="false" customHeight="false" hidden="false" ht="12.75" outlineLevel="0" r="501">
      <c r="A501" s="8" t="s">
        <v>33</v>
      </c>
      <c r="B501" s="9" t="s">
        <v>38</v>
      </c>
      <c r="C501" s="9" t="n">
        <v>1</v>
      </c>
      <c r="D501" s="9" t="n">
        <v>0</v>
      </c>
      <c r="E501" s="9" t="n">
        <v>1</v>
      </c>
    </row>
    <row collapsed="false" customFormat="false" customHeight="false" hidden="false" ht="12.75" outlineLevel="0" r="502">
      <c r="A502" s="8" t="s">
        <v>34</v>
      </c>
      <c r="B502" s="9" t="s">
        <v>59</v>
      </c>
      <c r="C502" s="9" t="n">
        <v>4</v>
      </c>
      <c r="D502" s="9" t="n">
        <v>4</v>
      </c>
      <c r="E502" s="9" t="n">
        <v>2</v>
      </c>
    </row>
    <row collapsed="false" customFormat="false" customHeight="false" hidden="false" ht="12.75" outlineLevel="0" r="503">
      <c r="A503" s="8" t="s">
        <v>36</v>
      </c>
      <c r="B503" s="9" t="s">
        <v>64</v>
      </c>
      <c r="C503" s="9" t="n">
        <v>4</v>
      </c>
      <c r="D503" s="9" t="n">
        <v>2</v>
      </c>
      <c r="E503" s="9" t="n">
        <v>0</v>
      </c>
    </row>
    <row collapsed="false" customFormat="false" customHeight="false" hidden="false" ht="12.75" outlineLevel="0" r="504">
      <c r="A504" s="8" t="s">
        <v>37</v>
      </c>
      <c r="B504" s="9" t="s">
        <v>80</v>
      </c>
      <c r="C504" s="9" t="n">
        <v>0</v>
      </c>
      <c r="D504" s="9" t="n">
        <v>2</v>
      </c>
      <c r="E504" s="9" t="n">
        <v>2</v>
      </c>
    </row>
    <row collapsed="false" customFormat="false" customHeight="false" hidden="false" ht="12.75" outlineLevel="0" r="505">
      <c r="A505" s="8" t="s">
        <v>39</v>
      </c>
      <c r="B505" s="9" t="s">
        <v>38</v>
      </c>
      <c r="C505" s="9" t="n">
        <v>1</v>
      </c>
      <c r="D505" s="9" t="n">
        <v>1</v>
      </c>
      <c r="E505" s="9" t="n">
        <v>2</v>
      </c>
    </row>
    <row collapsed="false" customFormat="false" customHeight="false" hidden="false" ht="12.75" outlineLevel="0" r="506">
      <c r="A506" s="8" t="s">
        <v>40</v>
      </c>
      <c r="B506" s="9" t="s">
        <v>38</v>
      </c>
      <c r="C506" s="9" t="n">
        <v>4</v>
      </c>
      <c r="D506" s="9" t="n">
        <v>0</v>
      </c>
      <c r="E506" s="9" t="n">
        <v>1</v>
      </c>
    </row>
    <row collapsed="false" customFormat="false" customHeight="false" hidden="false" ht="12.75" outlineLevel="0" r="507">
      <c r="A507" s="8" t="s">
        <v>41</v>
      </c>
      <c r="B507" s="9" t="s">
        <v>77</v>
      </c>
      <c r="C507" s="9" t="n">
        <v>3</v>
      </c>
      <c r="D507" s="9" t="n">
        <v>0</v>
      </c>
      <c r="E507" s="9" t="n">
        <v>1</v>
      </c>
    </row>
    <row collapsed="false" customFormat="false" customHeight="false" hidden="false" ht="12.75" outlineLevel="0" r="508">
      <c r="A508" s="8" t="s">
        <v>42</v>
      </c>
      <c r="B508" s="9" t="s">
        <v>70</v>
      </c>
      <c r="C508" s="9" t="n">
        <v>3</v>
      </c>
      <c r="D508" s="9" t="n">
        <v>1</v>
      </c>
      <c r="E508" s="9" t="n">
        <v>1</v>
      </c>
    </row>
    <row collapsed="false" customFormat="false" customHeight="false" hidden="false" ht="12.75" outlineLevel="0" r="509">
      <c r="A509" s="8" t="s">
        <v>43</v>
      </c>
      <c r="B509" s="9" t="s">
        <v>27</v>
      </c>
      <c r="C509" s="9" t="n">
        <v>2</v>
      </c>
      <c r="D509" s="9" t="n">
        <v>3</v>
      </c>
      <c r="E509" s="9" t="n">
        <v>0</v>
      </c>
    </row>
    <row collapsed="false" customFormat="false" customHeight="false" hidden="false" ht="12.75" outlineLevel="0" r="510">
      <c r="A510" s="8" t="s">
        <v>44</v>
      </c>
      <c r="B510" s="9" t="s">
        <v>16</v>
      </c>
      <c r="C510" s="9" t="n">
        <v>0</v>
      </c>
      <c r="D510" s="9" t="n">
        <v>0</v>
      </c>
      <c r="E510" s="9" t="n">
        <v>0</v>
      </c>
    </row>
    <row collapsed="false" customFormat="false" customHeight="false" hidden="false" ht="12.75" outlineLevel="0" r="511">
      <c r="A511" s="8" t="s">
        <v>45</v>
      </c>
      <c r="B511" s="9" t="s">
        <v>70</v>
      </c>
      <c r="C511" s="9" t="n">
        <v>3</v>
      </c>
      <c r="D511" s="9" t="n">
        <v>2</v>
      </c>
      <c r="E511" s="9" t="n">
        <v>4</v>
      </c>
    </row>
    <row collapsed="false" customFormat="false" customHeight="false" hidden="false" ht="12.75" outlineLevel="0" r="512">
      <c r="A512" s="8" t="s">
        <v>46</v>
      </c>
      <c r="B512" s="9" t="s">
        <v>18</v>
      </c>
      <c r="C512" s="9" t="n">
        <v>1</v>
      </c>
      <c r="D512" s="9" t="n">
        <v>2</v>
      </c>
      <c r="E512" s="9" t="n">
        <v>0</v>
      </c>
    </row>
    <row collapsed="false" customFormat="false" customHeight="false" hidden="false" ht="12.75" outlineLevel="0" r="513">
      <c r="A513" s="8" t="s">
        <v>47</v>
      </c>
      <c r="B513" s="9" t="s">
        <v>81</v>
      </c>
      <c r="C513" s="9" t="n">
        <v>3</v>
      </c>
      <c r="D513" s="9" t="n">
        <v>6</v>
      </c>
      <c r="E513" s="9" t="n">
        <v>1</v>
      </c>
    </row>
    <row collapsed="false" customFormat="false" customHeight="false" hidden="false" ht="12.75" outlineLevel="0" r="514">
      <c r="A514" s="8" t="s">
        <v>48</v>
      </c>
      <c r="B514" s="9" t="s">
        <v>81</v>
      </c>
      <c r="C514" s="9" t="n">
        <v>1</v>
      </c>
      <c r="D514" s="9" t="n">
        <v>0</v>
      </c>
      <c r="E514" s="9" t="n">
        <v>9</v>
      </c>
    </row>
    <row collapsed="false" customFormat="false" customHeight="false" hidden="false" ht="12.75" outlineLevel="0" r="515">
      <c r="A515" s="8" t="s">
        <v>49</v>
      </c>
      <c r="B515" s="9" t="s">
        <v>59</v>
      </c>
      <c r="C515" s="9" t="n">
        <v>3</v>
      </c>
      <c r="D515" s="9" t="n">
        <v>1</v>
      </c>
      <c r="E515" s="9" t="n">
        <v>0</v>
      </c>
    </row>
    <row collapsed="false" customFormat="false" customHeight="false" hidden="false" ht="12.75" outlineLevel="0" r="516">
      <c r="A516" s="8" t="s">
        <v>50</v>
      </c>
      <c r="B516" s="9" t="s">
        <v>22</v>
      </c>
      <c r="C516" s="9" t="n">
        <v>1</v>
      </c>
      <c r="D516" s="9" t="n">
        <v>2</v>
      </c>
      <c r="E516" s="9" t="n">
        <v>0</v>
      </c>
    </row>
    <row collapsed="false" customFormat="false" customHeight="false" hidden="false" ht="12.75" outlineLevel="0" r="517">
      <c r="A517" s="8" t="s">
        <v>51</v>
      </c>
      <c r="B517" s="9" t="s">
        <v>18</v>
      </c>
      <c r="C517" s="9" t="n">
        <v>4</v>
      </c>
      <c r="D517" s="9" t="n">
        <v>0</v>
      </c>
      <c r="E517" s="9" t="n">
        <v>2</v>
      </c>
    </row>
    <row collapsed="false" customFormat="false" customHeight="false" hidden="false" ht="12.75" outlineLevel="0" r="518">
      <c r="A518" s="8" t="s">
        <v>52</v>
      </c>
      <c r="B518" s="9" t="s">
        <v>70</v>
      </c>
      <c r="C518" s="9" t="n">
        <v>1</v>
      </c>
      <c r="D518" s="9" t="n">
        <v>0</v>
      </c>
      <c r="E518" s="9" t="n">
        <v>0</v>
      </c>
    </row>
    <row collapsed="false" customFormat="false" customHeight="false" hidden="false" ht="12.75" outlineLevel="0" r="519">
      <c r="A519" s="8" t="s">
        <v>53</v>
      </c>
      <c r="B519" s="9" t="s">
        <v>84</v>
      </c>
      <c r="C519" s="9" t="n">
        <v>9</v>
      </c>
      <c r="D519" s="9" t="n">
        <v>3</v>
      </c>
      <c r="E519" s="9" t="n">
        <v>5</v>
      </c>
    </row>
    <row collapsed="false" customFormat="false" customHeight="false" hidden="false" ht="12.75" outlineLevel="0" r="520">
      <c r="A520" s="8" t="s">
        <v>55</v>
      </c>
      <c r="B520" s="9" t="s">
        <v>18</v>
      </c>
      <c r="C520" s="9" t="n">
        <v>2</v>
      </c>
      <c r="D520" s="9" t="n">
        <v>0</v>
      </c>
      <c r="E520" s="9" t="n">
        <v>1</v>
      </c>
    </row>
    <row collapsed="false" customFormat="false" customHeight="false" hidden="false" ht="12.75" outlineLevel="0" r="521">
      <c r="A521" s="8" t="s">
        <v>56</v>
      </c>
      <c r="B521" s="9" t="s">
        <v>59</v>
      </c>
      <c r="C521" s="9" t="n">
        <v>3</v>
      </c>
      <c r="D521" s="9" t="n">
        <v>2</v>
      </c>
      <c r="E521" s="9" t="n">
        <v>2</v>
      </c>
    </row>
    <row collapsed="false" customFormat="false" customHeight="false" hidden="false" ht="12.75" outlineLevel="0" r="522">
      <c r="A522" s="8" t="s">
        <v>8</v>
      </c>
      <c r="B522" s="9" t="s">
        <v>9</v>
      </c>
      <c r="C522" s="9" t="s">
        <v>10</v>
      </c>
      <c r="D522" s="9" t="s">
        <v>11</v>
      </c>
      <c r="E522" s="9" t="s">
        <v>12</v>
      </c>
    </row>
    <row collapsed="false" customFormat="false" customHeight="false" hidden="false" ht="12.75" outlineLevel="0" r="523">
      <c r="A523" s="8" t="s">
        <v>57</v>
      </c>
      <c r="B523" s="9" t="s">
        <v>85</v>
      </c>
      <c r="C523" s="9" t="n">
        <v>109</v>
      </c>
      <c r="D523" s="9" t="n">
        <v>64</v>
      </c>
      <c r="E523" s="9" t="n">
        <v>61</v>
      </c>
    </row>
    <row collapsed="false" customFormat="false" customHeight="false" hidden="false" ht="12.75" outlineLevel="0" r="524">
      <c r="A524" s="8"/>
      <c r="B524" s="9"/>
      <c r="C524" s="9"/>
      <c r="D524" s="9"/>
      <c r="E524" s="9"/>
    </row>
    <row collapsed="false" customFormat="false" customHeight="false" hidden="false" ht="12.75" outlineLevel="0" r="525">
      <c r="A525" s="8"/>
      <c r="B525" s="9"/>
      <c r="C525" s="9"/>
      <c r="D525" s="9"/>
      <c r="E525" s="9"/>
    </row>
    <row collapsed="false" customFormat="false" customHeight="false" hidden="false" ht="12.75" outlineLevel="0" r="526">
      <c r="A526" s="8"/>
      <c r="B526" s="9"/>
      <c r="C526" s="9"/>
      <c r="D526" s="9" t="s">
        <v>0</v>
      </c>
      <c r="E526" s="9" t="s">
        <v>86</v>
      </c>
    </row>
    <row collapsed="false" customFormat="false" customHeight="false" hidden="false" ht="12.75" outlineLevel="0" r="527">
      <c r="A527" s="3"/>
      <c r="B527" s="4" t="s">
        <v>2</v>
      </c>
      <c r="C527" s="4"/>
      <c r="D527" s="4"/>
      <c r="E527" s="4"/>
    </row>
    <row collapsed="false" customFormat="false" customHeight="false" hidden="false" ht="12.75" outlineLevel="0" r="528">
      <c r="A528" s="3" t="s">
        <v>3</v>
      </c>
      <c r="B528" s="4" t="s">
        <v>4</v>
      </c>
      <c r="C528" s="4" t="s">
        <v>5</v>
      </c>
      <c r="D528" s="4" t="s">
        <v>6</v>
      </c>
      <c r="E528" s="4" t="s">
        <v>7</v>
      </c>
    </row>
    <row collapsed="false" customFormat="false" customHeight="false" hidden="false" ht="12.75" outlineLevel="0" r="529">
      <c r="A529" s="8" t="s">
        <v>8</v>
      </c>
      <c r="B529" s="9" t="s">
        <v>9</v>
      </c>
      <c r="C529" s="9" t="s">
        <v>10</v>
      </c>
      <c r="D529" s="9" t="s">
        <v>11</v>
      </c>
      <c r="E529" s="9" t="s">
        <v>12</v>
      </c>
    </row>
    <row collapsed="false" customFormat="false" customHeight="false" hidden="false" ht="12.75" outlineLevel="0" r="530">
      <c r="A530" s="8" t="s">
        <v>13</v>
      </c>
      <c r="B530" s="9" t="s">
        <v>16</v>
      </c>
      <c r="C530" s="9" t="n">
        <v>0</v>
      </c>
      <c r="D530" s="9" t="n">
        <v>0</v>
      </c>
      <c r="E530" s="9" t="n">
        <v>0</v>
      </c>
    </row>
    <row collapsed="false" customFormat="false" customHeight="false" hidden="false" ht="12.75" outlineLevel="0" r="531">
      <c r="A531" s="8" t="s">
        <v>15</v>
      </c>
      <c r="B531" s="9" t="s">
        <v>27</v>
      </c>
      <c r="C531" s="9" t="n">
        <v>1</v>
      </c>
      <c r="D531" s="9" t="n">
        <v>0</v>
      </c>
      <c r="E531" s="9" t="n">
        <v>0</v>
      </c>
    </row>
    <row collapsed="false" customFormat="false" customHeight="false" hidden="false" ht="12.75" outlineLevel="0" r="532">
      <c r="A532" s="8" t="s">
        <v>17</v>
      </c>
      <c r="B532" s="9" t="s">
        <v>38</v>
      </c>
      <c r="C532" s="9" t="n">
        <v>2</v>
      </c>
      <c r="D532" s="9" t="n">
        <v>0</v>
      </c>
      <c r="E532" s="9" t="n">
        <v>0</v>
      </c>
    </row>
    <row collapsed="false" customFormat="false" customHeight="false" hidden="false" ht="12.75" outlineLevel="0" r="533">
      <c r="A533" s="8" t="s">
        <v>19</v>
      </c>
      <c r="B533" s="9" t="s">
        <v>18</v>
      </c>
      <c r="C533" s="9" t="n">
        <v>1</v>
      </c>
      <c r="D533" s="9" t="n">
        <v>1</v>
      </c>
      <c r="E533" s="9" t="n">
        <v>0</v>
      </c>
    </row>
    <row collapsed="false" customFormat="false" customHeight="false" hidden="false" ht="12.75" outlineLevel="0" r="534">
      <c r="A534" s="8" t="s">
        <v>21</v>
      </c>
      <c r="B534" s="9" t="s">
        <v>27</v>
      </c>
      <c r="C534" s="9" t="n">
        <v>2</v>
      </c>
      <c r="D534" s="9" t="n">
        <v>0</v>
      </c>
      <c r="E534" s="9" t="n">
        <v>1</v>
      </c>
    </row>
    <row collapsed="false" customFormat="false" customHeight="false" hidden="false" ht="12.75" outlineLevel="0" r="535">
      <c r="A535" s="8" t="s">
        <v>23</v>
      </c>
      <c r="B535" s="9" t="s">
        <v>87</v>
      </c>
      <c r="C535" s="9" t="n">
        <v>11</v>
      </c>
      <c r="D535" s="9" t="n">
        <v>2</v>
      </c>
      <c r="E535" s="9" t="n">
        <v>1</v>
      </c>
    </row>
    <row collapsed="false" customFormat="false" customHeight="false" hidden="false" ht="12.75" outlineLevel="0" r="536">
      <c r="A536" s="8" t="s">
        <v>24</v>
      </c>
      <c r="B536" s="9" t="s">
        <v>88</v>
      </c>
      <c r="C536" s="9" t="n">
        <v>25</v>
      </c>
      <c r="D536" s="9" t="n">
        <v>5</v>
      </c>
      <c r="E536" s="9" t="n">
        <v>0</v>
      </c>
    </row>
    <row collapsed="false" customFormat="false" customHeight="false" hidden="false" ht="12.75" outlineLevel="0" r="537">
      <c r="A537" s="8" t="s">
        <v>25</v>
      </c>
      <c r="B537" s="9" t="s">
        <v>74</v>
      </c>
      <c r="C537" s="9" t="n">
        <v>11</v>
      </c>
      <c r="D537" s="9" t="n">
        <v>0</v>
      </c>
      <c r="E537" s="9" t="n">
        <v>0</v>
      </c>
    </row>
    <row collapsed="false" customFormat="false" customHeight="false" hidden="false" ht="12.75" outlineLevel="0" r="538">
      <c r="A538" s="8" t="s">
        <v>26</v>
      </c>
      <c r="B538" s="9" t="s">
        <v>14</v>
      </c>
      <c r="C538" s="9" t="n">
        <v>0</v>
      </c>
      <c r="D538" s="9" t="n">
        <v>0</v>
      </c>
      <c r="E538" s="9" t="n">
        <v>0</v>
      </c>
    </row>
    <row collapsed="false" customFormat="false" customHeight="false" hidden="false" ht="12.75" outlineLevel="0" r="539">
      <c r="A539" s="8" t="s">
        <v>28</v>
      </c>
      <c r="B539" s="9" t="s">
        <v>20</v>
      </c>
      <c r="C539" s="9" t="n">
        <v>2</v>
      </c>
      <c r="D539" s="9" t="n">
        <v>1</v>
      </c>
      <c r="E539" s="9" t="n">
        <v>0</v>
      </c>
    </row>
    <row collapsed="false" customFormat="false" customHeight="false" hidden="false" ht="12.75" outlineLevel="0" r="540">
      <c r="A540" s="8" t="s">
        <v>29</v>
      </c>
      <c r="B540" s="9" t="s">
        <v>20</v>
      </c>
      <c r="C540" s="9" t="n">
        <v>9</v>
      </c>
      <c r="D540" s="9" t="n">
        <v>3</v>
      </c>
      <c r="E540" s="9" t="n">
        <v>3</v>
      </c>
    </row>
    <row collapsed="false" customFormat="false" customHeight="false" hidden="false" ht="12.75" outlineLevel="0" r="541">
      <c r="A541" s="8" t="s">
        <v>30</v>
      </c>
      <c r="B541" s="9" t="s">
        <v>27</v>
      </c>
      <c r="C541" s="9" t="n">
        <v>3</v>
      </c>
      <c r="D541" s="9" t="n">
        <v>0</v>
      </c>
      <c r="E541" s="9" t="n">
        <v>0</v>
      </c>
    </row>
    <row collapsed="false" customFormat="false" customHeight="false" hidden="false" ht="12.75" outlineLevel="0" r="542">
      <c r="A542" s="8" t="s">
        <v>31</v>
      </c>
      <c r="B542" s="9" t="s">
        <v>20</v>
      </c>
      <c r="C542" s="9" t="n">
        <v>24</v>
      </c>
      <c r="D542" s="9" t="n">
        <v>2</v>
      </c>
      <c r="E542" s="9" t="n">
        <v>2</v>
      </c>
    </row>
    <row collapsed="false" customFormat="false" customHeight="false" hidden="false" ht="12.75" outlineLevel="0" r="543">
      <c r="A543" s="8" t="s">
        <v>32</v>
      </c>
      <c r="B543" s="9" t="s">
        <v>88</v>
      </c>
      <c r="C543" s="9" t="n">
        <v>7</v>
      </c>
      <c r="D543" s="9" t="n">
        <v>2</v>
      </c>
      <c r="E543" s="9" t="n">
        <v>0</v>
      </c>
    </row>
    <row collapsed="false" customFormat="false" customHeight="false" hidden="false" ht="12.75" outlineLevel="0" r="544">
      <c r="A544" s="8" t="s">
        <v>33</v>
      </c>
      <c r="B544" s="9" t="s">
        <v>14</v>
      </c>
      <c r="C544" s="9" t="n">
        <v>1</v>
      </c>
      <c r="D544" s="9" t="n">
        <v>0</v>
      </c>
      <c r="E544" s="9" t="n">
        <v>0</v>
      </c>
    </row>
    <row collapsed="false" customFormat="false" customHeight="false" hidden="false" ht="12.75" outlineLevel="0" r="545">
      <c r="A545" s="8" t="s">
        <v>34</v>
      </c>
      <c r="B545" s="9" t="s">
        <v>16</v>
      </c>
      <c r="C545" s="9" t="n">
        <v>0</v>
      </c>
      <c r="D545" s="9" t="n">
        <v>0</v>
      </c>
      <c r="E545" s="9" t="n">
        <v>0</v>
      </c>
    </row>
    <row collapsed="false" customFormat="false" customHeight="false" hidden="false" ht="12.75" outlineLevel="0" r="546">
      <c r="A546" s="8" t="s">
        <v>36</v>
      </c>
      <c r="B546" s="9" t="s">
        <v>27</v>
      </c>
      <c r="C546" s="9" t="n">
        <v>2</v>
      </c>
      <c r="D546" s="9" t="n">
        <v>0</v>
      </c>
      <c r="E546" s="9" t="n">
        <v>0</v>
      </c>
    </row>
    <row collapsed="false" customFormat="false" customHeight="false" hidden="false" ht="12.75" outlineLevel="0" r="547">
      <c r="A547" s="8" t="s">
        <v>37</v>
      </c>
      <c r="B547" s="9" t="s">
        <v>16</v>
      </c>
      <c r="C547" s="9" t="n">
        <v>1</v>
      </c>
      <c r="D547" s="9" t="n">
        <v>1</v>
      </c>
      <c r="E547" s="9" t="n">
        <v>2</v>
      </c>
    </row>
    <row collapsed="false" customFormat="false" customHeight="false" hidden="false" ht="12.75" outlineLevel="0" r="548">
      <c r="A548" s="8" t="s">
        <v>39</v>
      </c>
      <c r="B548" s="9" t="s">
        <v>16</v>
      </c>
      <c r="C548" s="9" t="n">
        <v>0</v>
      </c>
      <c r="D548" s="9" t="n">
        <v>0</v>
      </c>
      <c r="E548" s="9" t="n">
        <v>0</v>
      </c>
    </row>
    <row collapsed="false" customFormat="false" customHeight="false" hidden="false" ht="12.75" outlineLevel="0" r="549">
      <c r="A549" s="8" t="s">
        <v>40</v>
      </c>
      <c r="B549" s="9" t="s">
        <v>89</v>
      </c>
      <c r="C549" s="9" t="n">
        <v>29</v>
      </c>
      <c r="D549" s="9" t="n">
        <v>9</v>
      </c>
      <c r="E549" s="9" t="n">
        <v>0</v>
      </c>
    </row>
    <row collapsed="false" customFormat="false" customHeight="false" hidden="false" ht="12.75" outlineLevel="0" r="550">
      <c r="A550" s="8" t="s">
        <v>41</v>
      </c>
      <c r="B550" s="9" t="s">
        <v>90</v>
      </c>
      <c r="C550" s="9" t="n">
        <v>21</v>
      </c>
      <c r="D550" s="9" t="n">
        <v>4</v>
      </c>
      <c r="E550" s="9" t="n">
        <v>4</v>
      </c>
    </row>
    <row collapsed="false" customFormat="false" customHeight="false" hidden="false" ht="12.75" outlineLevel="0" r="551">
      <c r="A551" s="8" t="s">
        <v>42</v>
      </c>
      <c r="B551" s="9" t="s">
        <v>81</v>
      </c>
      <c r="C551" s="9" t="n">
        <v>11</v>
      </c>
      <c r="D551" s="9" t="n">
        <v>2</v>
      </c>
      <c r="E551" s="9" t="n">
        <v>4</v>
      </c>
    </row>
    <row collapsed="false" customFormat="false" customHeight="false" hidden="false" ht="12.75" outlineLevel="0" r="552">
      <c r="A552" s="8" t="s">
        <v>43</v>
      </c>
      <c r="B552" s="9" t="s">
        <v>16</v>
      </c>
      <c r="C552" s="9" t="n">
        <v>1</v>
      </c>
      <c r="D552" s="9" t="n">
        <v>0</v>
      </c>
      <c r="E552" s="9" t="n">
        <v>0</v>
      </c>
    </row>
    <row collapsed="false" customFormat="false" customHeight="false" hidden="false" ht="12.75" outlineLevel="0" r="553">
      <c r="A553" s="8" t="s">
        <v>44</v>
      </c>
      <c r="B553" s="9" t="s">
        <v>74</v>
      </c>
      <c r="C553" s="9" t="n">
        <v>8</v>
      </c>
      <c r="D553" s="9" t="n">
        <v>5</v>
      </c>
      <c r="E553" s="9" t="n">
        <v>1</v>
      </c>
    </row>
    <row collapsed="false" customFormat="false" customHeight="false" hidden="false" ht="12.75" outlineLevel="0" r="554">
      <c r="A554" s="8" t="s">
        <v>45</v>
      </c>
      <c r="B554" s="9" t="s">
        <v>18</v>
      </c>
      <c r="C554" s="9" t="n">
        <v>3</v>
      </c>
      <c r="D554" s="9" t="n">
        <v>0</v>
      </c>
      <c r="E554" s="9" t="n">
        <v>0</v>
      </c>
    </row>
    <row collapsed="false" customFormat="false" customHeight="false" hidden="false" ht="12.75" outlineLevel="0" r="555">
      <c r="A555" s="8" t="s">
        <v>46</v>
      </c>
      <c r="B555" s="9" t="s">
        <v>14</v>
      </c>
      <c r="C555" s="9" t="n">
        <v>0</v>
      </c>
      <c r="D555" s="9" t="n">
        <v>0</v>
      </c>
      <c r="E555" s="9" t="n">
        <v>0</v>
      </c>
    </row>
    <row collapsed="false" customFormat="false" customHeight="false" hidden="false" ht="12.75" outlineLevel="0" r="556">
      <c r="A556" s="8" t="s">
        <v>47</v>
      </c>
      <c r="B556" s="9" t="s">
        <v>27</v>
      </c>
      <c r="C556" s="9" t="n">
        <v>10</v>
      </c>
      <c r="D556" s="9" t="n">
        <v>0</v>
      </c>
      <c r="E556" s="9" t="n">
        <v>0</v>
      </c>
    </row>
    <row collapsed="false" customFormat="false" customHeight="false" hidden="false" ht="12.75" outlineLevel="0" r="557">
      <c r="A557" s="8" t="s">
        <v>48</v>
      </c>
      <c r="B557" s="9" t="s">
        <v>84</v>
      </c>
      <c r="C557" s="9" t="n">
        <v>18</v>
      </c>
      <c r="D557" s="9" t="n">
        <v>12</v>
      </c>
      <c r="E557" s="9" t="n">
        <v>5</v>
      </c>
    </row>
    <row collapsed="false" customFormat="false" customHeight="false" hidden="false" ht="12.75" outlineLevel="0" r="558">
      <c r="A558" s="8" t="s">
        <v>49</v>
      </c>
      <c r="B558" s="9" t="s">
        <v>16</v>
      </c>
      <c r="C558" s="9" t="n">
        <v>0</v>
      </c>
      <c r="D558" s="9" t="n">
        <v>1</v>
      </c>
      <c r="E558" s="9" t="n">
        <v>0</v>
      </c>
    </row>
    <row collapsed="false" customFormat="false" customHeight="false" hidden="false" ht="12.75" outlineLevel="0" r="559">
      <c r="A559" s="8" t="s">
        <v>50</v>
      </c>
      <c r="B559" s="9" t="s">
        <v>27</v>
      </c>
      <c r="C559" s="9" t="n">
        <v>5</v>
      </c>
      <c r="D559" s="9" t="n">
        <v>1</v>
      </c>
      <c r="E559" s="9" t="n">
        <v>0</v>
      </c>
    </row>
    <row collapsed="false" customFormat="false" customHeight="false" hidden="false" ht="12.75" outlineLevel="0" r="560">
      <c r="A560" s="8" t="s">
        <v>51</v>
      </c>
      <c r="B560" s="9" t="s">
        <v>27</v>
      </c>
      <c r="C560" s="9" t="n">
        <v>1</v>
      </c>
      <c r="D560" s="9" t="n">
        <v>1</v>
      </c>
      <c r="E560" s="9" t="n">
        <v>0</v>
      </c>
    </row>
    <row collapsed="false" customFormat="false" customHeight="false" hidden="false" ht="12.75" outlineLevel="0" r="561">
      <c r="A561" s="8" t="s">
        <v>52</v>
      </c>
      <c r="B561" s="9" t="s">
        <v>38</v>
      </c>
      <c r="C561" s="9" t="n">
        <v>13</v>
      </c>
      <c r="D561" s="9" t="n">
        <v>1</v>
      </c>
      <c r="E561" s="9" t="n">
        <v>2</v>
      </c>
    </row>
    <row collapsed="false" customFormat="false" customHeight="false" hidden="false" ht="12.75" outlineLevel="0" r="562">
      <c r="A562" s="8" t="s">
        <v>53</v>
      </c>
      <c r="B562" s="9" t="s">
        <v>91</v>
      </c>
      <c r="C562" s="9" t="n">
        <v>71</v>
      </c>
      <c r="D562" s="9" t="n">
        <v>6</v>
      </c>
      <c r="E562" s="9" t="n">
        <v>3</v>
      </c>
    </row>
    <row collapsed="false" customFormat="false" customHeight="false" hidden="false" ht="12.75" outlineLevel="0" r="563">
      <c r="A563" s="8" t="s">
        <v>55</v>
      </c>
      <c r="B563" s="9" t="s">
        <v>16</v>
      </c>
      <c r="C563" s="9" t="n">
        <v>1</v>
      </c>
      <c r="D563" s="9" t="n">
        <v>0</v>
      </c>
      <c r="E563" s="9" t="n">
        <v>0</v>
      </c>
    </row>
    <row collapsed="false" customFormat="false" customHeight="false" hidden="false" ht="12.75" outlineLevel="0" r="564">
      <c r="A564" s="8" t="s">
        <v>56</v>
      </c>
      <c r="B564" s="9" t="s">
        <v>80</v>
      </c>
      <c r="C564" s="9" t="n">
        <v>12</v>
      </c>
      <c r="D564" s="9" t="n">
        <v>2</v>
      </c>
      <c r="E564" s="9" t="n">
        <v>2</v>
      </c>
    </row>
    <row collapsed="false" customFormat="false" customHeight="false" hidden="false" ht="12.75" outlineLevel="0" r="565">
      <c r="A565" s="8" t="s">
        <v>8</v>
      </c>
      <c r="B565" s="9" t="s">
        <v>9</v>
      </c>
      <c r="C565" s="9" t="s">
        <v>10</v>
      </c>
      <c r="D565" s="9" t="s">
        <v>11</v>
      </c>
      <c r="E565" s="9" t="s">
        <v>12</v>
      </c>
    </row>
    <row collapsed="false" customFormat="false" customHeight="false" hidden="false" ht="12.75" outlineLevel="0" r="566">
      <c r="A566" s="8" t="s">
        <v>57</v>
      </c>
      <c r="B566" s="9" t="s">
        <v>92</v>
      </c>
      <c r="C566" s="9" t="n">
        <v>306</v>
      </c>
      <c r="D566" s="9" t="n">
        <v>61</v>
      </c>
      <c r="E566" s="9" t="n">
        <v>30</v>
      </c>
    </row>
    <row collapsed="false" customFormat="false" customHeight="false" hidden="false" ht="12.75" outlineLevel="0" r="567">
      <c r="A567" s="8"/>
      <c r="B567" s="9"/>
      <c r="C567" s="9"/>
      <c r="D567" s="9"/>
      <c r="E567" s="9"/>
    </row>
    <row collapsed="false" customFormat="false" customHeight="false" hidden="false" ht="12.75" outlineLevel="0" r="568">
      <c r="A568" s="8"/>
      <c r="B568" s="9"/>
      <c r="C568" s="9"/>
      <c r="D568" s="9"/>
      <c r="E568" s="9"/>
    </row>
    <row collapsed="false" customFormat="false" customHeight="false" hidden="false" ht="12.75" outlineLevel="0" r="569">
      <c r="A569" s="8"/>
      <c r="B569" s="9"/>
      <c r="C569" s="9" t="s">
        <v>93</v>
      </c>
      <c r="D569" s="9" t="s">
        <v>94</v>
      </c>
      <c r="E569" s="9" t="s">
        <v>95</v>
      </c>
    </row>
    <row collapsed="false" customFormat="false" customHeight="false" hidden="false" ht="12.75" outlineLevel="0" r="570">
      <c r="A570" s="3"/>
      <c r="B570" s="4" t="s">
        <v>2</v>
      </c>
      <c r="C570" s="4"/>
      <c r="D570" s="4"/>
      <c r="E570" s="4"/>
    </row>
    <row collapsed="false" customFormat="false" customHeight="false" hidden="false" ht="12.75" outlineLevel="0" r="571">
      <c r="A571" s="3" t="s">
        <v>3</v>
      </c>
      <c r="B571" s="4" t="s">
        <v>4</v>
      </c>
      <c r="C571" s="4" t="s">
        <v>5</v>
      </c>
      <c r="D571" s="4" t="s">
        <v>6</v>
      </c>
      <c r="E571" s="4" t="s">
        <v>7</v>
      </c>
    </row>
    <row collapsed="false" customFormat="false" customHeight="false" hidden="false" ht="12.75" outlineLevel="0" r="572">
      <c r="A572" s="8" t="s">
        <v>8</v>
      </c>
      <c r="B572" s="9" t="s">
        <v>9</v>
      </c>
      <c r="C572" s="9" t="s">
        <v>10</v>
      </c>
      <c r="D572" s="9" t="s">
        <v>11</v>
      </c>
      <c r="E572" s="9" t="s">
        <v>12</v>
      </c>
    </row>
    <row collapsed="false" customFormat="false" customHeight="false" hidden="false" ht="12.75" outlineLevel="0" r="573">
      <c r="A573" s="8" t="s">
        <v>13</v>
      </c>
      <c r="B573" s="9" t="s">
        <v>14</v>
      </c>
      <c r="C573" s="9" t="n">
        <v>0</v>
      </c>
      <c r="D573" s="9" t="n">
        <v>0</v>
      </c>
      <c r="E573" s="9" t="n">
        <v>0</v>
      </c>
    </row>
    <row collapsed="false" customFormat="false" customHeight="false" hidden="false" ht="12.75" outlineLevel="0" r="574">
      <c r="A574" s="8" t="s">
        <v>15</v>
      </c>
      <c r="B574" s="9" t="s">
        <v>14</v>
      </c>
      <c r="C574" s="9" t="n">
        <v>0</v>
      </c>
      <c r="D574" s="9" t="n">
        <v>0</v>
      </c>
      <c r="E574" s="9" t="n">
        <v>0</v>
      </c>
    </row>
    <row collapsed="false" customFormat="false" customHeight="false" hidden="false" ht="12.75" outlineLevel="0" r="575">
      <c r="A575" s="8" t="s">
        <v>17</v>
      </c>
      <c r="B575" s="9" t="s">
        <v>14</v>
      </c>
      <c r="C575" s="9" t="n">
        <v>0</v>
      </c>
      <c r="D575" s="9" t="n">
        <v>0</v>
      </c>
      <c r="E575" s="9" t="n">
        <v>0</v>
      </c>
    </row>
    <row collapsed="false" customFormat="false" customHeight="false" hidden="false" ht="12.75" outlineLevel="0" r="576">
      <c r="A576" s="8" t="s">
        <v>19</v>
      </c>
      <c r="B576" s="9" t="s">
        <v>14</v>
      </c>
      <c r="C576" s="9" t="n">
        <v>0</v>
      </c>
      <c r="D576" s="9" t="n">
        <v>0</v>
      </c>
      <c r="E576" s="9" t="n">
        <v>0</v>
      </c>
    </row>
    <row collapsed="false" customFormat="false" customHeight="false" hidden="false" ht="12.75" outlineLevel="0" r="577">
      <c r="A577" s="8" t="s">
        <v>21</v>
      </c>
      <c r="B577" s="9" t="s">
        <v>14</v>
      </c>
      <c r="C577" s="9" t="n">
        <v>0</v>
      </c>
      <c r="D577" s="9" t="n">
        <v>0</v>
      </c>
      <c r="E577" s="9" t="n">
        <v>0</v>
      </c>
    </row>
    <row collapsed="false" customFormat="false" customHeight="false" hidden="false" ht="12.75" outlineLevel="0" r="578">
      <c r="A578" s="8" t="s">
        <v>23</v>
      </c>
      <c r="B578" s="9" t="s">
        <v>14</v>
      </c>
      <c r="C578" s="9" t="n">
        <v>0</v>
      </c>
      <c r="D578" s="9" t="n">
        <v>0</v>
      </c>
      <c r="E578" s="9" t="n">
        <v>0</v>
      </c>
    </row>
    <row collapsed="false" customFormat="false" customHeight="false" hidden="false" ht="12.75" outlineLevel="0" r="579">
      <c r="A579" s="8" t="s">
        <v>24</v>
      </c>
      <c r="B579" s="9" t="s">
        <v>16</v>
      </c>
      <c r="C579" s="9" t="n">
        <v>0</v>
      </c>
      <c r="D579" s="9" t="n">
        <v>0</v>
      </c>
      <c r="E579" s="9" t="n">
        <v>0</v>
      </c>
    </row>
    <row collapsed="false" customFormat="false" customHeight="false" hidden="false" ht="12.75" outlineLevel="0" r="580">
      <c r="A580" s="8" t="s">
        <v>25</v>
      </c>
      <c r="B580" s="9" t="s">
        <v>14</v>
      </c>
      <c r="C580" s="9" t="n">
        <v>0</v>
      </c>
      <c r="D580" s="9" t="n">
        <v>0</v>
      </c>
      <c r="E580" s="9" t="n">
        <v>0</v>
      </c>
    </row>
    <row collapsed="false" customFormat="false" customHeight="false" hidden="false" ht="12.75" outlineLevel="0" r="581">
      <c r="A581" s="8" t="s">
        <v>26</v>
      </c>
      <c r="B581" s="9" t="s">
        <v>14</v>
      </c>
      <c r="C581" s="9" t="n">
        <v>0</v>
      </c>
      <c r="D581" s="9" t="n">
        <v>0</v>
      </c>
      <c r="E581" s="9" t="n">
        <v>0</v>
      </c>
    </row>
    <row collapsed="false" customFormat="false" customHeight="false" hidden="false" ht="12.75" outlineLevel="0" r="582">
      <c r="A582" s="8" t="s">
        <v>28</v>
      </c>
      <c r="B582" s="9" t="s">
        <v>14</v>
      </c>
      <c r="C582" s="9" t="n">
        <v>0</v>
      </c>
      <c r="D582" s="9" t="n">
        <v>0</v>
      </c>
      <c r="E582" s="9" t="n">
        <v>0</v>
      </c>
    </row>
    <row collapsed="false" customFormat="false" customHeight="false" hidden="false" ht="12.75" outlineLevel="0" r="583">
      <c r="A583" s="8" t="s">
        <v>29</v>
      </c>
      <c r="B583" s="9" t="s">
        <v>14</v>
      </c>
      <c r="C583" s="9" t="n">
        <v>0</v>
      </c>
      <c r="D583" s="9" t="n">
        <v>0</v>
      </c>
      <c r="E583" s="9" t="n">
        <v>0</v>
      </c>
    </row>
    <row collapsed="false" customFormat="false" customHeight="false" hidden="false" ht="12.75" outlineLevel="0" r="584">
      <c r="A584" s="8" t="s">
        <v>30</v>
      </c>
      <c r="B584" s="9" t="s">
        <v>14</v>
      </c>
      <c r="C584" s="9" t="n">
        <v>0</v>
      </c>
      <c r="D584" s="9" t="n">
        <v>0</v>
      </c>
      <c r="E584" s="9" t="n">
        <v>0</v>
      </c>
    </row>
    <row collapsed="false" customFormat="false" customHeight="false" hidden="false" ht="12.75" outlineLevel="0" r="585">
      <c r="A585" s="8" t="s">
        <v>31</v>
      </c>
      <c r="B585" s="9" t="s">
        <v>14</v>
      </c>
      <c r="C585" s="9" t="n">
        <v>0</v>
      </c>
      <c r="D585" s="9" t="n">
        <v>0</v>
      </c>
      <c r="E585" s="9" t="n">
        <v>1</v>
      </c>
    </row>
    <row collapsed="false" customFormat="false" customHeight="false" hidden="false" ht="12.75" outlineLevel="0" r="586">
      <c r="A586" s="8" t="s">
        <v>32</v>
      </c>
      <c r="B586" s="9" t="s">
        <v>14</v>
      </c>
      <c r="C586" s="9" t="n">
        <v>0</v>
      </c>
      <c r="D586" s="9" t="n">
        <v>0</v>
      </c>
      <c r="E586" s="9" t="n">
        <v>0</v>
      </c>
    </row>
    <row collapsed="false" customFormat="false" customHeight="false" hidden="false" ht="12.75" outlineLevel="0" r="587">
      <c r="A587" s="8" t="s">
        <v>33</v>
      </c>
      <c r="B587" s="9" t="s">
        <v>14</v>
      </c>
      <c r="C587" s="9" t="n">
        <v>0</v>
      </c>
      <c r="D587" s="9" t="n">
        <v>0</v>
      </c>
      <c r="E587" s="9" t="n">
        <v>0</v>
      </c>
    </row>
    <row collapsed="false" customFormat="false" customHeight="false" hidden="false" ht="12.75" outlineLevel="0" r="588">
      <c r="A588" s="8" t="s">
        <v>34</v>
      </c>
      <c r="B588" s="9" t="s">
        <v>14</v>
      </c>
      <c r="C588" s="9" t="n">
        <v>0</v>
      </c>
      <c r="D588" s="9" t="n">
        <v>0</v>
      </c>
      <c r="E588" s="9" t="n">
        <v>0</v>
      </c>
    </row>
    <row collapsed="false" customFormat="false" customHeight="false" hidden="false" ht="12.75" outlineLevel="0" r="589">
      <c r="A589" s="8" t="s">
        <v>36</v>
      </c>
      <c r="B589" s="9" t="s">
        <v>14</v>
      </c>
      <c r="C589" s="9" t="n">
        <v>0</v>
      </c>
      <c r="D589" s="9" t="n">
        <v>0</v>
      </c>
      <c r="E589" s="9" t="n">
        <v>0</v>
      </c>
    </row>
    <row collapsed="false" customFormat="false" customHeight="false" hidden="false" ht="12.75" outlineLevel="0" r="590">
      <c r="A590" s="8" t="s">
        <v>37</v>
      </c>
      <c r="B590" s="9" t="s">
        <v>16</v>
      </c>
      <c r="C590" s="9" t="n">
        <v>0</v>
      </c>
      <c r="D590" s="9" t="n">
        <v>0</v>
      </c>
      <c r="E590" s="9" t="n">
        <v>0</v>
      </c>
    </row>
    <row collapsed="false" customFormat="false" customHeight="false" hidden="false" ht="12.75" outlineLevel="0" r="591">
      <c r="A591" s="8" t="s">
        <v>39</v>
      </c>
      <c r="B591" s="9" t="s">
        <v>14</v>
      </c>
      <c r="C591" s="9" t="n">
        <v>0</v>
      </c>
      <c r="D591" s="9" t="n">
        <v>0</v>
      </c>
      <c r="E591" s="9" t="n">
        <v>0</v>
      </c>
    </row>
    <row collapsed="false" customFormat="false" customHeight="false" hidden="false" ht="12.75" outlineLevel="0" r="592">
      <c r="A592" s="8" t="s">
        <v>40</v>
      </c>
      <c r="B592" s="9" t="s">
        <v>14</v>
      </c>
      <c r="C592" s="9" t="n">
        <v>0</v>
      </c>
      <c r="D592" s="9" t="n">
        <v>0</v>
      </c>
      <c r="E592" s="9" t="n">
        <v>0</v>
      </c>
    </row>
    <row collapsed="false" customFormat="false" customHeight="false" hidden="false" ht="12.75" outlineLevel="0" r="593">
      <c r="A593" s="8" t="s">
        <v>41</v>
      </c>
      <c r="B593" s="9" t="s">
        <v>14</v>
      </c>
      <c r="C593" s="9" t="n">
        <v>0</v>
      </c>
      <c r="D593" s="9" t="n">
        <v>0</v>
      </c>
      <c r="E593" s="9" t="n">
        <v>0</v>
      </c>
    </row>
    <row collapsed="false" customFormat="false" customHeight="false" hidden="false" ht="12.75" outlineLevel="0" r="594">
      <c r="A594" s="8" t="s">
        <v>42</v>
      </c>
      <c r="B594" s="9" t="s">
        <v>14</v>
      </c>
      <c r="C594" s="9" t="n">
        <v>0</v>
      </c>
      <c r="D594" s="9" t="n">
        <v>0</v>
      </c>
      <c r="E594" s="9" t="n">
        <v>0</v>
      </c>
    </row>
    <row collapsed="false" customFormat="false" customHeight="false" hidden="false" ht="12.75" outlineLevel="0" r="595">
      <c r="A595" s="8" t="s">
        <v>43</v>
      </c>
      <c r="B595" s="9" t="s">
        <v>14</v>
      </c>
      <c r="C595" s="9" t="n">
        <v>0</v>
      </c>
      <c r="D595" s="9" t="n">
        <v>0</v>
      </c>
      <c r="E595" s="9" t="n">
        <v>0</v>
      </c>
    </row>
    <row collapsed="false" customFormat="false" customHeight="false" hidden="false" ht="12.75" outlineLevel="0" r="596">
      <c r="A596" s="8" t="s">
        <v>44</v>
      </c>
      <c r="B596" s="9" t="s">
        <v>14</v>
      </c>
      <c r="C596" s="9" t="n">
        <v>1</v>
      </c>
      <c r="D596" s="9" t="n">
        <v>0</v>
      </c>
      <c r="E596" s="9" t="n">
        <v>0</v>
      </c>
    </row>
    <row collapsed="false" customFormat="false" customHeight="false" hidden="false" ht="12.75" outlineLevel="0" r="597">
      <c r="A597" s="8" t="s">
        <v>45</v>
      </c>
      <c r="B597" s="9" t="s">
        <v>14</v>
      </c>
      <c r="C597" s="9" t="n">
        <v>0</v>
      </c>
      <c r="D597" s="9" t="n">
        <v>0</v>
      </c>
      <c r="E597" s="9" t="n">
        <v>0</v>
      </c>
    </row>
    <row collapsed="false" customFormat="false" customHeight="false" hidden="false" ht="12.75" outlineLevel="0" r="598">
      <c r="A598" s="8" t="s">
        <v>46</v>
      </c>
      <c r="B598" s="9" t="s">
        <v>14</v>
      </c>
      <c r="C598" s="9" t="n">
        <v>1</v>
      </c>
      <c r="D598" s="9" t="n">
        <v>0</v>
      </c>
      <c r="E598" s="9" t="n">
        <v>0</v>
      </c>
    </row>
    <row collapsed="false" customFormat="false" customHeight="false" hidden="false" ht="12.75" outlineLevel="0" r="599">
      <c r="A599" s="8" t="s">
        <v>47</v>
      </c>
      <c r="B599" s="9" t="s">
        <v>14</v>
      </c>
      <c r="C599" s="9" t="n">
        <v>0</v>
      </c>
      <c r="D599" s="9" t="n">
        <v>0</v>
      </c>
      <c r="E599" s="9" t="n">
        <v>0</v>
      </c>
    </row>
    <row collapsed="false" customFormat="false" customHeight="false" hidden="false" ht="12.75" outlineLevel="0" r="600">
      <c r="A600" s="8" t="s">
        <v>48</v>
      </c>
      <c r="B600" s="9" t="s">
        <v>14</v>
      </c>
      <c r="C600" s="9" t="n">
        <v>0</v>
      </c>
      <c r="D600" s="9" t="n">
        <v>0</v>
      </c>
      <c r="E600" s="9" t="n">
        <v>0</v>
      </c>
    </row>
    <row collapsed="false" customFormat="false" customHeight="false" hidden="false" ht="12.75" outlineLevel="0" r="601">
      <c r="A601" s="8" t="s">
        <v>49</v>
      </c>
      <c r="B601" s="9" t="s">
        <v>14</v>
      </c>
      <c r="C601" s="9" t="n">
        <v>0</v>
      </c>
      <c r="D601" s="9" t="n">
        <v>0</v>
      </c>
      <c r="E601" s="9" t="n">
        <v>0</v>
      </c>
    </row>
    <row collapsed="false" customFormat="false" customHeight="false" hidden="false" ht="12.75" outlineLevel="0" r="602">
      <c r="A602" s="8" t="s">
        <v>50</v>
      </c>
      <c r="B602" s="9" t="s">
        <v>14</v>
      </c>
      <c r="C602" s="9" t="n">
        <v>0</v>
      </c>
      <c r="D602" s="9" t="n">
        <v>0</v>
      </c>
      <c r="E602" s="9" t="n">
        <v>0</v>
      </c>
    </row>
    <row collapsed="false" customFormat="false" customHeight="false" hidden="false" ht="12.75" outlineLevel="0" r="603">
      <c r="A603" s="8" t="s">
        <v>51</v>
      </c>
      <c r="B603" s="9" t="s">
        <v>14</v>
      </c>
      <c r="C603" s="9" t="n">
        <v>0</v>
      </c>
      <c r="D603" s="9" t="n">
        <v>0</v>
      </c>
      <c r="E603" s="9" t="n">
        <v>0</v>
      </c>
    </row>
    <row collapsed="false" customFormat="false" customHeight="false" hidden="false" ht="12.75" outlineLevel="0" r="604">
      <c r="A604" s="8" t="s">
        <v>52</v>
      </c>
      <c r="B604" s="9" t="s">
        <v>14</v>
      </c>
      <c r="C604" s="9" t="n">
        <v>0</v>
      </c>
      <c r="D604" s="9" t="n">
        <v>0</v>
      </c>
      <c r="E604" s="9" t="n">
        <v>0</v>
      </c>
    </row>
    <row collapsed="false" customFormat="false" customHeight="false" hidden="false" ht="12.75" outlineLevel="0" r="605">
      <c r="A605" s="8" t="s">
        <v>53</v>
      </c>
      <c r="B605" s="9" t="s">
        <v>14</v>
      </c>
      <c r="C605" s="9" t="n">
        <v>0</v>
      </c>
      <c r="D605" s="9" t="n">
        <v>0</v>
      </c>
      <c r="E605" s="9" t="n">
        <v>0</v>
      </c>
    </row>
    <row collapsed="false" customFormat="false" customHeight="false" hidden="false" ht="12.75" outlineLevel="0" r="606">
      <c r="A606" s="8" t="s">
        <v>55</v>
      </c>
      <c r="B606" s="9" t="s">
        <v>14</v>
      </c>
      <c r="C606" s="9" t="n">
        <v>0</v>
      </c>
      <c r="D606" s="9" t="n">
        <v>0</v>
      </c>
      <c r="E606" s="9" t="n">
        <v>0</v>
      </c>
    </row>
    <row collapsed="false" customFormat="false" customHeight="false" hidden="false" ht="12.75" outlineLevel="0" r="607">
      <c r="A607" s="8" t="s">
        <v>56</v>
      </c>
      <c r="B607" s="9" t="s">
        <v>16</v>
      </c>
      <c r="C607" s="9" t="n">
        <v>0</v>
      </c>
      <c r="D607" s="9" t="n">
        <v>0</v>
      </c>
      <c r="E607" s="9" t="n">
        <v>0</v>
      </c>
    </row>
    <row collapsed="false" customFormat="false" customHeight="false" hidden="false" ht="12.75" outlineLevel="0" r="608">
      <c r="A608" s="8" t="s">
        <v>8</v>
      </c>
      <c r="B608" s="9" t="s">
        <v>9</v>
      </c>
      <c r="C608" s="9" t="s">
        <v>10</v>
      </c>
      <c r="D608" s="9" t="s">
        <v>11</v>
      </c>
      <c r="E608" s="9" t="s">
        <v>12</v>
      </c>
    </row>
    <row collapsed="false" customFormat="false" customHeight="false" hidden="false" ht="12.75" outlineLevel="0" r="609">
      <c r="A609" s="8" t="s">
        <v>57</v>
      </c>
      <c r="B609" s="9" t="s">
        <v>27</v>
      </c>
      <c r="C609" s="9" t="n">
        <v>2</v>
      </c>
      <c r="D609" s="9" t="n">
        <v>0</v>
      </c>
      <c r="E609" s="9" t="n">
        <v>1</v>
      </c>
    </row>
    <row collapsed="false" customFormat="false" customHeight="false" hidden="false" ht="12.75" outlineLevel="0" r="610">
      <c r="A610" s="8"/>
      <c r="B610" s="9"/>
      <c r="C610" s="9"/>
      <c r="D610" s="9"/>
      <c r="E610" s="9"/>
    </row>
    <row collapsed="false" customFormat="false" customHeight="false" hidden="false" ht="12.75" outlineLevel="0" r="611">
      <c r="A611" s="8"/>
      <c r="B611" s="9"/>
      <c r="C611" s="9"/>
      <c r="D611" s="9"/>
      <c r="E611" s="9"/>
    </row>
    <row collapsed="false" customFormat="false" customHeight="false" hidden="false" ht="12.75" outlineLevel="0" r="612">
      <c r="A612" s="8"/>
      <c r="B612" s="9"/>
      <c r="C612" s="9"/>
      <c r="D612" s="9"/>
      <c r="E612" s="9"/>
    </row>
    <row collapsed="false" customFormat="false" customHeight="false" hidden="false" ht="12.75" outlineLevel="0" r="613">
      <c r="A613" s="8"/>
      <c r="B613" s="9" t="s">
        <v>96</v>
      </c>
      <c r="C613" s="9" t="s">
        <v>97</v>
      </c>
      <c r="D613" s="9" t="s">
        <v>98</v>
      </c>
      <c r="E613" s="9" t="s">
        <v>99</v>
      </c>
    </row>
    <row collapsed="false" customFormat="false" customHeight="false" hidden="false" ht="12.75" outlineLevel="0" r="614">
      <c r="A614" s="3"/>
      <c r="B614" s="4" t="s">
        <v>2</v>
      </c>
      <c r="C614" s="4"/>
      <c r="D614" s="4"/>
      <c r="E614" s="4"/>
    </row>
    <row collapsed="false" customFormat="false" customHeight="false" hidden="false" ht="12.75" outlineLevel="0" r="615">
      <c r="A615" s="3" t="s">
        <v>3</v>
      </c>
      <c r="B615" s="4" t="s">
        <v>4</v>
      </c>
      <c r="C615" s="4" t="s">
        <v>5</v>
      </c>
      <c r="D615" s="4" t="s">
        <v>6</v>
      </c>
      <c r="E615" s="4" t="s">
        <v>7</v>
      </c>
    </row>
    <row collapsed="false" customFormat="false" customHeight="false" hidden="false" ht="12.75" outlineLevel="0" r="616">
      <c r="A616" s="8" t="s">
        <v>8</v>
      </c>
      <c r="B616" s="9" t="s">
        <v>9</v>
      </c>
      <c r="C616" s="9" t="s">
        <v>10</v>
      </c>
      <c r="D616" s="9" t="s">
        <v>11</v>
      </c>
      <c r="E616" s="9" t="s">
        <v>12</v>
      </c>
    </row>
    <row collapsed="false" customFormat="false" customHeight="false" hidden="false" ht="12.75" outlineLevel="0" r="617">
      <c r="A617" s="8" t="s">
        <v>13</v>
      </c>
      <c r="B617" s="9" t="s">
        <v>14</v>
      </c>
      <c r="C617" s="9" t="n">
        <v>0</v>
      </c>
      <c r="D617" s="9" t="n">
        <v>0</v>
      </c>
      <c r="E617" s="9" t="n">
        <v>0</v>
      </c>
    </row>
    <row collapsed="false" customFormat="false" customHeight="false" hidden="false" ht="12.75" outlineLevel="0" r="618">
      <c r="A618" s="8" t="s">
        <v>15</v>
      </c>
      <c r="B618" s="9" t="s">
        <v>14</v>
      </c>
      <c r="C618" s="9" t="n">
        <v>0</v>
      </c>
      <c r="D618" s="9" t="n">
        <v>0</v>
      </c>
      <c r="E618" s="9" t="n">
        <v>0</v>
      </c>
    </row>
    <row collapsed="false" customFormat="false" customHeight="false" hidden="false" ht="12.75" outlineLevel="0" r="619">
      <c r="A619" s="8" t="s">
        <v>17</v>
      </c>
      <c r="B619" s="9" t="s">
        <v>14</v>
      </c>
      <c r="C619" s="9" t="n">
        <v>0</v>
      </c>
      <c r="D619" s="9" t="n">
        <v>0</v>
      </c>
      <c r="E619" s="9" t="n">
        <v>0</v>
      </c>
    </row>
    <row collapsed="false" customFormat="false" customHeight="false" hidden="false" ht="12.75" outlineLevel="0" r="620">
      <c r="A620" s="8" t="s">
        <v>19</v>
      </c>
      <c r="B620" s="9" t="s">
        <v>14</v>
      </c>
      <c r="C620" s="9" t="n">
        <v>0</v>
      </c>
      <c r="D620" s="9" t="n">
        <v>0</v>
      </c>
      <c r="E620" s="9" t="n">
        <v>0</v>
      </c>
    </row>
    <row collapsed="false" customFormat="false" customHeight="false" hidden="false" ht="12.75" outlineLevel="0" r="621">
      <c r="A621" s="8" t="s">
        <v>21</v>
      </c>
      <c r="B621" s="9" t="s">
        <v>16</v>
      </c>
      <c r="C621" s="9" t="n">
        <v>0</v>
      </c>
      <c r="D621" s="9" t="n">
        <v>0</v>
      </c>
      <c r="E621" s="9" t="n">
        <v>0</v>
      </c>
    </row>
    <row collapsed="false" customFormat="false" customHeight="false" hidden="false" ht="12.75" outlineLevel="0" r="622">
      <c r="A622" s="8" t="s">
        <v>23</v>
      </c>
      <c r="B622" s="9" t="s">
        <v>16</v>
      </c>
      <c r="C622" s="9" t="n">
        <v>0</v>
      </c>
      <c r="D622" s="9" t="n">
        <v>0</v>
      </c>
      <c r="E622" s="9" t="n">
        <v>0</v>
      </c>
    </row>
    <row collapsed="false" customFormat="false" customHeight="false" hidden="false" ht="12.75" outlineLevel="0" r="623">
      <c r="A623" s="8" t="s">
        <v>24</v>
      </c>
      <c r="B623" s="9" t="s">
        <v>18</v>
      </c>
      <c r="C623" s="9" t="n">
        <v>0</v>
      </c>
      <c r="D623" s="9" t="n">
        <v>0</v>
      </c>
      <c r="E623" s="9" t="n">
        <v>0</v>
      </c>
    </row>
    <row collapsed="false" customFormat="false" customHeight="false" hidden="false" ht="12.75" outlineLevel="0" r="624">
      <c r="A624" s="8" t="s">
        <v>25</v>
      </c>
      <c r="B624" s="9" t="s">
        <v>14</v>
      </c>
      <c r="C624" s="9" t="n">
        <v>0</v>
      </c>
      <c r="D624" s="9" t="n">
        <v>0</v>
      </c>
      <c r="E624" s="9" t="n">
        <v>0</v>
      </c>
    </row>
    <row collapsed="false" customFormat="false" customHeight="false" hidden="false" ht="12.75" outlineLevel="0" r="625">
      <c r="A625" s="8" t="s">
        <v>26</v>
      </c>
      <c r="B625" s="9" t="s">
        <v>14</v>
      </c>
      <c r="C625" s="9" t="n">
        <v>0</v>
      </c>
      <c r="D625" s="9" t="n">
        <v>0</v>
      </c>
      <c r="E625" s="9" t="n">
        <v>0</v>
      </c>
    </row>
    <row collapsed="false" customFormat="false" customHeight="false" hidden="false" ht="12.75" outlineLevel="0" r="626">
      <c r="A626" s="8" t="s">
        <v>28</v>
      </c>
      <c r="B626" s="9" t="s">
        <v>14</v>
      </c>
      <c r="C626" s="9" t="n">
        <v>0</v>
      </c>
      <c r="D626" s="9" t="n">
        <v>0</v>
      </c>
      <c r="E626" s="9" t="n">
        <v>0</v>
      </c>
    </row>
    <row collapsed="false" customFormat="false" customHeight="false" hidden="false" ht="12.75" outlineLevel="0" r="627">
      <c r="A627" s="8" t="s">
        <v>29</v>
      </c>
      <c r="B627" s="9" t="s">
        <v>14</v>
      </c>
      <c r="C627" s="9" t="n">
        <v>0</v>
      </c>
      <c r="D627" s="9" t="n">
        <v>0</v>
      </c>
      <c r="E627" s="9" t="n">
        <v>0</v>
      </c>
    </row>
    <row collapsed="false" customFormat="false" customHeight="false" hidden="false" ht="12.75" outlineLevel="0" r="628">
      <c r="A628" s="8" t="s">
        <v>30</v>
      </c>
      <c r="B628" s="9" t="s">
        <v>14</v>
      </c>
      <c r="C628" s="9" t="n">
        <v>0</v>
      </c>
      <c r="D628" s="9" t="n">
        <v>0</v>
      </c>
      <c r="E628" s="9" t="n">
        <v>0</v>
      </c>
    </row>
    <row collapsed="false" customFormat="false" customHeight="false" hidden="false" ht="12.75" outlineLevel="0" r="629">
      <c r="A629" s="8" t="s">
        <v>31</v>
      </c>
      <c r="B629" s="9" t="s">
        <v>14</v>
      </c>
      <c r="C629" s="9" t="n">
        <v>0</v>
      </c>
      <c r="D629" s="9" t="n">
        <v>0</v>
      </c>
      <c r="E629" s="9" t="n">
        <v>0</v>
      </c>
    </row>
    <row collapsed="false" customFormat="false" customHeight="false" hidden="false" ht="12.75" outlineLevel="0" r="630">
      <c r="A630" s="8" t="s">
        <v>32</v>
      </c>
      <c r="B630" s="9" t="s">
        <v>14</v>
      </c>
      <c r="C630" s="9" t="n">
        <v>0</v>
      </c>
      <c r="D630" s="9" t="n">
        <v>0</v>
      </c>
      <c r="E630" s="9" t="n">
        <v>0</v>
      </c>
    </row>
    <row collapsed="false" customFormat="false" customHeight="false" hidden="false" ht="12.75" outlineLevel="0" r="631">
      <c r="A631" s="8" t="s">
        <v>33</v>
      </c>
      <c r="B631" s="9" t="s">
        <v>14</v>
      </c>
      <c r="C631" s="9" t="n">
        <v>0</v>
      </c>
      <c r="D631" s="9" t="n">
        <v>0</v>
      </c>
      <c r="E631" s="9" t="n">
        <v>0</v>
      </c>
    </row>
    <row collapsed="false" customFormat="false" customHeight="false" hidden="false" ht="12.75" outlineLevel="0" r="632">
      <c r="A632" s="8" t="s">
        <v>34</v>
      </c>
      <c r="B632" s="9" t="s">
        <v>14</v>
      </c>
      <c r="C632" s="9" t="n">
        <v>0</v>
      </c>
      <c r="D632" s="9" t="n">
        <v>0</v>
      </c>
      <c r="E632" s="9" t="n">
        <v>0</v>
      </c>
    </row>
    <row collapsed="false" customFormat="false" customHeight="false" hidden="false" ht="12.75" outlineLevel="0" r="633">
      <c r="A633" s="8" t="s">
        <v>36</v>
      </c>
      <c r="B633" s="9" t="s">
        <v>16</v>
      </c>
      <c r="C633" s="9" t="n">
        <v>0</v>
      </c>
      <c r="D633" s="9" t="n">
        <v>0</v>
      </c>
      <c r="E633" s="9" t="n">
        <v>0</v>
      </c>
    </row>
    <row collapsed="false" customFormat="false" customHeight="false" hidden="false" ht="12.75" outlineLevel="0" r="634">
      <c r="A634" s="8" t="s">
        <v>37</v>
      </c>
      <c r="B634" s="9" t="s">
        <v>14</v>
      </c>
      <c r="C634" s="9" t="n">
        <v>0</v>
      </c>
      <c r="D634" s="9" t="n">
        <v>0</v>
      </c>
      <c r="E634" s="9" t="n">
        <v>0</v>
      </c>
    </row>
    <row collapsed="false" customFormat="false" customHeight="false" hidden="false" ht="12.75" outlineLevel="0" r="635">
      <c r="A635" s="8" t="s">
        <v>39</v>
      </c>
      <c r="B635" s="9" t="s">
        <v>14</v>
      </c>
      <c r="C635" s="9" t="n">
        <v>0</v>
      </c>
      <c r="D635" s="9" t="n">
        <v>0</v>
      </c>
      <c r="E635" s="9" t="n">
        <v>0</v>
      </c>
    </row>
    <row collapsed="false" customFormat="false" customHeight="false" hidden="false" ht="12.75" outlineLevel="0" r="636">
      <c r="A636" s="8" t="s">
        <v>40</v>
      </c>
      <c r="B636" s="9" t="s">
        <v>38</v>
      </c>
      <c r="C636" s="9" t="n">
        <v>0</v>
      </c>
      <c r="D636" s="9" t="n">
        <v>0</v>
      </c>
      <c r="E636" s="9" t="n">
        <v>0</v>
      </c>
    </row>
    <row collapsed="false" customFormat="false" customHeight="false" hidden="false" ht="12.75" outlineLevel="0" r="637">
      <c r="A637" s="8" t="s">
        <v>41</v>
      </c>
      <c r="B637" s="9" t="s">
        <v>16</v>
      </c>
      <c r="C637" s="9" t="n">
        <v>0</v>
      </c>
      <c r="D637" s="9" t="n">
        <v>0</v>
      </c>
      <c r="E637" s="9" t="n">
        <v>0</v>
      </c>
    </row>
    <row collapsed="false" customFormat="false" customHeight="false" hidden="false" ht="12.75" outlineLevel="0" r="638">
      <c r="A638" s="8" t="s">
        <v>42</v>
      </c>
      <c r="B638" s="9" t="s">
        <v>14</v>
      </c>
      <c r="C638" s="9" t="n">
        <v>0</v>
      </c>
      <c r="D638" s="9" t="n">
        <v>0</v>
      </c>
      <c r="E638" s="9" t="n">
        <v>0</v>
      </c>
    </row>
    <row collapsed="false" customFormat="false" customHeight="false" hidden="false" ht="12.75" outlineLevel="0" r="639">
      <c r="A639" s="8" t="s">
        <v>43</v>
      </c>
      <c r="B639" s="9" t="s">
        <v>14</v>
      </c>
      <c r="C639" s="9" t="n">
        <v>0</v>
      </c>
      <c r="D639" s="9" t="n">
        <v>0</v>
      </c>
      <c r="E639" s="9" t="n">
        <v>0</v>
      </c>
    </row>
    <row collapsed="false" customFormat="false" customHeight="false" hidden="false" ht="12.75" outlineLevel="0" r="640">
      <c r="A640" s="8" t="s">
        <v>44</v>
      </c>
      <c r="B640" s="9" t="s">
        <v>14</v>
      </c>
      <c r="C640" s="9" t="n">
        <v>0</v>
      </c>
      <c r="D640" s="9" t="n">
        <v>0</v>
      </c>
      <c r="E640" s="9" t="n">
        <v>0</v>
      </c>
    </row>
    <row collapsed="false" customFormat="false" customHeight="false" hidden="false" ht="12.75" outlineLevel="0" r="641">
      <c r="A641" s="8" t="s">
        <v>45</v>
      </c>
      <c r="B641" s="9" t="s">
        <v>14</v>
      </c>
      <c r="C641" s="9" t="n">
        <v>0</v>
      </c>
      <c r="D641" s="9" t="n">
        <v>0</v>
      </c>
      <c r="E641" s="9" t="n">
        <v>0</v>
      </c>
    </row>
    <row collapsed="false" customFormat="false" customHeight="false" hidden="false" ht="12.75" outlineLevel="0" r="642">
      <c r="A642" s="8" t="s">
        <v>46</v>
      </c>
      <c r="B642" s="9" t="s">
        <v>14</v>
      </c>
      <c r="C642" s="9" t="n">
        <v>0</v>
      </c>
      <c r="D642" s="9" t="n">
        <v>0</v>
      </c>
      <c r="E642" s="9" t="n">
        <v>0</v>
      </c>
    </row>
    <row collapsed="false" customFormat="false" customHeight="false" hidden="false" ht="12.75" outlineLevel="0" r="643">
      <c r="A643" s="8" t="s">
        <v>47</v>
      </c>
      <c r="B643" s="9" t="s">
        <v>14</v>
      </c>
      <c r="C643" s="9" t="n">
        <v>0</v>
      </c>
      <c r="D643" s="9" t="n">
        <v>0</v>
      </c>
      <c r="E643" s="9" t="n">
        <v>0</v>
      </c>
    </row>
    <row collapsed="false" customFormat="false" customHeight="false" hidden="false" ht="12.75" outlineLevel="0" r="644">
      <c r="A644" s="8" t="s">
        <v>48</v>
      </c>
      <c r="B644" s="9" t="s">
        <v>16</v>
      </c>
      <c r="C644" s="9" t="n">
        <v>0</v>
      </c>
      <c r="D644" s="9" t="n">
        <v>0</v>
      </c>
      <c r="E644" s="9" t="n">
        <v>0</v>
      </c>
    </row>
    <row collapsed="false" customFormat="false" customHeight="false" hidden="false" ht="12.75" outlineLevel="0" r="645">
      <c r="A645" s="8" t="s">
        <v>49</v>
      </c>
      <c r="B645" s="9" t="s">
        <v>18</v>
      </c>
      <c r="C645" s="9" t="n">
        <v>0</v>
      </c>
      <c r="D645" s="9" t="n">
        <v>0</v>
      </c>
      <c r="E645" s="9" t="n">
        <v>0</v>
      </c>
    </row>
    <row collapsed="false" customFormat="false" customHeight="false" hidden="false" ht="12.75" outlineLevel="0" r="646">
      <c r="A646" s="8" t="s">
        <v>50</v>
      </c>
      <c r="B646" s="9" t="s">
        <v>14</v>
      </c>
      <c r="C646" s="9" t="n">
        <v>0</v>
      </c>
      <c r="D646" s="9" t="n">
        <v>0</v>
      </c>
      <c r="E646" s="9" t="n">
        <v>0</v>
      </c>
    </row>
    <row collapsed="false" customFormat="false" customHeight="false" hidden="false" ht="12.75" outlineLevel="0" r="647">
      <c r="A647" s="8" t="s">
        <v>51</v>
      </c>
      <c r="B647" s="9" t="s">
        <v>18</v>
      </c>
      <c r="C647" s="9" t="n">
        <v>0</v>
      </c>
      <c r="D647" s="9" t="n">
        <v>0</v>
      </c>
      <c r="E647" s="9" t="n">
        <v>0</v>
      </c>
    </row>
    <row collapsed="false" customFormat="false" customHeight="false" hidden="false" ht="12.75" outlineLevel="0" r="648">
      <c r="A648" s="8" t="s">
        <v>52</v>
      </c>
      <c r="B648" s="9" t="s">
        <v>14</v>
      </c>
      <c r="C648" s="9" t="n">
        <v>0</v>
      </c>
      <c r="D648" s="9" t="n">
        <v>0</v>
      </c>
      <c r="E648" s="9" t="n">
        <v>0</v>
      </c>
    </row>
    <row collapsed="false" customFormat="false" customHeight="false" hidden="false" ht="12.75" outlineLevel="0" r="649">
      <c r="A649" s="8" t="s">
        <v>53</v>
      </c>
      <c r="B649" s="9" t="s">
        <v>22</v>
      </c>
      <c r="C649" s="9" t="n">
        <v>0</v>
      </c>
      <c r="D649" s="9" t="n">
        <v>0</v>
      </c>
      <c r="E649" s="9" t="n">
        <v>0</v>
      </c>
    </row>
    <row collapsed="false" customFormat="false" customHeight="false" hidden="false" ht="12.75" outlineLevel="0" r="650">
      <c r="A650" s="8" t="s">
        <v>55</v>
      </c>
      <c r="B650" s="9" t="s">
        <v>14</v>
      </c>
      <c r="C650" s="9" t="n">
        <v>0</v>
      </c>
      <c r="D650" s="9" t="n">
        <v>0</v>
      </c>
      <c r="E650" s="9" t="n">
        <v>0</v>
      </c>
    </row>
    <row collapsed="false" customFormat="false" customHeight="false" hidden="false" ht="12.75" outlineLevel="0" r="651">
      <c r="A651" s="8" t="s">
        <v>56</v>
      </c>
      <c r="B651" s="9" t="s">
        <v>14</v>
      </c>
      <c r="C651" s="9" t="n">
        <v>0</v>
      </c>
      <c r="D651" s="9" t="n">
        <v>0</v>
      </c>
      <c r="E651" s="9" t="n">
        <v>0</v>
      </c>
    </row>
    <row collapsed="false" customFormat="false" customHeight="false" hidden="false" ht="12.75" outlineLevel="0" r="652">
      <c r="A652" s="8" t="s">
        <v>8</v>
      </c>
      <c r="B652" s="9" t="s">
        <v>9</v>
      </c>
      <c r="C652" s="9" t="s">
        <v>10</v>
      </c>
      <c r="D652" s="9" t="s">
        <v>11</v>
      </c>
      <c r="E652" s="9" t="s">
        <v>12</v>
      </c>
    </row>
    <row collapsed="false" customFormat="false" customHeight="false" hidden="false" ht="12.75" outlineLevel="0" r="653">
      <c r="A653" s="8" t="s">
        <v>57</v>
      </c>
      <c r="B653" s="9" t="s">
        <v>88</v>
      </c>
      <c r="C653" s="9" t="n">
        <v>0</v>
      </c>
      <c r="D653" s="9" t="n">
        <v>0</v>
      </c>
      <c r="E653" s="9" t="n">
        <v>0</v>
      </c>
    </row>
  </sheetData>
  <mergeCells count="15">
    <mergeCell ref="B5:E5"/>
    <mergeCell ref="B48:E48"/>
    <mergeCell ref="B92:E92"/>
    <mergeCell ref="B135:E135"/>
    <mergeCell ref="B178:E178"/>
    <mergeCell ref="B221:E221"/>
    <mergeCell ref="B264:E264"/>
    <mergeCell ref="B308:E308"/>
    <mergeCell ref="B352:E352"/>
    <mergeCell ref="B396:E396"/>
    <mergeCell ref="B440:E440"/>
    <mergeCell ref="B484:E484"/>
    <mergeCell ref="B527:E527"/>
    <mergeCell ref="B570:E570"/>
    <mergeCell ref="B614:E6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rowBreaks count="14" manualBreakCount="14">
    <brk id="45" man="true" max="16383" min="0"/>
    <brk id="88" man="true" max="16383" min="0"/>
    <brk id="132" man="true" max="16383" min="0"/>
    <brk id="175" man="true" max="16383" min="0"/>
    <brk id="218" man="true" max="16383" min="0"/>
    <brk id="261" man="true" max="16383" min="0"/>
    <brk id="305" man="true" max="16383" min="0"/>
    <brk id="349" man="true" max="16383" min="0"/>
    <brk id="392" man="true" max="16383" min="0"/>
    <brk id="436" man="true" max="16383" min="0"/>
    <brk id="481" man="true" max="16383" min="0"/>
    <brk id="524" man="true" max="16383" min="0"/>
    <brk id="567" man="true" max="16383" min="0"/>
    <brk id="610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false" topLeftCell="A630" view="pageBreakPreview" windowProtection="false" workbookViewId="0" zoomScale="100" zoomScaleNormal="100" zoomScalePageLayoutView="100">
      <selection activeCell="A651" activeCellId="0" pane="topLeft" sqref="A1:E651"/>
    </sheetView>
  </sheetViews>
  <sheetFormatPr defaultRowHeight="12.75"/>
  <cols>
    <col collapsed="false" hidden="false" max="1" min="1" style="10" width="21.265306122449"/>
    <col collapsed="false" hidden="false" max="2" min="2" style="11" width="14.8418367346939"/>
    <col collapsed="false" hidden="false" max="3" min="3" style="11" width="16.9795918367347"/>
    <col collapsed="false" hidden="false" max="4" min="4" style="11" width="16.5510204081633"/>
    <col collapsed="false" hidden="false" max="5" min="5" style="11" width="19.8367346938776"/>
    <col collapsed="false" hidden="false" max="6" min="6" style="10" width="0.285714285714286"/>
    <col collapsed="false" hidden="false" max="7" min="7" style="12" width="9.13265306122449"/>
  </cols>
  <sheetData>
    <row collapsed="false" customFormat="false" customHeight="false" hidden="false" ht="12.75" outlineLevel="0" r="1">
      <c r="A1" s="1"/>
      <c r="B1" s="2"/>
      <c r="C1" s="2"/>
      <c r="D1" s="2"/>
      <c r="E1" s="2"/>
      <c r="F1" s="13"/>
    </row>
    <row collapsed="false" customFormat="false" customHeight="false" hidden="false" ht="12.75" outlineLevel="0" r="2">
      <c r="A2" s="3"/>
      <c r="B2" s="4"/>
      <c r="C2" s="4"/>
      <c r="D2" s="4" t="s">
        <v>0</v>
      </c>
      <c r="E2" s="4" t="s">
        <v>1</v>
      </c>
      <c r="F2" s="14"/>
    </row>
    <row collapsed="false" customFormat="false" customHeight="false" hidden="false" ht="12.75" outlineLevel="0" r="3">
      <c r="A3" s="3"/>
      <c r="B3" s="4"/>
      <c r="C3" s="4"/>
      <c r="D3" s="4"/>
      <c r="E3" s="4"/>
      <c r="F3" s="14"/>
    </row>
    <row collapsed="false" customFormat="false" customHeight="false" hidden="false" ht="12.75" outlineLevel="0" r="4">
      <c r="A4" s="3"/>
      <c r="B4" s="4"/>
      <c r="C4" s="4"/>
      <c r="D4" s="5"/>
      <c r="E4" s="5"/>
      <c r="F4" s="14"/>
    </row>
    <row collapsed="false" customFormat="false" customHeight="false" hidden="false" ht="12.75" outlineLevel="0" r="5">
      <c r="A5" s="3"/>
      <c r="B5" s="4"/>
      <c r="C5" s="4"/>
      <c r="D5" s="4"/>
      <c r="E5" s="4" t="s">
        <v>100</v>
      </c>
      <c r="F5" s="14"/>
    </row>
    <row collapsed="false" customFormat="false" customHeight="false" hidden="false" ht="12.75" outlineLevel="0" r="6">
      <c r="A6" s="3" t="s">
        <v>3</v>
      </c>
      <c r="B6" s="4" t="s">
        <v>101</v>
      </c>
      <c r="C6" s="4" t="s">
        <v>102</v>
      </c>
      <c r="D6" s="4" t="s">
        <v>103</v>
      </c>
      <c r="E6" s="4" t="s">
        <v>7</v>
      </c>
      <c r="F6" s="14"/>
    </row>
    <row collapsed="false" customFormat="false" customHeight="false" hidden="false" ht="12.75" outlineLevel="0" r="7">
      <c r="A7" s="6" t="s">
        <v>8</v>
      </c>
      <c r="B7" s="7" t="s">
        <v>9</v>
      </c>
      <c r="C7" s="7" t="s">
        <v>10</v>
      </c>
      <c r="D7" s="7" t="s">
        <v>11</v>
      </c>
      <c r="E7" s="7" t="s">
        <v>12</v>
      </c>
      <c r="F7" s="15"/>
    </row>
    <row collapsed="false" customFormat="false" customHeight="false" hidden="false" ht="12.75" outlineLevel="0" r="8">
      <c r="A8" s="8" t="s">
        <v>13</v>
      </c>
      <c r="B8" s="9" t="s">
        <v>14</v>
      </c>
      <c r="C8" s="9" t="n">
        <v>1</v>
      </c>
      <c r="D8" s="9" t="n">
        <v>0</v>
      </c>
      <c r="E8" s="9" t="n">
        <v>0</v>
      </c>
      <c r="F8" s="16"/>
    </row>
    <row collapsed="false" customFormat="false" customHeight="false" hidden="false" ht="12.75" outlineLevel="0" r="9">
      <c r="A9" s="8" t="s">
        <v>15</v>
      </c>
      <c r="B9" s="9" t="s">
        <v>16</v>
      </c>
      <c r="C9" s="9" t="n">
        <v>1</v>
      </c>
      <c r="D9" s="9" t="n">
        <v>0</v>
      </c>
      <c r="E9" s="9" t="n">
        <v>1</v>
      </c>
      <c r="F9" s="16"/>
    </row>
    <row collapsed="false" customFormat="false" customHeight="false" hidden="false" ht="12.75" outlineLevel="0" r="10">
      <c r="A10" s="8" t="s">
        <v>17</v>
      </c>
      <c r="B10" s="9" t="s">
        <v>18</v>
      </c>
      <c r="C10" s="9" t="n">
        <v>0</v>
      </c>
      <c r="D10" s="9" t="n">
        <v>2</v>
      </c>
      <c r="E10" s="9" t="n">
        <v>0</v>
      </c>
      <c r="F10" s="16"/>
    </row>
    <row collapsed="false" customFormat="false" customHeight="false" hidden="false" ht="12.75" outlineLevel="0" r="11">
      <c r="A11" s="8" t="s">
        <v>19</v>
      </c>
      <c r="B11" s="9" t="s">
        <v>20</v>
      </c>
      <c r="C11" s="9" t="n">
        <v>3</v>
      </c>
      <c r="D11" s="9" t="n">
        <v>2</v>
      </c>
      <c r="E11" s="9" t="n">
        <v>5</v>
      </c>
      <c r="F11" s="16"/>
    </row>
    <row collapsed="false" customFormat="false" customHeight="false" hidden="false" ht="12.75" outlineLevel="0" r="12">
      <c r="A12" s="8" t="s">
        <v>21</v>
      </c>
      <c r="B12" s="9" t="s">
        <v>22</v>
      </c>
      <c r="C12" s="9" t="n">
        <v>3</v>
      </c>
      <c r="D12" s="9" t="n">
        <v>3</v>
      </c>
      <c r="E12" s="9" t="n">
        <v>4</v>
      </c>
      <c r="F12" s="16"/>
    </row>
    <row collapsed="false" customFormat="false" customHeight="false" hidden="false" ht="12.75" outlineLevel="0" r="13">
      <c r="A13" s="8" t="s">
        <v>23</v>
      </c>
      <c r="B13" s="9" t="s">
        <v>16</v>
      </c>
      <c r="C13" s="9" t="n">
        <v>1</v>
      </c>
      <c r="D13" s="9" t="n">
        <v>0</v>
      </c>
      <c r="E13" s="9" t="n">
        <v>1</v>
      </c>
      <c r="F13" s="16"/>
    </row>
    <row collapsed="false" customFormat="false" customHeight="false" hidden="false" ht="12.75" outlineLevel="0" r="14">
      <c r="A14" s="8" t="s">
        <v>24</v>
      </c>
      <c r="B14" s="9" t="s">
        <v>16</v>
      </c>
      <c r="C14" s="9" t="n">
        <v>1</v>
      </c>
      <c r="D14" s="9" t="n">
        <v>1</v>
      </c>
      <c r="E14" s="9" t="n">
        <v>3</v>
      </c>
      <c r="F14" s="16"/>
    </row>
    <row collapsed="false" customFormat="false" customHeight="false" hidden="false" ht="12.75" outlineLevel="0" r="15">
      <c r="A15" s="8" t="s">
        <v>25</v>
      </c>
      <c r="B15" s="9" t="s">
        <v>16</v>
      </c>
      <c r="C15" s="9" t="n">
        <v>0</v>
      </c>
      <c r="D15" s="9" t="n">
        <v>0</v>
      </c>
      <c r="E15" s="9" t="n">
        <v>1</v>
      </c>
      <c r="F15" s="16"/>
    </row>
    <row collapsed="false" customFormat="false" customHeight="false" hidden="false" ht="12.75" outlineLevel="0" r="16">
      <c r="A16" s="8" t="s">
        <v>26</v>
      </c>
      <c r="B16" s="9" t="s">
        <v>27</v>
      </c>
      <c r="C16" s="9" t="n">
        <v>1</v>
      </c>
      <c r="D16" s="9" t="n">
        <v>1</v>
      </c>
      <c r="E16" s="9" t="n">
        <v>0</v>
      </c>
      <c r="F16" s="16"/>
    </row>
    <row collapsed="false" customFormat="false" customHeight="false" hidden="false" ht="12.75" outlineLevel="0" r="17">
      <c r="A17" s="8" t="s">
        <v>28</v>
      </c>
      <c r="B17" s="9" t="s">
        <v>16</v>
      </c>
      <c r="C17" s="9" t="n">
        <v>0</v>
      </c>
      <c r="D17" s="9" t="n">
        <v>0</v>
      </c>
      <c r="E17" s="9" t="n">
        <v>0</v>
      </c>
      <c r="F17" s="16"/>
    </row>
    <row collapsed="false" customFormat="false" customHeight="false" hidden="false" ht="12.75" outlineLevel="0" r="18">
      <c r="A18" s="8" t="s">
        <v>29</v>
      </c>
      <c r="B18" s="9" t="s">
        <v>27</v>
      </c>
      <c r="C18" s="9" t="n">
        <v>3</v>
      </c>
      <c r="D18" s="9" t="n">
        <v>2</v>
      </c>
      <c r="E18" s="9" t="n">
        <v>1</v>
      </c>
      <c r="F18" s="16"/>
    </row>
    <row collapsed="false" customFormat="false" customHeight="false" hidden="false" ht="12.75" outlineLevel="0" r="19">
      <c r="A19" s="8" t="s">
        <v>30</v>
      </c>
      <c r="B19" s="9" t="s">
        <v>16</v>
      </c>
      <c r="C19" s="9" t="n">
        <v>0</v>
      </c>
      <c r="D19" s="9" t="n">
        <v>0</v>
      </c>
      <c r="E19" s="9" t="n">
        <v>0</v>
      </c>
      <c r="F19" s="16"/>
    </row>
    <row collapsed="false" customFormat="false" customHeight="false" hidden="false" ht="12.75" outlineLevel="0" r="20">
      <c r="A20" s="8" t="s">
        <v>31</v>
      </c>
      <c r="B20" s="9" t="s">
        <v>27</v>
      </c>
      <c r="C20" s="9" t="n">
        <v>0</v>
      </c>
      <c r="D20" s="9" t="n">
        <v>1</v>
      </c>
      <c r="E20" s="9" t="n">
        <v>0</v>
      </c>
      <c r="F20" s="16"/>
    </row>
    <row collapsed="false" customFormat="false" customHeight="false" hidden="false" ht="12.75" outlineLevel="0" r="21">
      <c r="A21" s="8" t="s">
        <v>32</v>
      </c>
      <c r="B21" s="9" t="s">
        <v>16</v>
      </c>
      <c r="C21" s="9" t="n">
        <v>0</v>
      </c>
      <c r="D21" s="9" t="n">
        <v>4</v>
      </c>
      <c r="E21" s="9" t="n">
        <v>1</v>
      </c>
      <c r="F21" s="16"/>
    </row>
    <row collapsed="false" customFormat="false" customHeight="false" hidden="false" ht="12.75" outlineLevel="0" r="22">
      <c r="A22" s="8" t="s">
        <v>33</v>
      </c>
      <c r="B22" s="9" t="s">
        <v>20</v>
      </c>
      <c r="C22" s="9" t="n">
        <v>0</v>
      </c>
      <c r="D22" s="9" t="n">
        <v>3</v>
      </c>
      <c r="E22" s="9" t="n">
        <v>1</v>
      </c>
      <c r="F22" s="16"/>
    </row>
    <row collapsed="false" customFormat="false" customHeight="false" hidden="false" ht="12.75" outlineLevel="0" r="23">
      <c r="A23" s="8" t="s">
        <v>34</v>
      </c>
      <c r="B23" s="9" t="s">
        <v>35</v>
      </c>
      <c r="C23" s="9" t="n">
        <v>2</v>
      </c>
      <c r="D23" s="9" t="n">
        <v>3</v>
      </c>
      <c r="E23" s="9" t="n">
        <v>2</v>
      </c>
      <c r="F23" s="16"/>
    </row>
    <row collapsed="false" customFormat="false" customHeight="false" hidden="false" ht="12.75" outlineLevel="0" r="24">
      <c r="A24" s="8" t="s">
        <v>36</v>
      </c>
      <c r="B24" s="9" t="s">
        <v>16</v>
      </c>
      <c r="C24" s="9" t="n">
        <v>0</v>
      </c>
      <c r="D24" s="9" t="n">
        <v>0</v>
      </c>
      <c r="E24" s="9" t="n">
        <v>1</v>
      </c>
      <c r="F24" s="16"/>
    </row>
    <row collapsed="false" customFormat="false" customHeight="false" hidden="false" ht="12.75" outlineLevel="0" r="25">
      <c r="A25" s="8" t="s">
        <v>37</v>
      </c>
      <c r="B25" s="9" t="s">
        <v>38</v>
      </c>
      <c r="C25" s="9" t="n">
        <v>1</v>
      </c>
      <c r="D25" s="9" t="n">
        <v>1</v>
      </c>
      <c r="E25" s="9" t="n">
        <v>0</v>
      </c>
      <c r="F25" s="16"/>
    </row>
    <row collapsed="false" customFormat="false" customHeight="false" hidden="false" ht="12.75" outlineLevel="0" r="26">
      <c r="A26" s="8" t="s">
        <v>39</v>
      </c>
      <c r="B26" s="9" t="s">
        <v>14</v>
      </c>
      <c r="C26" s="9" t="n">
        <v>0</v>
      </c>
      <c r="D26" s="9" t="n">
        <v>1</v>
      </c>
      <c r="E26" s="9" t="n">
        <v>2</v>
      </c>
      <c r="F26" s="16"/>
    </row>
    <row collapsed="false" customFormat="false" customHeight="false" hidden="false" ht="12.75" outlineLevel="0" r="27">
      <c r="A27" s="8" t="s">
        <v>40</v>
      </c>
      <c r="B27" s="9" t="s">
        <v>38</v>
      </c>
      <c r="C27" s="9" t="n">
        <v>2</v>
      </c>
      <c r="D27" s="9" t="n">
        <v>0</v>
      </c>
      <c r="E27" s="9" t="n">
        <v>0</v>
      </c>
      <c r="F27" s="16"/>
    </row>
    <row collapsed="false" customFormat="false" customHeight="false" hidden="false" ht="12.75" outlineLevel="0" r="28">
      <c r="A28" s="8" t="s">
        <v>41</v>
      </c>
      <c r="B28" s="9" t="s">
        <v>14</v>
      </c>
      <c r="C28" s="9" t="n">
        <v>1</v>
      </c>
      <c r="D28" s="9" t="n">
        <v>0</v>
      </c>
      <c r="E28" s="9" t="n">
        <v>0</v>
      </c>
      <c r="F28" s="16"/>
    </row>
    <row collapsed="false" customFormat="false" customHeight="false" hidden="false" ht="12.75" outlineLevel="0" r="29">
      <c r="A29" s="8" t="s">
        <v>42</v>
      </c>
      <c r="B29" s="9" t="s">
        <v>16</v>
      </c>
      <c r="C29" s="9" t="n">
        <v>2</v>
      </c>
      <c r="D29" s="9" t="n">
        <v>0</v>
      </c>
      <c r="E29" s="9" t="n">
        <v>1</v>
      </c>
      <c r="F29" s="16"/>
    </row>
    <row collapsed="false" customFormat="false" customHeight="false" hidden="false" ht="12.75" outlineLevel="0" r="30">
      <c r="A30" s="8" t="s">
        <v>43</v>
      </c>
      <c r="B30" s="9" t="s">
        <v>16</v>
      </c>
      <c r="C30" s="9" t="n">
        <v>0</v>
      </c>
      <c r="D30" s="9" t="n">
        <v>0</v>
      </c>
      <c r="E30" s="9" t="n">
        <v>0</v>
      </c>
      <c r="F30" s="16"/>
    </row>
    <row collapsed="false" customFormat="false" customHeight="false" hidden="false" ht="12.75" outlineLevel="0" r="31">
      <c r="A31" s="8" t="s">
        <v>44</v>
      </c>
      <c r="B31" s="9" t="s">
        <v>16</v>
      </c>
      <c r="C31" s="9" t="n">
        <v>0</v>
      </c>
      <c r="D31" s="9" t="n">
        <v>0</v>
      </c>
      <c r="E31" s="9" t="n">
        <v>0</v>
      </c>
      <c r="F31" s="16"/>
    </row>
    <row collapsed="false" customFormat="false" customHeight="false" hidden="false" ht="12.75" outlineLevel="0" r="32">
      <c r="A32" s="8" t="s">
        <v>45</v>
      </c>
      <c r="B32" s="9" t="s">
        <v>27</v>
      </c>
      <c r="C32" s="9" t="n">
        <v>1</v>
      </c>
      <c r="D32" s="9" t="n">
        <v>0</v>
      </c>
      <c r="E32" s="9" t="n">
        <v>0</v>
      </c>
      <c r="F32" s="16"/>
    </row>
    <row collapsed="false" customFormat="false" customHeight="false" hidden="false" ht="12.75" outlineLevel="0" r="33">
      <c r="A33" s="8" t="s">
        <v>46</v>
      </c>
      <c r="B33" s="9" t="s">
        <v>16</v>
      </c>
      <c r="C33" s="9" t="n">
        <v>0</v>
      </c>
      <c r="D33" s="9" t="n">
        <v>1</v>
      </c>
      <c r="E33" s="9" t="n">
        <v>0</v>
      </c>
      <c r="F33" s="16"/>
    </row>
    <row collapsed="false" customFormat="false" customHeight="false" hidden="false" ht="12.75" outlineLevel="0" r="34">
      <c r="A34" s="8" t="s">
        <v>47</v>
      </c>
      <c r="B34" s="9" t="s">
        <v>16</v>
      </c>
      <c r="C34" s="9" t="n">
        <v>0</v>
      </c>
      <c r="D34" s="9" t="n">
        <v>3</v>
      </c>
      <c r="E34" s="9" t="n">
        <v>0</v>
      </c>
      <c r="F34" s="16"/>
    </row>
    <row collapsed="false" customFormat="false" customHeight="false" hidden="false" ht="12.75" outlineLevel="0" r="35">
      <c r="A35" s="8" t="s">
        <v>48</v>
      </c>
      <c r="B35" s="9" t="s">
        <v>18</v>
      </c>
      <c r="C35" s="9" t="n">
        <v>1</v>
      </c>
      <c r="D35" s="9" t="n">
        <v>0</v>
      </c>
      <c r="E35" s="9" t="n">
        <v>0</v>
      </c>
      <c r="F35" s="16"/>
    </row>
    <row collapsed="false" customFormat="false" customHeight="false" hidden="false" ht="12.75" outlineLevel="0" r="36">
      <c r="A36" s="8" t="s">
        <v>49</v>
      </c>
      <c r="B36" s="9" t="s">
        <v>14</v>
      </c>
      <c r="C36" s="9" t="n">
        <v>0</v>
      </c>
      <c r="D36" s="9" t="n">
        <v>1</v>
      </c>
      <c r="E36" s="9" t="n">
        <v>0</v>
      </c>
      <c r="F36" s="16"/>
    </row>
    <row collapsed="false" customFormat="false" customHeight="false" hidden="false" ht="12.75" outlineLevel="0" r="37">
      <c r="A37" s="8" t="s">
        <v>50</v>
      </c>
      <c r="B37" s="9" t="s">
        <v>14</v>
      </c>
      <c r="C37" s="9" t="n">
        <v>0</v>
      </c>
      <c r="D37" s="9" t="n">
        <v>0</v>
      </c>
      <c r="E37" s="9" t="n">
        <v>0</v>
      </c>
      <c r="F37" s="16"/>
    </row>
    <row collapsed="false" customFormat="false" customHeight="false" hidden="false" ht="12.75" outlineLevel="0" r="38">
      <c r="A38" s="8" t="s">
        <v>51</v>
      </c>
      <c r="B38" s="9" t="s">
        <v>27</v>
      </c>
      <c r="C38" s="9" t="n">
        <v>2</v>
      </c>
      <c r="D38" s="9" t="n">
        <v>0</v>
      </c>
      <c r="E38" s="9" t="n">
        <v>0</v>
      </c>
      <c r="F38" s="16"/>
    </row>
    <row collapsed="false" customFormat="false" customHeight="false" hidden="false" ht="12.75" outlineLevel="0" r="39">
      <c r="A39" s="8" t="s">
        <v>52</v>
      </c>
      <c r="B39" s="9" t="s">
        <v>16</v>
      </c>
      <c r="C39" s="9" t="n">
        <v>0</v>
      </c>
      <c r="D39" s="9" t="n">
        <v>1</v>
      </c>
      <c r="E39" s="9" t="n">
        <v>2</v>
      </c>
      <c r="F39" s="16"/>
    </row>
    <row collapsed="false" customFormat="false" customHeight="false" hidden="false" ht="12.75" outlineLevel="0" r="40">
      <c r="A40" s="8" t="s">
        <v>53</v>
      </c>
      <c r="B40" s="9" t="s">
        <v>54</v>
      </c>
      <c r="C40" s="9" t="n">
        <v>0</v>
      </c>
      <c r="D40" s="9" t="n">
        <v>0</v>
      </c>
      <c r="E40" s="9" t="n">
        <v>3</v>
      </c>
      <c r="F40" s="16"/>
    </row>
    <row collapsed="false" customFormat="false" customHeight="false" hidden="false" ht="12.75" outlineLevel="0" r="41">
      <c r="A41" s="8" t="s">
        <v>55</v>
      </c>
      <c r="B41" s="9" t="s">
        <v>16</v>
      </c>
      <c r="C41" s="9" t="n">
        <v>0</v>
      </c>
      <c r="D41" s="9" t="n">
        <v>0</v>
      </c>
      <c r="E41" s="9" t="n">
        <v>0</v>
      </c>
      <c r="F41" s="16"/>
    </row>
    <row collapsed="false" customFormat="false" customHeight="false" hidden="false" ht="12.75" outlineLevel="0" r="42">
      <c r="A42" s="8" t="s">
        <v>56</v>
      </c>
      <c r="B42" s="9" t="s">
        <v>14</v>
      </c>
      <c r="C42" s="9" t="n">
        <v>1</v>
      </c>
      <c r="D42" s="9" t="n">
        <v>0</v>
      </c>
      <c r="E42" s="9" t="n">
        <v>0</v>
      </c>
      <c r="F42" s="16"/>
    </row>
    <row collapsed="false" customFormat="false" customHeight="false" hidden="false" ht="12.75" outlineLevel="0" r="43">
      <c r="A43" s="8" t="s">
        <v>8</v>
      </c>
      <c r="B43" s="9" t="s">
        <v>9</v>
      </c>
      <c r="C43" s="9" t="s">
        <v>10</v>
      </c>
      <c r="D43" s="9" t="s">
        <v>11</v>
      </c>
      <c r="E43" s="9" t="s">
        <v>12</v>
      </c>
      <c r="F43" s="16"/>
    </row>
    <row collapsed="false" customFormat="false" customHeight="false" hidden="false" ht="12.75" outlineLevel="0" r="44">
      <c r="A44" s="8" t="s">
        <v>57</v>
      </c>
      <c r="B44" s="9" t="s">
        <v>58</v>
      </c>
      <c r="C44" s="9" t="n">
        <v>27</v>
      </c>
      <c r="D44" s="9" t="n">
        <v>30</v>
      </c>
      <c r="E44" s="9" t="n">
        <v>29</v>
      </c>
      <c r="F44" s="16"/>
    </row>
    <row collapsed="false" customFormat="false" customHeight="false" hidden="false" ht="12.75" outlineLevel="0" r="45">
      <c r="A45" s="8"/>
      <c r="B45" s="9"/>
      <c r="C45" s="9"/>
      <c r="D45" s="9"/>
      <c r="E45" s="9"/>
      <c r="F45" s="16"/>
    </row>
    <row collapsed="false" customFormat="false" customHeight="false" hidden="false" ht="12.75" outlineLevel="0" r="46">
      <c r="A46" s="8"/>
      <c r="B46" s="9"/>
      <c r="C46" s="9"/>
      <c r="D46" s="9"/>
      <c r="E46" s="9"/>
      <c r="F46" s="16"/>
    </row>
    <row collapsed="false" customFormat="false" customHeight="false" hidden="false" ht="12.75" outlineLevel="0" r="47">
      <c r="A47" s="8"/>
      <c r="B47" s="9"/>
      <c r="C47" s="9"/>
      <c r="D47" s="9" t="s">
        <v>0</v>
      </c>
      <c r="E47" s="9" t="e">
        <f aca="false">e coli 157</f>
        <v>#VALUE!</v>
      </c>
      <c r="F47" s="16"/>
    </row>
    <row collapsed="false" customFormat="false" customHeight="false" hidden="false" ht="12.75" outlineLevel="0" r="48">
      <c r="A48" s="8"/>
      <c r="B48" s="9"/>
      <c r="C48" s="9"/>
      <c r="D48" s="9"/>
      <c r="E48" s="9" t="s">
        <v>100</v>
      </c>
      <c r="F48" s="16"/>
    </row>
    <row collapsed="false" customFormat="false" customHeight="false" hidden="false" ht="12.75" outlineLevel="0" r="49">
      <c r="A49" s="8" t="s">
        <v>3</v>
      </c>
      <c r="B49" s="9" t="s">
        <v>101</v>
      </c>
      <c r="C49" s="9" t="s">
        <v>102</v>
      </c>
      <c r="D49" s="9" t="s">
        <v>103</v>
      </c>
      <c r="E49" s="9" t="s">
        <v>7</v>
      </c>
      <c r="F49" s="16"/>
    </row>
    <row collapsed="false" customFormat="false" customHeight="false" hidden="false" ht="12.75" outlineLevel="0" r="50">
      <c r="A50" s="8" t="s">
        <v>8</v>
      </c>
      <c r="B50" s="9" t="s">
        <v>9</v>
      </c>
      <c r="C50" s="9" t="s">
        <v>10</v>
      </c>
      <c r="D50" s="9" t="s">
        <v>11</v>
      </c>
      <c r="E50" s="9" t="s">
        <v>12</v>
      </c>
      <c r="F50" s="16"/>
    </row>
    <row collapsed="false" customFormat="false" customHeight="false" hidden="false" ht="12.75" outlineLevel="0" r="51">
      <c r="A51" s="8" t="s">
        <v>13</v>
      </c>
      <c r="B51" s="9" t="s">
        <v>16</v>
      </c>
      <c r="C51" s="9" t="n">
        <v>0</v>
      </c>
      <c r="D51" s="9" t="n">
        <v>0</v>
      </c>
      <c r="E51" s="9" t="n">
        <v>0</v>
      </c>
      <c r="F51" s="16"/>
    </row>
    <row collapsed="false" customFormat="false" customHeight="false" hidden="false" ht="12.75" outlineLevel="0" r="52">
      <c r="A52" s="8" t="s">
        <v>15</v>
      </c>
      <c r="B52" s="9" t="s">
        <v>16</v>
      </c>
      <c r="C52" s="9" t="n">
        <v>0</v>
      </c>
      <c r="D52" s="9" t="n">
        <v>0</v>
      </c>
      <c r="E52" s="9" t="n">
        <v>0</v>
      </c>
      <c r="F52" s="16"/>
    </row>
    <row collapsed="false" customFormat="false" customHeight="false" hidden="false" ht="12.75" outlineLevel="0" r="53">
      <c r="A53" s="8" t="s">
        <v>17</v>
      </c>
      <c r="B53" s="9" t="s">
        <v>16</v>
      </c>
      <c r="C53" s="9" t="n">
        <v>0</v>
      </c>
      <c r="D53" s="9" t="n">
        <v>0</v>
      </c>
      <c r="E53" s="9" t="n">
        <v>0</v>
      </c>
      <c r="F53" s="16"/>
    </row>
    <row collapsed="false" customFormat="false" customHeight="false" hidden="false" ht="12.75" outlineLevel="0" r="54">
      <c r="A54" s="8" t="s">
        <v>19</v>
      </c>
      <c r="B54" s="9" t="s">
        <v>16</v>
      </c>
      <c r="C54" s="9" t="n">
        <v>1</v>
      </c>
      <c r="D54" s="9" t="n">
        <v>0</v>
      </c>
      <c r="E54" s="9" t="n">
        <v>1</v>
      </c>
      <c r="F54" s="16"/>
    </row>
    <row collapsed="false" customFormat="false" customHeight="false" hidden="false" ht="12.75" outlineLevel="0" r="55">
      <c r="A55" s="8" t="s">
        <v>21</v>
      </c>
      <c r="B55" s="9" t="s">
        <v>14</v>
      </c>
      <c r="C55" s="9" t="n">
        <v>0</v>
      </c>
      <c r="D55" s="9" t="n">
        <v>0</v>
      </c>
      <c r="E55" s="9" t="n">
        <v>0</v>
      </c>
      <c r="F55" s="16"/>
    </row>
    <row collapsed="false" customFormat="false" customHeight="false" hidden="false" ht="12.75" outlineLevel="0" r="56">
      <c r="A56" s="8" t="s">
        <v>23</v>
      </c>
      <c r="B56" s="9" t="s">
        <v>14</v>
      </c>
      <c r="C56" s="9" t="n">
        <v>1</v>
      </c>
      <c r="D56" s="9" t="n">
        <v>0</v>
      </c>
      <c r="E56" s="9" t="n">
        <v>0</v>
      </c>
      <c r="F56" s="16"/>
    </row>
    <row collapsed="false" customFormat="false" customHeight="false" hidden="false" ht="12.75" outlineLevel="0" r="57">
      <c r="A57" s="8" t="s">
        <v>24</v>
      </c>
      <c r="B57" s="9" t="s">
        <v>16</v>
      </c>
      <c r="C57" s="9" t="n">
        <v>2</v>
      </c>
      <c r="D57" s="9" t="n">
        <v>0</v>
      </c>
      <c r="E57" s="9" t="n">
        <v>0</v>
      </c>
      <c r="F57" s="16"/>
    </row>
    <row collapsed="false" customFormat="false" customHeight="false" hidden="false" ht="12.75" outlineLevel="0" r="58">
      <c r="A58" s="8" t="s">
        <v>25</v>
      </c>
      <c r="B58" s="9" t="s">
        <v>14</v>
      </c>
      <c r="C58" s="9" t="n">
        <v>0</v>
      </c>
      <c r="D58" s="9" t="n">
        <v>0</v>
      </c>
      <c r="E58" s="9" t="n">
        <v>0</v>
      </c>
      <c r="F58" s="16"/>
    </row>
    <row collapsed="false" customFormat="false" customHeight="false" hidden="false" ht="12.75" outlineLevel="0" r="59">
      <c r="A59" s="8" t="s">
        <v>26</v>
      </c>
      <c r="B59" s="9" t="s">
        <v>14</v>
      </c>
      <c r="C59" s="9" t="n">
        <v>0</v>
      </c>
      <c r="D59" s="9" t="n">
        <v>0</v>
      </c>
      <c r="E59" s="9" t="n">
        <v>0</v>
      </c>
      <c r="F59" s="16"/>
    </row>
    <row collapsed="false" customFormat="false" customHeight="false" hidden="false" ht="12.75" outlineLevel="0" r="60">
      <c r="A60" s="8" t="s">
        <v>28</v>
      </c>
      <c r="B60" s="9" t="s">
        <v>14</v>
      </c>
      <c r="C60" s="9" t="n">
        <v>0</v>
      </c>
      <c r="D60" s="9" t="n">
        <v>0</v>
      </c>
      <c r="E60" s="9" t="n">
        <v>0</v>
      </c>
      <c r="F60" s="16"/>
    </row>
    <row collapsed="false" customFormat="false" customHeight="false" hidden="false" ht="12.75" outlineLevel="0" r="61">
      <c r="A61" s="8" t="s">
        <v>29</v>
      </c>
      <c r="B61" s="9" t="s">
        <v>27</v>
      </c>
      <c r="C61" s="9" t="n">
        <v>0</v>
      </c>
      <c r="D61" s="9" t="n">
        <v>0</v>
      </c>
      <c r="E61" s="9" t="n">
        <v>1</v>
      </c>
      <c r="F61" s="16"/>
    </row>
    <row collapsed="false" customFormat="false" customHeight="false" hidden="false" ht="12.75" outlineLevel="0" r="62">
      <c r="A62" s="8" t="s">
        <v>30</v>
      </c>
      <c r="B62" s="9" t="s">
        <v>14</v>
      </c>
      <c r="C62" s="9" t="n">
        <v>0</v>
      </c>
      <c r="D62" s="9" t="n">
        <v>0</v>
      </c>
      <c r="E62" s="9" t="n">
        <v>0</v>
      </c>
      <c r="F62" s="16"/>
    </row>
    <row collapsed="false" customFormat="false" customHeight="false" hidden="false" ht="12.75" outlineLevel="0" r="63">
      <c r="A63" s="8" t="s">
        <v>31</v>
      </c>
      <c r="B63" s="9" t="s">
        <v>16</v>
      </c>
      <c r="C63" s="9" t="n">
        <v>0</v>
      </c>
      <c r="D63" s="9" t="n">
        <v>0</v>
      </c>
      <c r="E63" s="9" t="n">
        <v>0</v>
      </c>
      <c r="F63" s="16"/>
    </row>
    <row collapsed="false" customFormat="false" customHeight="false" hidden="false" ht="12.75" outlineLevel="0" r="64">
      <c r="A64" s="8" t="s">
        <v>32</v>
      </c>
      <c r="B64" s="9" t="s">
        <v>14</v>
      </c>
      <c r="C64" s="9" t="n">
        <v>0</v>
      </c>
      <c r="D64" s="9" t="n">
        <v>0</v>
      </c>
      <c r="E64" s="9" t="n">
        <v>0</v>
      </c>
      <c r="F64" s="16"/>
    </row>
    <row collapsed="false" customFormat="false" customHeight="false" hidden="false" ht="12.75" outlineLevel="0" r="65">
      <c r="A65" s="8" t="s">
        <v>33</v>
      </c>
      <c r="B65" s="9" t="s">
        <v>16</v>
      </c>
      <c r="C65" s="9" t="n">
        <v>0</v>
      </c>
      <c r="D65" s="9" t="n">
        <v>0</v>
      </c>
      <c r="E65" s="9" t="n">
        <v>0</v>
      </c>
      <c r="F65" s="16"/>
    </row>
    <row collapsed="false" customFormat="false" customHeight="false" hidden="false" ht="12.75" outlineLevel="0" r="66">
      <c r="A66" s="8" t="s">
        <v>34</v>
      </c>
      <c r="B66" s="9" t="s">
        <v>16</v>
      </c>
      <c r="C66" s="9" t="n">
        <v>0</v>
      </c>
      <c r="D66" s="9" t="n">
        <v>0</v>
      </c>
      <c r="E66" s="9" t="n">
        <v>0</v>
      </c>
      <c r="F66" s="16"/>
    </row>
    <row collapsed="false" customFormat="false" customHeight="false" hidden="false" ht="12.75" outlineLevel="0" r="67">
      <c r="A67" s="8" t="s">
        <v>36</v>
      </c>
      <c r="B67" s="9" t="s">
        <v>18</v>
      </c>
      <c r="C67" s="9" t="n">
        <v>0</v>
      </c>
      <c r="D67" s="9" t="n">
        <v>0</v>
      </c>
      <c r="E67" s="9" t="n">
        <v>0</v>
      </c>
      <c r="F67" s="16"/>
    </row>
    <row collapsed="false" customFormat="false" customHeight="false" hidden="false" ht="12.75" outlineLevel="0" r="68">
      <c r="A68" s="8" t="s">
        <v>37</v>
      </c>
      <c r="B68" s="9" t="s">
        <v>27</v>
      </c>
      <c r="C68" s="9" t="n">
        <v>1</v>
      </c>
      <c r="D68" s="9" t="n">
        <v>1</v>
      </c>
      <c r="E68" s="9" t="n">
        <v>1</v>
      </c>
      <c r="F68" s="16"/>
    </row>
    <row collapsed="false" customFormat="false" customHeight="false" hidden="false" ht="12.75" outlineLevel="0" r="69">
      <c r="A69" s="8" t="s">
        <v>39</v>
      </c>
      <c r="B69" s="9" t="s">
        <v>16</v>
      </c>
      <c r="C69" s="9" t="n">
        <v>0</v>
      </c>
      <c r="D69" s="9" t="n">
        <v>0</v>
      </c>
      <c r="E69" s="9" t="n">
        <v>0</v>
      </c>
      <c r="F69" s="16"/>
    </row>
    <row collapsed="false" customFormat="false" customHeight="false" hidden="false" ht="12.75" outlineLevel="0" r="70">
      <c r="A70" s="8" t="s">
        <v>40</v>
      </c>
      <c r="B70" s="9" t="s">
        <v>14</v>
      </c>
      <c r="C70" s="9" t="n">
        <v>0</v>
      </c>
      <c r="D70" s="9" t="n">
        <v>0</v>
      </c>
      <c r="E70" s="9" t="n">
        <v>1</v>
      </c>
      <c r="F70" s="16"/>
    </row>
    <row collapsed="false" customFormat="false" customHeight="false" hidden="false" ht="12.75" outlineLevel="0" r="71">
      <c r="A71" s="8" t="s">
        <v>41</v>
      </c>
      <c r="B71" s="9" t="s">
        <v>16</v>
      </c>
      <c r="C71" s="9" t="n">
        <v>0</v>
      </c>
      <c r="D71" s="9" t="n">
        <v>0</v>
      </c>
      <c r="E71" s="9" t="n">
        <v>0</v>
      </c>
      <c r="F71" s="16"/>
    </row>
    <row collapsed="false" customFormat="false" customHeight="false" hidden="false" ht="12.75" outlineLevel="0" r="72">
      <c r="A72" s="8" t="s">
        <v>42</v>
      </c>
      <c r="B72" s="9" t="s">
        <v>14</v>
      </c>
      <c r="C72" s="9" t="n">
        <v>0</v>
      </c>
      <c r="D72" s="9" t="n">
        <v>0</v>
      </c>
      <c r="E72" s="9" t="n">
        <v>0</v>
      </c>
      <c r="F72" s="16"/>
    </row>
    <row collapsed="false" customFormat="false" customHeight="false" hidden="false" ht="12.75" outlineLevel="0" r="73">
      <c r="A73" s="8" t="s">
        <v>43</v>
      </c>
      <c r="B73" s="9" t="s">
        <v>14</v>
      </c>
      <c r="C73" s="9" t="n">
        <v>0</v>
      </c>
      <c r="D73" s="9" t="n">
        <v>0</v>
      </c>
      <c r="E73" s="9" t="n">
        <v>0</v>
      </c>
      <c r="F73" s="16"/>
    </row>
    <row collapsed="false" customFormat="false" customHeight="false" hidden="false" ht="12.75" outlineLevel="0" r="74">
      <c r="A74" s="8" t="s">
        <v>44</v>
      </c>
      <c r="B74" s="9" t="s">
        <v>14</v>
      </c>
      <c r="C74" s="9" t="n">
        <v>0</v>
      </c>
      <c r="D74" s="9" t="n">
        <v>0</v>
      </c>
      <c r="E74" s="9" t="n">
        <v>0</v>
      </c>
      <c r="F74" s="16"/>
    </row>
    <row collapsed="false" customFormat="false" customHeight="false" hidden="false" ht="12.75" outlineLevel="0" r="75">
      <c r="A75" s="8" t="s">
        <v>45</v>
      </c>
      <c r="B75" s="9" t="s">
        <v>59</v>
      </c>
      <c r="C75" s="9" t="n">
        <v>0</v>
      </c>
      <c r="D75" s="9" t="n">
        <v>2</v>
      </c>
      <c r="E75" s="9" t="n">
        <v>0</v>
      </c>
      <c r="F75" s="16"/>
    </row>
    <row collapsed="false" customFormat="false" customHeight="false" hidden="false" ht="12.75" outlineLevel="0" r="76">
      <c r="A76" s="8" t="s">
        <v>46</v>
      </c>
      <c r="B76" s="9" t="s">
        <v>14</v>
      </c>
      <c r="C76" s="9" t="n">
        <v>0</v>
      </c>
      <c r="D76" s="9" t="n">
        <v>0</v>
      </c>
      <c r="E76" s="9" t="n">
        <v>0</v>
      </c>
      <c r="F76" s="16"/>
    </row>
    <row collapsed="false" customFormat="false" customHeight="false" hidden="false" ht="12.75" outlineLevel="0" r="77">
      <c r="A77" s="8" t="s">
        <v>47</v>
      </c>
      <c r="B77" s="9" t="s">
        <v>14</v>
      </c>
      <c r="C77" s="9" t="n">
        <v>0</v>
      </c>
      <c r="D77" s="9" t="n">
        <v>0</v>
      </c>
      <c r="E77" s="9" t="n">
        <v>0</v>
      </c>
      <c r="F77" s="16"/>
    </row>
    <row collapsed="false" customFormat="false" customHeight="false" hidden="false" ht="12.75" outlineLevel="0" r="78">
      <c r="A78" s="8" t="s">
        <v>48</v>
      </c>
      <c r="B78" s="9" t="s">
        <v>14</v>
      </c>
      <c r="C78" s="9" t="n">
        <v>1</v>
      </c>
      <c r="D78" s="9" t="n">
        <v>1</v>
      </c>
      <c r="E78" s="9" t="n">
        <v>0</v>
      </c>
      <c r="F78" s="16"/>
    </row>
    <row collapsed="false" customFormat="false" customHeight="false" hidden="false" ht="12.75" outlineLevel="0" r="79">
      <c r="A79" s="8" t="s">
        <v>49</v>
      </c>
      <c r="B79" s="9" t="s">
        <v>18</v>
      </c>
      <c r="C79" s="9" t="n">
        <v>0</v>
      </c>
      <c r="D79" s="9" t="n">
        <v>0</v>
      </c>
      <c r="E79" s="9" t="n">
        <v>0</v>
      </c>
      <c r="F79" s="16"/>
    </row>
    <row collapsed="false" customFormat="false" customHeight="false" hidden="false" ht="12.75" outlineLevel="0" r="80">
      <c r="A80" s="8" t="s">
        <v>50</v>
      </c>
      <c r="B80" s="9" t="s">
        <v>14</v>
      </c>
      <c r="C80" s="9" t="n">
        <v>0</v>
      </c>
      <c r="D80" s="9" t="n">
        <v>0</v>
      </c>
      <c r="E80" s="9" t="n">
        <v>0</v>
      </c>
      <c r="F80" s="16"/>
    </row>
    <row collapsed="false" customFormat="false" customHeight="false" hidden="false" ht="12.75" outlineLevel="0" r="81">
      <c r="A81" s="8" t="s">
        <v>51</v>
      </c>
      <c r="B81" s="9" t="s">
        <v>14</v>
      </c>
      <c r="C81" s="9" t="n">
        <v>0</v>
      </c>
      <c r="D81" s="9" t="n">
        <v>0</v>
      </c>
      <c r="E81" s="9" t="n">
        <v>0</v>
      </c>
      <c r="F81" s="16"/>
    </row>
    <row collapsed="false" customFormat="false" customHeight="false" hidden="false" ht="12.75" outlineLevel="0" r="82">
      <c r="A82" s="8" t="s">
        <v>52</v>
      </c>
      <c r="B82" s="9" t="s">
        <v>14</v>
      </c>
      <c r="C82" s="9" t="n">
        <v>0</v>
      </c>
      <c r="D82" s="9" t="n">
        <v>0</v>
      </c>
      <c r="E82" s="9" t="n">
        <v>0</v>
      </c>
      <c r="F82" s="16"/>
    </row>
    <row collapsed="false" customFormat="false" customHeight="false" hidden="false" ht="12.75" outlineLevel="0" r="83">
      <c r="A83" s="8" t="s">
        <v>53</v>
      </c>
      <c r="B83" s="9" t="s">
        <v>16</v>
      </c>
      <c r="C83" s="9" t="n">
        <v>0</v>
      </c>
      <c r="D83" s="9" t="n">
        <v>0</v>
      </c>
      <c r="E83" s="9" t="n">
        <v>0</v>
      </c>
      <c r="F83" s="16"/>
    </row>
    <row collapsed="false" customFormat="false" customHeight="false" hidden="false" ht="12.75" outlineLevel="0" r="84">
      <c r="A84" s="8" t="s">
        <v>55</v>
      </c>
      <c r="B84" s="9" t="s">
        <v>14</v>
      </c>
      <c r="C84" s="9" t="n">
        <v>0</v>
      </c>
      <c r="D84" s="9" t="n">
        <v>2</v>
      </c>
      <c r="E84" s="9" t="n">
        <v>0</v>
      </c>
      <c r="F84" s="16"/>
    </row>
    <row collapsed="false" customFormat="false" customHeight="false" hidden="false" ht="12.75" outlineLevel="0" r="85">
      <c r="A85" s="8" t="s">
        <v>56</v>
      </c>
      <c r="B85" s="9" t="s">
        <v>14</v>
      </c>
      <c r="C85" s="9" t="n">
        <v>0</v>
      </c>
      <c r="D85" s="9" t="n">
        <v>0</v>
      </c>
      <c r="E85" s="9" t="n">
        <v>0</v>
      </c>
      <c r="F85" s="16"/>
    </row>
    <row collapsed="false" customFormat="false" customHeight="false" hidden="false" ht="12.75" outlineLevel="0" r="86">
      <c r="A86" s="8" t="s">
        <v>8</v>
      </c>
      <c r="B86" s="9" t="s">
        <v>9</v>
      </c>
      <c r="C86" s="9" t="s">
        <v>10</v>
      </c>
      <c r="D86" s="9" t="s">
        <v>11</v>
      </c>
      <c r="E86" s="9" t="s">
        <v>12</v>
      </c>
      <c r="F86" s="16"/>
    </row>
    <row collapsed="false" customFormat="false" customHeight="false" hidden="false" ht="12.75" outlineLevel="0" r="87">
      <c r="A87" s="8" t="s">
        <v>57</v>
      </c>
      <c r="B87" s="9" t="s">
        <v>60</v>
      </c>
      <c r="C87" s="9" t="n">
        <v>6</v>
      </c>
      <c r="D87" s="9" t="n">
        <v>6</v>
      </c>
      <c r="E87" s="9" t="n">
        <v>4</v>
      </c>
      <c r="F87" s="16"/>
    </row>
    <row collapsed="false" customFormat="false" customHeight="false" hidden="false" ht="12.75" outlineLevel="0" r="88">
      <c r="A88" s="8"/>
      <c r="B88" s="9"/>
      <c r="C88" s="9"/>
      <c r="D88" s="9"/>
      <c r="E88" s="9"/>
      <c r="F88" s="16"/>
    </row>
    <row collapsed="false" customFormat="false" customHeight="false" hidden="false" ht="12.75" outlineLevel="0" r="89">
      <c r="A89" s="8"/>
      <c r="B89" s="9"/>
      <c r="C89" s="9"/>
      <c r="D89" s="9"/>
      <c r="E89" s="9"/>
      <c r="F89" s="16"/>
    </row>
    <row collapsed="false" customFormat="false" customHeight="false" hidden="false" ht="12.75" outlineLevel="0" r="90">
      <c r="A90" s="8"/>
      <c r="B90" s="9"/>
      <c r="C90" s="9"/>
      <c r="D90" s="9"/>
      <c r="E90" s="9"/>
      <c r="F90" s="16"/>
    </row>
    <row collapsed="false" customFormat="false" customHeight="false" hidden="false" ht="12.75" outlineLevel="0" r="91">
      <c r="A91" s="8"/>
      <c r="B91" s="9"/>
      <c r="C91" s="9"/>
      <c r="D91" s="9" t="s">
        <v>0</v>
      </c>
      <c r="E91" s="9" t="s">
        <v>61</v>
      </c>
      <c r="F91" s="16"/>
    </row>
    <row collapsed="false" customFormat="false" customHeight="false" hidden="false" ht="12.75" outlineLevel="0" r="92">
      <c r="A92" s="8"/>
      <c r="B92" s="9"/>
      <c r="C92" s="9"/>
      <c r="D92" s="9"/>
      <c r="E92" s="9" t="s">
        <v>100</v>
      </c>
      <c r="F92" s="16"/>
    </row>
    <row collapsed="false" customFormat="false" customHeight="false" hidden="false" ht="12.75" outlineLevel="0" r="93">
      <c r="A93" s="8" t="s">
        <v>3</v>
      </c>
      <c r="B93" s="9" t="s">
        <v>101</v>
      </c>
      <c r="C93" s="9" t="s">
        <v>102</v>
      </c>
      <c r="D93" s="9" t="s">
        <v>103</v>
      </c>
      <c r="E93" s="9" t="s">
        <v>7</v>
      </c>
      <c r="F93" s="16"/>
    </row>
    <row collapsed="false" customFormat="false" customHeight="false" hidden="false" ht="12.75" outlineLevel="0" r="94">
      <c r="A94" s="8" t="s">
        <v>8</v>
      </c>
      <c r="B94" s="9" t="s">
        <v>9</v>
      </c>
      <c r="C94" s="9" t="s">
        <v>10</v>
      </c>
      <c r="D94" s="9" t="s">
        <v>11</v>
      </c>
      <c r="E94" s="9" t="s">
        <v>12</v>
      </c>
      <c r="F94" s="16"/>
    </row>
    <row collapsed="false" customFormat="false" customHeight="false" hidden="false" ht="12.75" outlineLevel="0" r="95">
      <c r="A95" s="8" t="s">
        <v>13</v>
      </c>
      <c r="B95" s="9" t="s">
        <v>14</v>
      </c>
      <c r="C95" s="9" t="n">
        <v>0</v>
      </c>
      <c r="D95" s="9" t="n">
        <v>0</v>
      </c>
      <c r="E95" s="9" t="n">
        <v>0</v>
      </c>
      <c r="F95" s="16"/>
    </row>
    <row collapsed="false" customFormat="false" customHeight="false" hidden="false" ht="12.75" outlineLevel="0" r="96">
      <c r="A96" s="8" t="s">
        <v>15</v>
      </c>
      <c r="B96" s="9" t="s">
        <v>14</v>
      </c>
      <c r="C96" s="9" t="n">
        <v>0</v>
      </c>
      <c r="D96" s="9" t="n">
        <v>0</v>
      </c>
      <c r="E96" s="9" t="n">
        <v>0</v>
      </c>
      <c r="F96" s="16"/>
    </row>
    <row collapsed="false" customFormat="false" customHeight="false" hidden="false" ht="12.75" outlineLevel="0" r="97">
      <c r="A97" s="8" t="s">
        <v>17</v>
      </c>
      <c r="B97" s="9" t="s">
        <v>16</v>
      </c>
      <c r="C97" s="9" t="n">
        <v>0</v>
      </c>
      <c r="D97" s="9" t="n">
        <v>0</v>
      </c>
      <c r="E97" s="9" t="n">
        <v>0</v>
      </c>
      <c r="F97" s="16"/>
    </row>
    <row collapsed="false" customFormat="false" customHeight="false" hidden="false" ht="12.75" outlineLevel="0" r="98">
      <c r="A98" s="8" t="s">
        <v>19</v>
      </c>
      <c r="B98" s="9" t="s">
        <v>14</v>
      </c>
      <c r="C98" s="9" t="n">
        <v>0</v>
      </c>
      <c r="D98" s="9" t="n">
        <v>0</v>
      </c>
      <c r="E98" s="9" t="n">
        <v>0</v>
      </c>
      <c r="F98" s="16"/>
    </row>
    <row collapsed="false" customFormat="false" customHeight="false" hidden="false" ht="12.75" outlineLevel="0" r="99">
      <c r="A99" s="8" t="s">
        <v>21</v>
      </c>
      <c r="B99" s="9" t="s">
        <v>14</v>
      </c>
      <c r="C99" s="9" t="n">
        <v>0</v>
      </c>
      <c r="D99" s="9" t="n">
        <v>0</v>
      </c>
      <c r="E99" s="9" t="n">
        <v>0</v>
      </c>
      <c r="F99" s="16"/>
    </row>
    <row collapsed="false" customFormat="false" customHeight="false" hidden="false" ht="12.75" outlineLevel="0" r="100">
      <c r="A100" s="8" t="s">
        <v>23</v>
      </c>
      <c r="B100" s="9" t="s">
        <v>14</v>
      </c>
      <c r="C100" s="9" t="n">
        <v>0</v>
      </c>
      <c r="D100" s="9" t="n">
        <v>0</v>
      </c>
      <c r="E100" s="9" t="n">
        <v>0</v>
      </c>
      <c r="F100" s="16"/>
    </row>
    <row collapsed="false" customFormat="false" customHeight="false" hidden="false" ht="12.75" outlineLevel="0" r="101">
      <c r="A101" s="8" t="s">
        <v>24</v>
      </c>
      <c r="B101" s="9" t="s">
        <v>14</v>
      </c>
      <c r="C101" s="9" t="n">
        <v>0</v>
      </c>
      <c r="D101" s="9" t="n">
        <v>0</v>
      </c>
      <c r="E101" s="9" t="n">
        <v>0</v>
      </c>
      <c r="F101" s="16"/>
    </row>
    <row collapsed="false" customFormat="false" customHeight="false" hidden="false" ht="12.75" outlineLevel="0" r="102">
      <c r="A102" s="8" t="s">
        <v>25</v>
      </c>
      <c r="B102" s="9" t="s">
        <v>14</v>
      </c>
      <c r="C102" s="9" t="n">
        <v>0</v>
      </c>
      <c r="D102" s="9" t="n">
        <v>0</v>
      </c>
      <c r="E102" s="9" t="n">
        <v>0</v>
      </c>
      <c r="F102" s="16"/>
    </row>
    <row collapsed="false" customFormat="false" customHeight="false" hidden="false" ht="12.75" outlineLevel="0" r="103">
      <c r="A103" s="8" t="s">
        <v>26</v>
      </c>
      <c r="B103" s="9" t="s">
        <v>14</v>
      </c>
      <c r="C103" s="9" t="n">
        <v>0</v>
      </c>
      <c r="D103" s="9" t="n">
        <v>0</v>
      </c>
      <c r="E103" s="9" t="n">
        <v>0</v>
      </c>
      <c r="F103" s="16"/>
    </row>
    <row collapsed="false" customFormat="false" customHeight="false" hidden="false" ht="12.75" outlineLevel="0" r="104">
      <c r="A104" s="8" t="s">
        <v>28</v>
      </c>
      <c r="B104" s="9" t="s">
        <v>14</v>
      </c>
      <c r="C104" s="9" t="n">
        <v>0</v>
      </c>
      <c r="D104" s="9" t="n">
        <v>0</v>
      </c>
      <c r="E104" s="9" t="n">
        <v>0</v>
      </c>
      <c r="F104" s="16"/>
    </row>
    <row collapsed="false" customFormat="false" customHeight="false" hidden="false" ht="12.75" outlineLevel="0" r="105">
      <c r="A105" s="8" t="s">
        <v>29</v>
      </c>
      <c r="B105" s="9" t="s">
        <v>16</v>
      </c>
      <c r="C105" s="9" t="n">
        <v>0</v>
      </c>
      <c r="D105" s="9" t="n">
        <v>0</v>
      </c>
      <c r="E105" s="9" t="n">
        <v>0</v>
      </c>
      <c r="F105" s="16"/>
    </row>
    <row collapsed="false" customFormat="false" customHeight="false" hidden="false" ht="12.75" outlineLevel="0" r="106">
      <c r="A106" s="8" t="s">
        <v>30</v>
      </c>
      <c r="B106" s="9" t="s">
        <v>14</v>
      </c>
      <c r="C106" s="9" t="n">
        <v>0</v>
      </c>
      <c r="D106" s="9" t="n">
        <v>0</v>
      </c>
      <c r="E106" s="9" t="n">
        <v>0</v>
      </c>
      <c r="F106" s="16"/>
    </row>
    <row collapsed="false" customFormat="false" customHeight="false" hidden="false" ht="12.75" outlineLevel="0" r="107">
      <c r="A107" s="8" t="s">
        <v>31</v>
      </c>
      <c r="B107" s="9" t="s">
        <v>14</v>
      </c>
      <c r="C107" s="9" t="n">
        <v>0</v>
      </c>
      <c r="D107" s="9" t="n">
        <v>0</v>
      </c>
      <c r="E107" s="9" t="n">
        <v>0</v>
      </c>
      <c r="F107" s="16"/>
    </row>
    <row collapsed="false" customFormat="false" customHeight="false" hidden="false" ht="12.75" outlineLevel="0" r="108">
      <c r="A108" s="8" t="s">
        <v>32</v>
      </c>
      <c r="B108" s="9" t="s">
        <v>14</v>
      </c>
      <c r="C108" s="9" t="n">
        <v>0</v>
      </c>
      <c r="D108" s="9" t="n">
        <v>0</v>
      </c>
      <c r="E108" s="9" t="n">
        <v>0</v>
      </c>
      <c r="F108" s="16"/>
    </row>
    <row collapsed="false" customFormat="false" customHeight="false" hidden="false" ht="12.75" outlineLevel="0" r="109">
      <c r="A109" s="8" t="s">
        <v>33</v>
      </c>
      <c r="B109" s="9" t="s">
        <v>14</v>
      </c>
      <c r="C109" s="9" t="n">
        <v>0</v>
      </c>
      <c r="D109" s="9" t="n">
        <v>0</v>
      </c>
      <c r="E109" s="9" t="n">
        <v>0</v>
      </c>
      <c r="F109" s="16"/>
    </row>
    <row collapsed="false" customFormat="false" customHeight="false" hidden="false" ht="12.75" outlineLevel="0" r="110">
      <c r="A110" s="8" t="s">
        <v>34</v>
      </c>
      <c r="B110" s="9" t="s">
        <v>14</v>
      </c>
      <c r="C110" s="9" t="n">
        <v>0</v>
      </c>
      <c r="D110" s="9" t="n">
        <v>0</v>
      </c>
      <c r="E110" s="9" t="n">
        <v>0</v>
      </c>
      <c r="F110" s="16"/>
    </row>
    <row collapsed="false" customFormat="false" customHeight="false" hidden="false" ht="12.75" outlineLevel="0" r="111">
      <c r="A111" s="8" t="s">
        <v>36</v>
      </c>
      <c r="B111" s="9" t="s">
        <v>14</v>
      </c>
      <c r="C111" s="9" t="n">
        <v>0</v>
      </c>
      <c r="D111" s="9" t="n">
        <v>0</v>
      </c>
      <c r="E111" s="9" t="n">
        <v>0</v>
      </c>
      <c r="F111" s="16"/>
    </row>
    <row collapsed="false" customFormat="false" customHeight="false" hidden="false" ht="12.75" outlineLevel="0" r="112">
      <c r="A112" s="8" t="s">
        <v>37</v>
      </c>
      <c r="B112" s="9" t="s">
        <v>14</v>
      </c>
      <c r="C112" s="9" t="n">
        <v>0</v>
      </c>
      <c r="D112" s="9" t="n">
        <v>0</v>
      </c>
      <c r="E112" s="9" t="n">
        <v>0</v>
      </c>
      <c r="F112" s="16"/>
    </row>
    <row collapsed="false" customFormat="false" customHeight="false" hidden="false" ht="12.75" outlineLevel="0" r="113">
      <c r="A113" s="8" t="s">
        <v>39</v>
      </c>
      <c r="B113" s="9" t="s">
        <v>14</v>
      </c>
      <c r="C113" s="9" t="n">
        <v>0</v>
      </c>
      <c r="D113" s="9" t="n">
        <v>0</v>
      </c>
      <c r="E113" s="9" t="n">
        <v>0</v>
      </c>
      <c r="F113" s="16"/>
    </row>
    <row collapsed="false" customFormat="false" customHeight="false" hidden="false" ht="12.75" outlineLevel="0" r="114">
      <c r="A114" s="8" t="s">
        <v>40</v>
      </c>
      <c r="B114" s="9" t="s">
        <v>14</v>
      </c>
      <c r="C114" s="9" t="n">
        <v>0</v>
      </c>
      <c r="D114" s="9" t="n">
        <v>0</v>
      </c>
      <c r="E114" s="9" t="n">
        <v>0</v>
      </c>
      <c r="F114" s="16"/>
    </row>
    <row collapsed="false" customFormat="false" customHeight="false" hidden="false" ht="12.75" outlineLevel="0" r="115">
      <c r="A115" s="8" t="s">
        <v>41</v>
      </c>
      <c r="B115" s="9" t="s">
        <v>14</v>
      </c>
      <c r="C115" s="9" t="n">
        <v>0</v>
      </c>
      <c r="D115" s="9" t="n">
        <v>0</v>
      </c>
      <c r="E115" s="9" t="n">
        <v>0</v>
      </c>
      <c r="F115" s="16"/>
    </row>
    <row collapsed="false" customFormat="false" customHeight="false" hidden="false" ht="12.75" outlineLevel="0" r="116">
      <c r="A116" s="8" t="s">
        <v>42</v>
      </c>
      <c r="B116" s="9" t="s">
        <v>14</v>
      </c>
      <c r="C116" s="9" t="n">
        <v>0</v>
      </c>
      <c r="D116" s="9" t="n">
        <v>0</v>
      </c>
      <c r="E116" s="9" t="n">
        <v>0</v>
      </c>
      <c r="F116" s="16"/>
    </row>
    <row collapsed="false" customFormat="false" customHeight="false" hidden="false" ht="12.75" outlineLevel="0" r="117">
      <c r="A117" s="8" t="s">
        <v>43</v>
      </c>
      <c r="B117" s="9" t="s">
        <v>14</v>
      </c>
      <c r="C117" s="9" t="n">
        <v>0</v>
      </c>
      <c r="D117" s="9" t="n">
        <v>0</v>
      </c>
      <c r="E117" s="9" t="n">
        <v>0</v>
      </c>
      <c r="F117" s="16"/>
    </row>
    <row collapsed="false" customFormat="false" customHeight="false" hidden="false" ht="12.75" outlineLevel="0" r="118">
      <c r="A118" s="8" t="s">
        <v>44</v>
      </c>
      <c r="B118" s="9" t="s">
        <v>14</v>
      </c>
      <c r="C118" s="9" t="n">
        <v>0</v>
      </c>
      <c r="D118" s="9" t="n">
        <v>0</v>
      </c>
      <c r="E118" s="9" t="n">
        <v>0</v>
      </c>
      <c r="F118" s="16"/>
    </row>
    <row collapsed="false" customFormat="false" customHeight="false" hidden="false" ht="12.75" outlineLevel="0" r="119">
      <c r="A119" s="8" t="s">
        <v>45</v>
      </c>
      <c r="B119" s="9" t="s">
        <v>14</v>
      </c>
      <c r="C119" s="9" t="n">
        <v>0</v>
      </c>
      <c r="D119" s="9" t="n">
        <v>0</v>
      </c>
      <c r="E119" s="9" t="n">
        <v>0</v>
      </c>
      <c r="F119" s="16"/>
    </row>
    <row collapsed="false" customFormat="false" customHeight="false" hidden="false" ht="12.75" outlineLevel="0" r="120">
      <c r="A120" s="8" t="s">
        <v>46</v>
      </c>
      <c r="B120" s="9" t="s">
        <v>14</v>
      </c>
      <c r="C120" s="9" t="n">
        <v>0</v>
      </c>
      <c r="D120" s="9" t="n">
        <v>0</v>
      </c>
      <c r="E120" s="9" t="n">
        <v>0</v>
      </c>
      <c r="F120" s="16"/>
    </row>
    <row collapsed="false" customFormat="false" customHeight="false" hidden="false" ht="12.75" outlineLevel="0" r="121">
      <c r="A121" s="8" t="s">
        <v>47</v>
      </c>
      <c r="B121" s="9" t="s">
        <v>14</v>
      </c>
      <c r="C121" s="9" t="n">
        <v>0</v>
      </c>
      <c r="D121" s="9" t="n">
        <v>0</v>
      </c>
      <c r="E121" s="9" t="n">
        <v>0</v>
      </c>
      <c r="F121" s="16"/>
    </row>
    <row collapsed="false" customFormat="false" customHeight="false" hidden="false" ht="12.75" outlineLevel="0" r="122">
      <c r="A122" s="8" t="s">
        <v>48</v>
      </c>
      <c r="B122" s="9" t="s">
        <v>14</v>
      </c>
      <c r="C122" s="9" t="n">
        <v>0</v>
      </c>
      <c r="D122" s="9" t="n">
        <v>0</v>
      </c>
      <c r="E122" s="9" t="n">
        <v>0</v>
      </c>
      <c r="F122" s="16"/>
    </row>
    <row collapsed="false" customFormat="false" customHeight="false" hidden="false" ht="12.75" outlineLevel="0" r="123">
      <c r="A123" s="8" t="s">
        <v>49</v>
      </c>
      <c r="B123" s="9" t="s">
        <v>14</v>
      </c>
      <c r="C123" s="9" t="n">
        <v>0</v>
      </c>
      <c r="D123" s="9" t="n">
        <v>0</v>
      </c>
      <c r="E123" s="9" t="n">
        <v>0</v>
      </c>
      <c r="F123" s="16"/>
    </row>
    <row collapsed="false" customFormat="false" customHeight="false" hidden="false" ht="12.75" outlineLevel="0" r="124">
      <c r="A124" s="8" t="s">
        <v>50</v>
      </c>
      <c r="B124" s="9" t="s">
        <v>14</v>
      </c>
      <c r="C124" s="9" t="n">
        <v>0</v>
      </c>
      <c r="D124" s="9" t="n">
        <v>0</v>
      </c>
      <c r="E124" s="9" t="n">
        <v>0</v>
      </c>
      <c r="F124" s="16"/>
    </row>
    <row collapsed="false" customFormat="false" customHeight="false" hidden="false" ht="12.75" outlineLevel="0" r="125">
      <c r="A125" s="8" t="s">
        <v>51</v>
      </c>
      <c r="B125" s="9" t="s">
        <v>14</v>
      </c>
      <c r="C125" s="9" t="n">
        <v>0</v>
      </c>
      <c r="D125" s="9" t="n">
        <v>0</v>
      </c>
      <c r="E125" s="9" t="n">
        <v>0</v>
      </c>
      <c r="F125" s="16"/>
    </row>
    <row collapsed="false" customFormat="false" customHeight="false" hidden="false" ht="12.75" outlineLevel="0" r="126">
      <c r="A126" s="8" t="s">
        <v>52</v>
      </c>
      <c r="B126" s="9" t="s">
        <v>14</v>
      </c>
      <c r="C126" s="9" t="n">
        <v>0</v>
      </c>
      <c r="D126" s="9" t="n">
        <v>0</v>
      </c>
      <c r="E126" s="9" t="n">
        <v>0</v>
      </c>
      <c r="F126" s="16"/>
    </row>
    <row collapsed="false" customFormat="false" customHeight="false" hidden="false" ht="12.75" outlineLevel="0" r="127">
      <c r="A127" s="8" t="s">
        <v>53</v>
      </c>
      <c r="B127" s="9" t="s">
        <v>14</v>
      </c>
      <c r="C127" s="9" t="n">
        <v>0</v>
      </c>
      <c r="D127" s="9" t="n">
        <v>0</v>
      </c>
      <c r="E127" s="9" t="n">
        <v>0</v>
      </c>
      <c r="F127" s="16"/>
    </row>
    <row collapsed="false" customFormat="false" customHeight="false" hidden="false" ht="12.75" outlineLevel="0" r="128">
      <c r="A128" s="8" t="s">
        <v>55</v>
      </c>
      <c r="B128" s="9" t="s">
        <v>14</v>
      </c>
      <c r="C128" s="9" t="n">
        <v>0</v>
      </c>
      <c r="D128" s="9" t="n">
        <v>0</v>
      </c>
      <c r="E128" s="9" t="n">
        <v>0</v>
      </c>
      <c r="F128" s="16"/>
    </row>
    <row collapsed="false" customFormat="false" customHeight="false" hidden="false" ht="12.75" outlineLevel="0" r="129">
      <c r="A129" s="8" t="s">
        <v>56</v>
      </c>
      <c r="B129" s="9" t="s">
        <v>14</v>
      </c>
      <c r="C129" s="9" t="n">
        <v>0</v>
      </c>
      <c r="D129" s="9" t="n">
        <v>0</v>
      </c>
      <c r="E129" s="9" t="n">
        <v>0</v>
      </c>
      <c r="F129" s="16"/>
    </row>
    <row collapsed="false" customFormat="false" customHeight="false" hidden="false" ht="12.75" outlineLevel="0" r="130">
      <c r="A130" s="8" t="s">
        <v>8</v>
      </c>
      <c r="B130" s="9" t="s">
        <v>9</v>
      </c>
      <c r="C130" s="9" t="s">
        <v>10</v>
      </c>
      <c r="D130" s="9" t="s">
        <v>11</v>
      </c>
      <c r="E130" s="9" t="s">
        <v>12</v>
      </c>
      <c r="F130" s="16"/>
    </row>
    <row collapsed="false" customFormat="false" customHeight="false" hidden="false" ht="12.75" outlineLevel="0" r="131">
      <c r="A131" s="8" t="s">
        <v>57</v>
      </c>
      <c r="B131" s="9" t="s">
        <v>18</v>
      </c>
      <c r="C131" s="9" t="n">
        <v>0</v>
      </c>
      <c r="D131" s="9" t="n">
        <v>0</v>
      </c>
      <c r="E131" s="9" t="n">
        <v>0</v>
      </c>
      <c r="F131" s="16"/>
    </row>
    <row collapsed="false" customFormat="false" customHeight="false" hidden="false" ht="12.75" outlineLevel="0" r="132">
      <c r="A132" s="8"/>
      <c r="B132" s="9"/>
      <c r="C132" s="9"/>
      <c r="D132" s="9"/>
      <c r="E132" s="9"/>
      <c r="F132" s="16"/>
    </row>
    <row collapsed="false" customFormat="false" customHeight="false" hidden="false" ht="12.75" outlineLevel="0" r="133">
      <c r="A133" s="8"/>
      <c r="B133" s="9"/>
      <c r="C133" s="9"/>
      <c r="D133" s="9" t="s">
        <v>0</v>
      </c>
      <c r="E133" s="9" t="s">
        <v>62</v>
      </c>
      <c r="F133" s="16"/>
    </row>
    <row collapsed="false" customFormat="false" customHeight="false" hidden="false" ht="12.75" outlineLevel="0" r="134">
      <c r="A134" s="8"/>
      <c r="B134" s="9"/>
      <c r="C134" s="9"/>
      <c r="D134" s="9"/>
      <c r="E134" s="9" t="s">
        <v>100</v>
      </c>
      <c r="F134" s="16"/>
    </row>
    <row collapsed="false" customFormat="false" customHeight="false" hidden="false" ht="12.75" outlineLevel="0" r="135">
      <c r="A135" s="8" t="s">
        <v>3</v>
      </c>
      <c r="B135" s="9" t="s">
        <v>101</v>
      </c>
      <c r="C135" s="9" t="s">
        <v>102</v>
      </c>
      <c r="D135" s="9" t="s">
        <v>103</v>
      </c>
      <c r="E135" s="9" t="s">
        <v>7</v>
      </c>
      <c r="F135" s="16"/>
    </row>
    <row collapsed="false" customFormat="false" customHeight="false" hidden="false" ht="12.75" outlineLevel="0" r="136">
      <c r="A136" s="8" t="s">
        <v>8</v>
      </c>
      <c r="B136" s="9" t="s">
        <v>9</v>
      </c>
      <c r="C136" s="9" t="s">
        <v>10</v>
      </c>
      <c r="D136" s="9" t="s">
        <v>11</v>
      </c>
      <c r="E136" s="9" t="s">
        <v>12</v>
      </c>
      <c r="F136" s="16"/>
    </row>
    <row collapsed="false" customFormat="false" customHeight="false" hidden="false" ht="12.75" outlineLevel="0" r="137">
      <c r="A137" s="8" t="s">
        <v>13</v>
      </c>
      <c r="B137" s="9" t="s">
        <v>16</v>
      </c>
      <c r="C137" s="9" t="n">
        <v>0</v>
      </c>
      <c r="D137" s="9" t="n">
        <v>1</v>
      </c>
      <c r="E137" s="9" t="n">
        <v>0</v>
      </c>
      <c r="F137" s="16"/>
    </row>
    <row collapsed="false" customFormat="false" customHeight="false" hidden="false" ht="12.75" outlineLevel="0" r="138">
      <c r="A138" s="8" t="s">
        <v>15</v>
      </c>
      <c r="B138" s="9" t="s">
        <v>14</v>
      </c>
      <c r="C138" s="9" t="n">
        <v>1</v>
      </c>
      <c r="D138" s="9" t="n">
        <v>1</v>
      </c>
      <c r="E138" s="9" t="n">
        <v>0</v>
      </c>
      <c r="F138" s="16"/>
    </row>
    <row collapsed="false" customFormat="false" customHeight="false" hidden="false" ht="12.75" outlineLevel="0" r="139">
      <c r="A139" s="8" t="s">
        <v>17</v>
      </c>
      <c r="B139" s="9" t="s">
        <v>35</v>
      </c>
      <c r="C139" s="9" t="n">
        <v>1</v>
      </c>
      <c r="D139" s="9" t="n">
        <v>0</v>
      </c>
      <c r="E139" s="9" t="n">
        <v>0</v>
      </c>
      <c r="F139" s="16"/>
    </row>
    <row collapsed="false" customFormat="false" customHeight="false" hidden="false" ht="12.75" outlineLevel="0" r="140">
      <c r="A140" s="8" t="s">
        <v>19</v>
      </c>
      <c r="B140" s="9" t="s">
        <v>14</v>
      </c>
      <c r="C140" s="9" t="n">
        <v>3</v>
      </c>
      <c r="D140" s="9" t="n">
        <v>1</v>
      </c>
      <c r="E140" s="9" t="n">
        <v>0</v>
      </c>
      <c r="F140" s="16"/>
    </row>
    <row collapsed="false" customFormat="false" customHeight="false" hidden="false" ht="12.75" outlineLevel="0" r="141">
      <c r="A141" s="8" t="s">
        <v>21</v>
      </c>
      <c r="B141" s="9" t="s">
        <v>14</v>
      </c>
      <c r="C141" s="9" t="n">
        <v>0</v>
      </c>
      <c r="D141" s="9" t="n">
        <v>0</v>
      </c>
      <c r="E141" s="9" t="n">
        <v>1</v>
      </c>
      <c r="F141" s="16"/>
    </row>
    <row collapsed="false" customFormat="false" customHeight="false" hidden="false" ht="12.75" outlineLevel="0" r="142">
      <c r="A142" s="8" t="s">
        <v>23</v>
      </c>
      <c r="B142" s="9" t="s">
        <v>16</v>
      </c>
      <c r="C142" s="9" t="n">
        <v>0</v>
      </c>
      <c r="D142" s="9" t="n">
        <v>0</v>
      </c>
      <c r="E142" s="9" t="n">
        <v>0</v>
      </c>
      <c r="F142" s="16"/>
    </row>
    <row collapsed="false" customFormat="false" customHeight="false" hidden="false" ht="12.75" outlineLevel="0" r="143">
      <c r="A143" s="8" t="s">
        <v>24</v>
      </c>
      <c r="B143" s="9" t="s">
        <v>16</v>
      </c>
      <c r="C143" s="9" t="n">
        <v>0</v>
      </c>
      <c r="D143" s="9" t="n">
        <v>2</v>
      </c>
      <c r="E143" s="9" t="n">
        <v>1</v>
      </c>
      <c r="F143" s="16"/>
    </row>
    <row collapsed="false" customFormat="false" customHeight="false" hidden="false" ht="12.75" outlineLevel="0" r="144">
      <c r="A144" s="8" t="s">
        <v>25</v>
      </c>
      <c r="B144" s="9" t="s">
        <v>16</v>
      </c>
      <c r="C144" s="9" t="n">
        <v>0</v>
      </c>
      <c r="D144" s="9" t="n">
        <v>0</v>
      </c>
      <c r="E144" s="9" t="n">
        <v>0</v>
      </c>
      <c r="F144" s="16"/>
    </row>
    <row collapsed="false" customFormat="false" customHeight="false" hidden="false" ht="12.75" outlineLevel="0" r="145">
      <c r="A145" s="8" t="s">
        <v>26</v>
      </c>
      <c r="B145" s="9" t="s">
        <v>14</v>
      </c>
      <c r="C145" s="9" t="n">
        <v>0</v>
      </c>
      <c r="D145" s="9" t="n">
        <v>1</v>
      </c>
      <c r="E145" s="9" t="n">
        <v>1</v>
      </c>
      <c r="F145" s="16"/>
    </row>
    <row collapsed="false" customFormat="false" customHeight="false" hidden="false" ht="12.75" outlineLevel="0" r="146">
      <c r="A146" s="8" t="s">
        <v>28</v>
      </c>
      <c r="B146" s="9" t="s">
        <v>16</v>
      </c>
      <c r="C146" s="9" t="n">
        <v>0</v>
      </c>
      <c r="D146" s="9" t="n">
        <v>0</v>
      </c>
      <c r="E146" s="9" t="n">
        <v>0</v>
      </c>
      <c r="F146" s="16"/>
    </row>
    <row collapsed="false" customFormat="false" customHeight="false" hidden="false" ht="12.75" outlineLevel="0" r="147">
      <c r="A147" s="8" t="s">
        <v>29</v>
      </c>
      <c r="B147" s="9" t="s">
        <v>63</v>
      </c>
      <c r="C147" s="9" t="n">
        <v>10</v>
      </c>
      <c r="D147" s="9" t="n">
        <v>2</v>
      </c>
      <c r="E147" s="9" t="n">
        <v>3</v>
      </c>
      <c r="F147" s="16"/>
    </row>
    <row collapsed="false" customFormat="false" customHeight="false" hidden="false" ht="12.75" outlineLevel="0" r="148">
      <c r="A148" s="8" t="s">
        <v>30</v>
      </c>
      <c r="B148" s="9" t="s">
        <v>14</v>
      </c>
      <c r="C148" s="9" t="n">
        <v>0</v>
      </c>
      <c r="D148" s="9" t="n">
        <v>0</v>
      </c>
      <c r="E148" s="9" t="n">
        <v>0</v>
      </c>
      <c r="F148" s="16"/>
    </row>
    <row collapsed="false" customFormat="false" customHeight="false" hidden="false" ht="12.75" outlineLevel="0" r="149">
      <c r="A149" s="8" t="s">
        <v>31</v>
      </c>
      <c r="B149" s="9" t="s">
        <v>16</v>
      </c>
      <c r="C149" s="9" t="n">
        <v>2</v>
      </c>
      <c r="D149" s="9" t="n">
        <v>0</v>
      </c>
      <c r="E149" s="9" t="n">
        <v>0</v>
      </c>
      <c r="F149" s="16"/>
    </row>
    <row collapsed="false" customFormat="false" customHeight="false" hidden="false" ht="12.75" outlineLevel="0" r="150">
      <c r="A150" s="8" t="s">
        <v>32</v>
      </c>
      <c r="B150" s="9" t="s">
        <v>64</v>
      </c>
      <c r="C150" s="9" t="n">
        <v>3</v>
      </c>
      <c r="D150" s="9" t="n">
        <v>1</v>
      </c>
      <c r="E150" s="9" t="n">
        <v>0</v>
      </c>
      <c r="F150" s="16"/>
    </row>
    <row collapsed="false" customFormat="false" customHeight="false" hidden="false" ht="12.75" outlineLevel="0" r="151">
      <c r="A151" s="8" t="s">
        <v>33</v>
      </c>
      <c r="B151" s="9" t="s">
        <v>16</v>
      </c>
      <c r="C151" s="9" t="n">
        <v>0</v>
      </c>
      <c r="D151" s="9" t="n">
        <v>0</v>
      </c>
      <c r="E151" s="9" t="n">
        <v>0</v>
      </c>
      <c r="F151" s="16"/>
    </row>
    <row collapsed="false" customFormat="false" customHeight="false" hidden="false" ht="12.75" outlineLevel="0" r="152">
      <c r="A152" s="8" t="s">
        <v>34</v>
      </c>
      <c r="B152" s="9" t="s">
        <v>59</v>
      </c>
      <c r="C152" s="9" t="n">
        <v>1</v>
      </c>
      <c r="D152" s="9" t="n">
        <v>2</v>
      </c>
      <c r="E152" s="9" t="n">
        <v>0</v>
      </c>
      <c r="F152" s="16"/>
    </row>
    <row collapsed="false" customFormat="false" customHeight="false" hidden="false" ht="12.75" outlineLevel="0" r="153">
      <c r="A153" s="8" t="s">
        <v>36</v>
      </c>
      <c r="B153" s="9" t="s">
        <v>38</v>
      </c>
      <c r="C153" s="9" t="n">
        <v>2</v>
      </c>
      <c r="D153" s="9" t="n">
        <v>3</v>
      </c>
      <c r="E153" s="9" t="n">
        <v>1</v>
      </c>
      <c r="F153" s="16"/>
    </row>
    <row collapsed="false" customFormat="false" customHeight="false" hidden="false" ht="12.75" outlineLevel="0" r="154">
      <c r="A154" s="8" t="s">
        <v>37</v>
      </c>
      <c r="B154" s="9" t="s">
        <v>16</v>
      </c>
      <c r="C154" s="9" t="n">
        <v>0</v>
      </c>
      <c r="D154" s="9" t="n">
        <v>2</v>
      </c>
      <c r="E154" s="9" t="n">
        <v>0</v>
      </c>
      <c r="F154" s="16"/>
    </row>
    <row collapsed="false" customFormat="false" customHeight="false" hidden="false" ht="12.75" outlineLevel="0" r="155">
      <c r="A155" s="8" t="s">
        <v>39</v>
      </c>
      <c r="B155" s="9" t="s">
        <v>16</v>
      </c>
      <c r="C155" s="9" t="n">
        <v>0</v>
      </c>
      <c r="D155" s="9" t="n">
        <v>2</v>
      </c>
      <c r="E155" s="9" t="n">
        <v>0</v>
      </c>
      <c r="F155" s="16"/>
    </row>
    <row collapsed="false" customFormat="false" customHeight="false" hidden="false" ht="12.75" outlineLevel="0" r="156">
      <c r="A156" s="8" t="s">
        <v>40</v>
      </c>
      <c r="B156" s="9" t="s">
        <v>14</v>
      </c>
      <c r="C156" s="9" t="n">
        <v>0</v>
      </c>
      <c r="D156" s="9" t="n">
        <v>0</v>
      </c>
      <c r="E156" s="9" t="n">
        <v>0</v>
      </c>
      <c r="F156" s="16"/>
    </row>
    <row collapsed="false" customFormat="false" customHeight="false" hidden="false" ht="12.75" outlineLevel="0" r="157">
      <c r="A157" s="8" t="s">
        <v>41</v>
      </c>
      <c r="B157" s="9" t="s">
        <v>18</v>
      </c>
      <c r="C157" s="9" t="n">
        <v>4</v>
      </c>
      <c r="D157" s="9" t="n">
        <v>3</v>
      </c>
      <c r="E157" s="9" t="n">
        <v>1</v>
      </c>
      <c r="F157" s="16"/>
    </row>
    <row collapsed="false" customFormat="false" customHeight="false" hidden="false" ht="12.75" outlineLevel="0" r="158">
      <c r="A158" s="8" t="s">
        <v>42</v>
      </c>
      <c r="B158" s="9" t="s">
        <v>14</v>
      </c>
      <c r="C158" s="9" t="n">
        <v>0</v>
      </c>
      <c r="D158" s="9" t="n">
        <v>1</v>
      </c>
      <c r="E158" s="9" t="n">
        <v>0</v>
      </c>
      <c r="F158" s="16"/>
    </row>
    <row collapsed="false" customFormat="false" customHeight="false" hidden="false" ht="12.75" outlineLevel="0" r="159">
      <c r="A159" s="8" t="s">
        <v>43</v>
      </c>
      <c r="B159" s="9" t="s">
        <v>14</v>
      </c>
      <c r="C159" s="9" t="n">
        <v>0</v>
      </c>
      <c r="D159" s="9" t="n">
        <v>0</v>
      </c>
      <c r="E159" s="9" t="n">
        <v>0</v>
      </c>
      <c r="F159" s="16"/>
    </row>
    <row collapsed="false" customFormat="false" customHeight="false" hidden="false" ht="12.75" outlineLevel="0" r="160">
      <c r="A160" s="8" t="s">
        <v>44</v>
      </c>
      <c r="B160" s="9" t="s">
        <v>16</v>
      </c>
      <c r="C160" s="9" t="n">
        <v>0</v>
      </c>
      <c r="D160" s="9" t="n">
        <v>0</v>
      </c>
      <c r="E160" s="9" t="n">
        <v>0</v>
      </c>
      <c r="F160" s="16"/>
    </row>
    <row collapsed="false" customFormat="false" customHeight="false" hidden="false" ht="12.75" outlineLevel="0" r="161">
      <c r="A161" s="8" t="s">
        <v>45</v>
      </c>
      <c r="B161" s="9" t="s">
        <v>27</v>
      </c>
      <c r="C161" s="9" t="n">
        <v>1</v>
      </c>
      <c r="D161" s="9" t="n">
        <v>0</v>
      </c>
      <c r="E161" s="9" t="n">
        <v>0</v>
      </c>
      <c r="F161" s="16"/>
    </row>
    <row collapsed="false" customFormat="false" customHeight="false" hidden="false" ht="12.75" outlineLevel="0" r="162">
      <c r="A162" s="8" t="s">
        <v>46</v>
      </c>
      <c r="B162" s="9" t="s">
        <v>16</v>
      </c>
      <c r="C162" s="9" t="n">
        <v>2</v>
      </c>
      <c r="D162" s="9" t="n">
        <v>0</v>
      </c>
      <c r="E162" s="9" t="n">
        <v>0</v>
      </c>
      <c r="F162" s="16"/>
    </row>
    <row collapsed="false" customFormat="false" customHeight="false" hidden="false" ht="12.75" outlineLevel="0" r="163">
      <c r="A163" s="8" t="s">
        <v>47</v>
      </c>
      <c r="B163" s="9" t="s">
        <v>38</v>
      </c>
      <c r="C163" s="9" t="n">
        <v>3</v>
      </c>
      <c r="D163" s="9" t="n">
        <v>0</v>
      </c>
      <c r="E163" s="9" t="n">
        <v>0</v>
      </c>
      <c r="F163" s="16"/>
    </row>
    <row collapsed="false" customFormat="false" customHeight="false" hidden="false" ht="12.75" outlineLevel="0" r="164">
      <c r="A164" s="8" t="s">
        <v>48</v>
      </c>
      <c r="B164" s="9" t="s">
        <v>14</v>
      </c>
      <c r="C164" s="9" t="n">
        <v>1</v>
      </c>
      <c r="D164" s="9" t="n">
        <v>1</v>
      </c>
      <c r="E164" s="9" t="n">
        <v>0</v>
      </c>
      <c r="F164" s="16"/>
    </row>
    <row collapsed="false" customFormat="false" customHeight="false" hidden="false" ht="12.75" outlineLevel="0" r="165">
      <c r="A165" s="8" t="s">
        <v>49</v>
      </c>
      <c r="B165" s="9" t="s">
        <v>27</v>
      </c>
      <c r="C165" s="9" t="n">
        <v>2</v>
      </c>
      <c r="D165" s="9" t="n">
        <v>3</v>
      </c>
      <c r="E165" s="9" t="n">
        <v>3</v>
      </c>
      <c r="F165" s="16"/>
    </row>
    <row collapsed="false" customFormat="false" customHeight="false" hidden="false" ht="12.75" outlineLevel="0" r="166">
      <c r="A166" s="8" t="s">
        <v>50</v>
      </c>
      <c r="B166" s="9" t="s">
        <v>14</v>
      </c>
      <c r="C166" s="9" t="n">
        <v>0</v>
      </c>
      <c r="D166" s="9" t="n">
        <v>0</v>
      </c>
      <c r="E166" s="9" t="n">
        <v>0</v>
      </c>
      <c r="F166" s="16"/>
    </row>
    <row collapsed="false" customFormat="false" customHeight="false" hidden="false" ht="12.75" outlineLevel="0" r="167">
      <c r="A167" s="8" t="s">
        <v>51</v>
      </c>
      <c r="B167" s="9" t="s">
        <v>18</v>
      </c>
      <c r="C167" s="9" t="n">
        <v>4</v>
      </c>
      <c r="D167" s="9" t="n">
        <v>0</v>
      </c>
      <c r="E167" s="9" t="n">
        <v>0</v>
      </c>
      <c r="F167" s="16"/>
    </row>
    <row collapsed="false" customFormat="false" customHeight="false" hidden="false" ht="12.75" outlineLevel="0" r="168">
      <c r="A168" s="8" t="s">
        <v>52</v>
      </c>
      <c r="B168" s="9" t="s">
        <v>16</v>
      </c>
      <c r="C168" s="9" t="n">
        <v>0</v>
      </c>
      <c r="D168" s="9" t="n">
        <v>0</v>
      </c>
      <c r="E168" s="9" t="n">
        <v>0</v>
      </c>
      <c r="F168" s="16"/>
    </row>
    <row collapsed="false" customFormat="false" customHeight="false" hidden="false" ht="12.75" outlineLevel="0" r="169">
      <c r="A169" s="8" t="s">
        <v>53</v>
      </c>
      <c r="B169" s="9" t="s">
        <v>20</v>
      </c>
      <c r="C169" s="9" t="n">
        <v>3</v>
      </c>
      <c r="D169" s="9" t="n">
        <v>0</v>
      </c>
      <c r="E169" s="9" t="n">
        <v>0</v>
      </c>
      <c r="F169" s="16"/>
    </row>
    <row collapsed="false" customFormat="false" customHeight="false" hidden="false" ht="12.75" outlineLevel="0" r="170">
      <c r="A170" s="8" t="s">
        <v>55</v>
      </c>
      <c r="B170" s="9" t="s">
        <v>16</v>
      </c>
      <c r="C170" s="9" t="n">
        <v>0</v>
      </c>
      <c r="D170" s="9" t="n">
        <v>0</v>
      </c>
      <c r="E170" s="9" t="n">
        <v>0</v>
      </c>
      <c r="F170" s="16"/>
    </row>
    <row collapsed="false" customFormat="false" customHeight="false" hidden="false" ht="12.75" outlineLevel="0" r="171">
      <c r="A171" s="8" t="s">
        <v>56</v>
      </c>
      <c r="B171" s="9" t="s">
        <v>14</v>
      </c>
      <c r="C171" s="9" t="n">
        <v>0</v>
      </c>
      <c r="D171" s="9" t="n">
        <v>0</v>
      </c>
      <c r="E171" s="9" t="n">
        <v>0</v>
      </c>
      <c r="F171" s="16"/>
    </row>
    <row collapsed="false" customFormat="false" customHeight="false" hidden="false" ht="12.75" outlineLevel="0" r="172">
      <c r="A172" s="8" t="s">
        <v>8</v>
      </c>
      <c r="B172" s="9" t="s">
        <v>9</v>
      </c>
      <c r="C172" s="9" t="s">
        <v>10</v>
      </c>
      <c r="D172" s="9" t="s">
        <v>11</v>
      </c>
      <c r="E172" s="9" t="s">
        <v>12</v>
      </c>
      <c r="F172" s="16"/>
    </row>
    <row collapsed="false" customFormat="false" customHeight="false" hidden="false" ht="12.75" outlineLevel="0" r="173">
      <c r="A173" s="8" t="s">
        <v>57</v>
      </c>
      <c r="B173" s="9" t="s">
        <v>65</v>
      </c>
      <c r="C173" s="9" t="n">
        <v>43</v>
      </c>
      <c r="D173" s="9" t="n">
        <v>26</v>
      </c>
      <c r="E173" s="9" t="n">
        <v>11</v>
      </c>
      <c r="F173" s="16"/>
    </row>
    <row collapsed="false" customFormat="false" customHeight="false" hidden="false" ht="12.75" outlineLevel="0" r="174">
      <c r="A174" s="8"/>
      <c r="B174" s="9"/>
      <c r="C174" s="9"/>
      <c r="D174" s="9"/>
      <c r="E174" s="9"/>
      <c r="F174" s="16"/>
    </row>
    <row collapsed="false" customFormat="false" customHeight="false" hidden="false" ht="12.75" outlineLevel="0" r="175">
      <c r="A175" s="8"/>
      <c r="B175" s="9"/>
      <c r="C175" s="9"/>
      <c r="D175" s="9"/>
      <c r="E175" s="9"/>
      <c r="F175" s="16"/>
    </row>
    <row collapsed="false" customFormat="false" customHeight="false" hidden="false" ht="12.75" outlineLevel="0" r="176">
      <c r="A176" s="8"/>
      <c r="B176" s="9"/>
      <c r="C176" s="9"/>
      <c r="D176" s="9" t="s">
        <v>0</v>
      </c>
      <c r="E176" s="9" t="s">
        <v>66</v>
      </c>
      <c r="F176" s="16"/>
    </row>
    <row collapsed="false" customFormat="false" customHeight="false" hidden="false" ht="12.75" outlineLevel="0" r="177">
      <c r="A177" s="8"/>
      <c r="B177" s="9"/>
      <c r="C177" s="9"/>
      <c r="D177" s="9"/>
      <c r="E177" s="9" t="s">
        <v>100</v>
      </c>
      <c r="F177" s="16"/>
    </row>
    <row collapsed="false" customFormat="false" customHeight="false" hidden="false" ht="12.75" outlineLevel="0" r="178">
      <c r="A178" s="8" t="s">
        <v>3</v>
      </c>
      <c r="B178" s="9" t="s">
        <v>101</v>
      </c>
      <c r="C178" s="9" t="s">
        <v>102</v>
      </c>
      <c r="D178" s="9" t="s">
        <v>103</v>
      </c>
      <c r="E178" s="9" t="s">
        <v>7</v>
      </c>
      <c r="F178" s="16"/>
    </row>
    <row collapsed="false" customFormat="false" customHeight="false" hidden="false" ht="12.75" outlineLevel="0" r="179">
      <c r="A179" s="8" t="s">
        <v>8</v>
      </c>
      <c r="B179" s="9" t="s">
        <v>9</v>
      </c>
      <c r="C179" s="9" t="s">
        <v>10</v>
      </c>
      <c r="D179" s="9" t="s">
        <v>11</v>
      </c>
      <c r="E179" s="9" t="s">
        <v>12</v>
      </c>
      <c r="F179" s="16"/>
    </row>
    <row collapsed="false" customFormat="false" customHeight="false" hidden="false" ht="12.75" outlineLevel="0" r="180">
      <c r="A180" s="8" t="s">
        <v>13</v>
      </c>
      <c r="B180" s="9" t="s">
        <v>14</v>
      </c>
      <c r="C180" s="9" t="n">
        <v>0</v>
      </c>
      <c r="D180" s="9" t="n">
        <v>0</v>
      </c>
      <c r="E180" s="9" t="n">
        <v>0</v>
      </c>
      <c r="F180" s="16"/>
    </row>
    <row collapsed="false" customFormat="false" customHeight="false" hidden="false" ht="12.75" outlineLevel="0" r="181">
      <c r="A181" s="8" t="s">
        <v>15</v>
      </c>
      <c r="B181" s="9" t="s">
        <v>14</v>
      </c>
      <c r="C181" s="9" t="n">
        <v>0</v>
      </c>
      <c r="D181" s="9" t="n">
        <v>0</v>
      </c>
      <c r="E181" s="9" t="n">
        <v>0</v>
      </c>
      <c r="F181" s="16"/>
    </row>
    <row collapsed="false" customFormat="false" customHeight="false" hidden="false" ht="12.75" outlineLevel="0" r="182">
      <c r="A182" s="8" t="s">
        <v>17</v>
      </c>
      <c r="B182" s="9" t="s">
        <v>14</v>
      </c>
      <c r="C182" s="9" t="n">
        <v>0</v>
      </c>
      <c r="D182" s="9" t="n">
        <v>0</v>
      </c>
      <c r="E182" s="9" t="n">
        <v>0</v>
      </c>
      <c r="F182" s="16"/>
    </row>
    <row collapsed="false" customFormat="false" customHeight="false" hidden="false" ht="12.75" outlineLevel="0" r="183">
      <c r="A183" s="8" t="s">
        <v>19</v>
      </c>
      <c r="B183" s="9" t="s">
        <v>14</v>
      </c>
      <c r="C183" s="9" t="n">
        <v>0</v>
      </c>
      <c r="D183" s="9" t="n">
        <v>0</v>
      </c>
      <c r="E183" s="9" t="n">
        <v>0</v>
      </c>
      <c r="F183" s="16"/>
    </row>
    <row collapsed="false" customFormat="false" customHeight="false" hidden="false" ht="12.75" outlineLevel="0" r="184">
      <c r="A184" s="8" t="s">
        <v>21</v>
      </c>
      <c r="B184" s="9" t="s">
        <v>14</v>
      </c>
      <c r="C184" s="9" t="n">
        <v>0</v>
      </c>
      <c r="D184" s="9" t="n">
        <v>0</v>
      </c>
      <c r="E184" s="9" t="n">
        <v>0</v>
      </c>
      <c r="F184" s="16"/>
    </row>
    <row collapsed="false" customFormat="false" customHeight="false" hidden="false" ht="12.75" outlineLevel="0" r="185">
      <c r="A185" s="8" t="s">
        <v>23</v>
      </c>
      <c r="B185" s="9" t="s">
        <v>14</v>
      </c>
      <c r="C185" s="9" t="n">
        <v>0</v>
      </c>
      <c r="D185" s="9" t="n">
        <v>0</v>
      </c>
      <c r="E185" s="9" t="n">
        <v>0</v>
      </c>
      <c r="F185" s="16"/>
    </row>
    <row collapsed="false" customFormat="false" customHeight="false" hidden="false" ht="12.75" outlineLevel="0" r="186">
      <c r="A186" s="8" t="s">
        <v>24</v>
      </c>
      <c r="B186" s="9" t="s">
        <v>14</v>
      </c>
      <c r="C186" s="9" t="n">
        <v>0</v>
      </c>
      <c r="D186" s="9" t="n">
        <v>0</v>
      </c>
      <c r="E186" s="9" t="n">
        <v>0</v>
      </c>
      <c r="F186" s="16"/>
    </row>
    <row collapsed="false" customFormat="false" customHeight="false" hidden="false" ht="12.75" outlineLevel="0" r="187">
      <c r="A187" s="8" t="s">
        <v>25</v>
      </c>
      <c r="B187" s="9" t="s">
        <v>16</v>
      </c>
      <c r="C187" s="9" t="n">
        <v>0</v>
      </c>
      <c r="D187" s="9" t="n">
        <v>0</v>
      </c>
      <c r="E187" s="9" t="n">
        <v>0</v>
      </c>
      <c r="F187" s="16"/>
    </row>
    <row collapsed="false" customFormat="false" customHeight="false" hidden="false" ht="12.75" outlineLevel="0" r="188">
      <c r="A188" s="8" t="s">
        <v>26</v>
      </c>
      <c r="B188" s="9" t="s">
        <v>14</v>
      </c>
      <c r="C188" s="9" t="n">
        <v>0</v>
      </c>
      <c r="D188" s="9" t="n">
        <v>0</v>
      </c>
      <c r="E188" s="9" t="n">
        <v>0</v>
      </c>
      <c r="F188" s="16"/>
    </row>
    <row collapsed="false" customFormat="false" customHeight="false" hidden="false" ht="12.75" outlineLevel="0" r="189">
      <c r="A189" s="8" t="s">
        <v>28</v>
      </c>
      <c r="B189" s="9" t="s">
        <v>14</v>
      </c>
      <c r="C189" s="9" t="n">
        <v>0</v>
      </c>
      <c r="D189" s="9" t="n">
        <v>0</v>
      </c>
      <c r="E189" s="9" t="n">
        <v>0</v>
      </c>
      <c r="F189" s="16"/>
    </row>
    <row collapsed="false" customFormat="false" customHeight="false" hidden="false" ht="12.75" outlineLevel="0" r="190">
      <c r="A190" s="8" t="s">
        <v>29</v>
      </c>
      <c r="B190" s="9" t="s">
        <v>16</v>
      </c>
      <c r="C190" s="9" t="n">
        <v>0</v>
      </c>
      <c r="D190" s="9" t="n">
        <v>0</v>
      </c>
      <c r="E190" s="9" t="n">
        <v>0</v>
      </c>
      <c r="F190" s="16"/>
    </row>
    <row collapsed="false" customFormat="false" customHeight="false" hidden="false" ht="12.75" outlineLevel="0" r="191">
      <c r="A191" s="8" t="s">
        <v>30</v>
      </c>
      <c r="B191" s="9" t="s">
        <v>14</v>
      </c>
      <c r="C191" s="9" t="n">
        <v>0</v>
      </c>
      <c r="D191" s="9" t="n">
        <v>0</v>
      </c>
      <c r="E191" s="9" t="n">
        <v>0</v>
      </c>
      <c r="F191" s="16"/>
    </row>
    <row collapsed="false" customFormat="false" customHeight="false" hidden="false" ht="12.75" outlineLevel="0" r="192">
      <c r="A192" s="8" t="s">
        <v>31</v>
      </c>
      <c r="B192" s="9" t="s">
        <v>14</v>
      </c>
      <c r="C192" s="9" t="n">
        <v>0</v>
      </c>
      <c r="D192" s="9" t="n">
        <v>0</v>
      </c>
      <c r="E192" s="9" t="n">
        <v>0</v>
      </c>
      <c r="F192" s="16"/>
    </row>
    <row collapsed="false" customFormat="false" customHeight="false" hidden="false" ht="12.75" outlineLevel="0" r="193">
      <c r="A193" s="8" t="s">
        <v>32</v>
      </c>
      <c r="B193" s="9" t="s">
        <v>14</v>
      </c>
      <c r="C193" s="9" t="n">
        <v>0</v>
      </c>
      <c r="D193" s="9" t="n">
        <v>0</v>
      </c>
      <c r="E193" s="9" t="n">
        <v>0</v>
      </c>
      <c r="F193" s="16"/>
    </row>
    <row collapsed="false" customFormat="false" customHeight="false" hidden="false" ht="12.75" outlineLevel="0" r="194">
      <c r="A194" s="8" t="s">
        <v>33</v>
      </c>
      <c r="B194" s="9" t="s">
        <v>14</v>
      </c>
      <c r="C194" s="9" t="n">
        <v>0</v>
      </c>
      <c r="D194" s="9" t="n">
        <v>0</v>
      </c>
      <c r="E194" s="9" t="n">
        <v>0</v>
      </c>
      <c r="F194" s="16"/>
    </row>
    <row collapsed="false" customFormat="false" customHeight="false" hidden="false" ht="12.75" outlineLevel="0" r="195">
      <c r="A195" s="8" t="s">
        <v>34</v>
      </c>
      <c r="B195" s="9" t="s">
        <v>18</v>
      </c>
      <c r="C195" s="9" t="n">
        <v>0</v>
      </c>
      <c r="D195" s="9" t="n">
        <v>0</v>
      </c>
      <c r="E195" s="9" t="n">
        <v>0</v>
      </c>
      <c r="F195" s="16"/>
    </row>
    <row collapsed="false" customFormat="false" customHeight="false" hidden="false" ht="12.75" outlineLevel="0" r="196">
      <c r="A196" s="8" t="s">
        <v>36</v>
      </c>
      <c r="B196" s="9" t="s">
        <v>14</v>
      </c>
      <c r="C196" s="9" t="n">
        <v>0</v>
      </c>
      <c r="D196" s="9" t="n">
        <v>0</v>
      </c>
      <c r="E196" s="9" t="n">
        <v>0</v>
      </c>
      <c r="F196" s="16"/>
    </row>
    <row collapsed="false" customFormat="false" customHeight="false" hidden="false" ht="12.75" outlineLevel="0" r="197">
      <c r="A197" s="8" t="s">
        <v>37</v>
      </c>
      <c r="B197" s="9" t="s">
        <v>14</v>
      </c>
      <c r="C197" s="9" t="n">
        <v>0</v>
      </c>
      <c r="D197" s="9" t="n">
        <v>0</v>
      </c>
      <c r="E197" s="9" t="n">
        <v>0</v>
      </c>
      <c r="F197" s="16"/>
    </row>
    <row collapsed="false" customFormat="false" customHeight="false" hidden="false" ht="12.75" outlineLevel="0" r="198">
      <c r="A198" s="8" t="s">
        <v>39</v>
      </c>
      <c r="B198" s="9" t="s">
        <v>14</v>
      </c>
      <c r="C198" s="9" t="n">
        <v>0</v>
      </c>
      <c r="D198" s="9" t="n">
        <v>0</v>
      </c>
      <c r="E198" s="9" t="n">
        <v>0</v>
      </c>
      <c r="F198" s="16"/>
    </row>
    <row collapsed="false" customFormat="false" customHeight="false" hidden="false" ht="12.75" outlineLevel="0" r="199">
      <c r="A199" s="8" t="s">
        <v>40</v>
      </c>
      <c r="B199" s="9" t="s">
        <v>14</v>
      </c>
      <c r="C199" s="9" t="n">
        <v>0</v>
      </c>
      <c r="D199" s="9" t="n">
        <v>0</v>
      </c>
      <c r="E199" s="9" t="n">
        <v>0</v>
      </c>
      <c r="F199" s="16"/>
    </row>
    <row collapsed="false" customFormat="false" customHeight="false" hidden="false" ht="12.75" outlineLevel="0" r="200">
      <c r="A200" s="8" t="s">
        <v>41</v>
      </c>
      <c r="B200" s="9" t="s">
        <v>14</v>
      </c>
      <c r="C200" s="9" t="n">
        <v>0</v>
      </c>
      <c r="D200" s="9" t="n">
        <v>0</v>
      </c>
      <c r="E200" s="9" t="n">
        <v>0</v>
      </c>
      <c r="F200" s="16"/>
    </row>
    <row collapsed="false" customFormat="false" customHeight="false" hidden="false" ht="12.75" outlineLevel="0" r="201">
      <c r="A201" s="8" t="s">
        <v>42</v>
      </c>
      <c r="B201" s="9" t="s">
        <v>14</v>
      </c>
      <c r="C201" s="9" t="n">
        <v>0</v>
      </c>
      <c r="D201" s="9" t="n">
        <v>0</v>
      </c>
      <c r="E201" s="9" t="n">
        <v>0</v>
      </c>
      <c r="F201" s="16"/>
    </row>
    <row collapsed="false" customFormat="false" customHeight="false" hidden="false" ht="12.75" outlineLevel="0" r="202">
      <c r="A202" s="8" t="s">
        <v>43</v>
      </c>
      <c r="B202" s="9" t="s">
        <v>14</v>
      </c>
      <c r="C202" s="9" t="n">
        <v>0</v>
      </c>
      <c r="D202" s="9" t="n">
        <v>0</v>
      </c>
      <c r="E202" s="9" t="n">
        <v>0</v>
      </c>
      <c r="F202" s="16"/>
    </row>
    <row collapsed="false" customFormat="false" customHeight="false" hidden="false" ht="12.75" outlineLevel="0" r="203">
      <c r="A203" s="8" t="s">
        <v>44</v>
      </c>
      <c r="B203" s="9" t="s">
        <v>14</v>
      </c>
      <c r="C203" s="9" t="n">
        <v>0</v>
      </c>
      <c r="D203" s="9" t="n">
        <v>0</v>
      </c>
      <c r="E203" s="9" t="n">
        <v>0</v>
      </c>
      <c r="F203" s="16"/>
    </row>
    <row collapsed="false" customFormat="false" customHeight="false" hidden="false" ht="12.75" outlineLevel="0" r="204">
      <c r="A204" s="8" t="s">
        <v>45</v>
      </c>
      <c r="B204" s="9" t="s">
        <v>14</v>
      </c>
      <c r="C204" s="9" t="n">
        <v>0</v>
      </c>
      <c r="D204" s="9" t="n">
        <v>0</v>
      </c>
      <c r="E204" s="9" t="n">
        <v>0</v>
      </c>
      <c r="F204" s="16"/>
    </row>
    <row collapsed="false" customFormat="false" customHeight="false" hidden="false" ht="12.75" outlineLevel="0" r="205">
      <c r="A205" s="8" t="s">
        <v>46</v>
      </c>
      <c r="B205" s="9" t="s">
        <v>14</v>
      </c>
      <c r="C205" s="9" t="n">
        <v>0</v>
      </c>
      <c r="D205" s="9" t="n">
        <v>0</v>
      </c>
      <c r="E205" s="9" t="n">
        <v>0</v>
      </c>
      <c r="F205" s="16"/>
    </row>
    <row collapsed="false" customFormat="false" customHeight="false" hidden="false" ht="12.75" outlineLevel="0" r="206">
      <c r="A206" s="8" t="s">
        <v>47</v>
      </c>
      <c r="B206" s="9" t="s">
        <v>16</v>
      </c>
      <c r="C206" s="9" t="n">
        <v>0</v>
      </c>
      <c r="D206" s="9" t="n">
        <v>0</v>
      </c>
      <c r="E206" s="9" t="n">
        <v>0</v>
      </c>
      <c r="F206" s="16"/>
    </row>
    <row collapsed="false" customFormat="false" customHeight="false" hidden="false" ht="12.75" outlineLevel="0" r="207">
      <c r="A207" s="8" t="s">
        <v>48</v>
      </c>
      <c r="B207" s="9" t="s">
        <v>14</v>
      </c>
      <c r="C207" s="9" t="n">
        <v>0</v>
      </c>
      <c r="D207" s="9" t="n">
        <v>0</v>
      </c>
      <c r="E207" s="9" t="n">
        <v>0</v>
      </c>
      <c r="F207" s="16"/>
    </row>
    <row collapsed="false" customFormat="false" customHeight="false" hidden="false" ht="12.75" outlineLevel="0" r="208">
      <c r="A208" s="8" t="s">
        <v>49</v>
      </c>
      <c r="B208" s="9" t="s">
        <v>14</v>
      </c>
      <c r="C208" s="9" t="n">
        <v>0</v>
      </c>
      <c r="D208" s="9" t="n">
        <v>0</v>
      </c>
      <c r="E208" s="9" t="n">
        <v>0</v>
      </c>
      <c r="F208" s="16"/>
    </row>
    <row collapsed="false" customFormat="false" customHeight="false" hidden="false" ht="12.75" outlineLevel="0" r="209">
      <c r="A209" s="8" t="s">
        <v>50</v>
      </c>
      <c r="B209" s="9" t="s">
        <v>14</v>
      </c>
      <c r="C209" s="9" t="n">
        <v>0</v>
      </c>
      <c r="D209" s="9" t="n">
        <v>0</v>
      </c>
      <c r="E209" s="9" t="n">
        <v>0</v>
      </c>
      <c r="F209" s="16"/>
    </row>
    <row collapsed="false" customFormat="false" customHeight="false" hidden="false" ht="12.75" outlineLevel="0" r="210">
      <c r="A210" s="8" t="s">
        <v>51</v>
      </c>
      <c r="B210" s="9" t="s">
        <v>14</v>
      </c>
      <c r="C210" s="9" t="n">
        <v>0</v>
      </c>
      <c r="D210" s="9" t="n">
        <v>0</v>
      </c>
      <c r="E210" s="9" t="n">
        <v>0</v>
      </c>
      <c r="F210" s="16"/>
    </row>
    <row collapsed="false" customFormat="false" customHeight="false" hidden="false" ht="12.75" outlineLevel="0" r="211">
      <c r="A211" s="8" t="s">
        <v>52</v>
      </c>
      <c r="B211" s="9" t="s">
        <v>14</v>
      </c>
      <c r="C211" s="9" t="n">
        <v>1</v>
      </c>
      <c r="D211" s="9" t="n">
        <v>0</v>
      </c>
      <c r="E211" s="9" t="n">
        <v>0</v>
      </c>
      <c r="F211" s="16"/>
    </row>
    <row collapsed="false" customFormat="false" customHeight="false" hidden="false" ht="12.75" outlineLevel="0" r="212">
      <c r="A212" s="8" t="s">
        <v>53</v>
      </c>
      <c r="B212" s="9" t="s">
        <v>14</v>
      </c>
      <c r="C212" s="9" t="n">
        <v>0</v>
      </c>
      <c r="D212" s="9" t="n">
        <v>0</v>
      </c>
      <c r="E212" s="9" t="n">
        <v>0</v>
      </c>
      <c r="F212" s="16"/>
    </row>
    <row collapsed="false" customFormat="false" customHeight="false" hidden="false" ht="12.75" outlineLevel="0" r="213">
      <c r="A213" s="8" t="s">
        <v>55</v>
      </c>
      <c r="B213" s="9" t="s">
        <v>14</v>
      </c>
      <c r="C213" s="9" t="n">
        <v>0</v>
      </c>
      <c r="D213" s="9" t="n">
        <v>0</v>
      </c>
      <c r="E213" s="9" t="n">
        <v>0</v>
      </c>
      <c r="F213" s="16"/>
    </row>
    <row collapsed="false" customFormat="false" customHeight="false" hidden="false" ht="12.75" outlineLevel="0" r="214">
      <c r="A214" s="8" t="s">
        <v>56</v>
      </c>
      <c r="B214" s="9" t="s">
        <v>14</v>
      </c>
      <c r="C214" s="9" t="n">
        <v>0</v>
      </c>
      <c r="D214" s="9" t="n">
        <v>0</v>
      </c>
      <c r="E214" s="9" t="n">
        <v>0</v>
      </c>
      <c r="F214" s="16"/>
    </row>
    <row collapsed="false" customFormat="false" customHeight="false" hidden="false" ht="12.75" outlineLevel="0" r="215">
      <c r="A215" s="8" t="s">
        <v>8</v>
      </c>
      <c r="B215" s="9" t="s">
        <v>9</v>
      </c>
      <c r="C215" s="9" t="s">
        <v>10</v>
      </c>
      <c r="D215" s="9" t="s">
        <v>11</v>
      </c>
      <c r="E215" s="9" t="s">
        <v>12</v>
      </c>
      <c r="F215" s="16"/>
    </row>
    <row collapsed="false" customFormat="false" customHeight="false" hidden="false" ht="12.75" outlineLevel="0" r="216">
      <c r="A216" s="8" t="s">
        <v>57</v>
      </c>
      <c r="B216" s="9" t="s">
        <v>22</v>
      </c>
      <c r="C216" s="9" t="n">
        <v>1</v>
      </c>
      <c r="D216" s="9" t="n">
        <v>0</v>
      </c>
      <c r="E216" s="9" t="n">
        <v>0</v>
      </c>
      <c r="F216" s="16"/>
    </row>
    <row collapsed="false" customFormat="false" customHeight="false" hidden="false" ht="12.75" outlineLevel="0" r="217">
      <c r="A217" s="8"/>
      <c r="B217" s="9"/>
      <c r="C217" s="9"/>
      <c r="D217" s="9" t="s">
        <v>0</v>
      </c>
      <c r="E217" s="9" t="s">
        <v>67</v>
      </c>
      <c r="F217" s="16"/>
    </row>
    <row collapsed="false" customFormat="false" customHeight="false" hidden="false" ht="12.75" outlineLevel="0" r="218">
      <c r="A218" s="8"/>
      <c r="B218" s="9"/>
      <c r="C218" s="9"/>
      <c r="D218" s="9"/>
      <c r="E218" s="9" t="s">
        <v>100</v>
      </c>
      <c r="F218" s="16"/>
    </row>
    <row collapsed="false" customFormat="false" customHeight="false" hidden="false" ht="12.75" outlineLevel="0" r="219">
      <c r="A219" s="8" t="s">
        <v>3</v>
      </c>
      <c r="B219" s="9" t="s">
        <v>101</v>
      </c>
      <c r="C219" s="9" t="s">
        <v>102</v>
      </c>
      <c r="D219" s="9" t="s">
        <v>103</v>
      </c>
      <c r="E219" s="9" t="s">
        <v>7</v>
      </c>
      <c r="F219" s="16"/>
    </row>
    <row collapsed="false" customFormat="false" customHeight="false" hidden="false" ht="12.75" outlineLevel="0" r="220">
      <c r="A220" s="8" t="s">
        <v>8</v>
      </c>
      <c r="B220" s="9" t="s">
        <v>9</v>
      </c>
      <c r="C220" s="9" t="s">
        <v>10</v>
      </c>
      <c r="D220" s="9" t="s">
        <v>11</v>
      </c>
      <c r="E220" s="9" t="s">
        <v>12</v>
      </c>
      <c r="F220" s="16"/>
    </row>
    <row collapsed="false" customFormat="false" customHeight="false" hidden="false" ht="12.75" outlineLevel="0" r="221">
      <c r="A221" s="8" t="s">
        <v>13</v>
      </c>
      <c r="B221" s="9" t="s">
        <v>14</v>
      </c>
      <c r="C221" s="9" t="n">
        <v>0</v>
      </c>
      <c r="D221" s="9" t="n">
        <v>0</v>
      </c>
      <c r="E221" s="9" t="n">
        <v>0</v>
      </c>
      <c r="F221" s="16"/>
    </row>
    <row collapsed="false" customFormat="false" customHeight="false" hidden="false" ht="12.75" outlineLevel="0" r="222">
      <c r="A222" s="8" t="s">
        <v>15</v>
      </c>
      <c r="B222" s="9" t="s">
        <v>14</v>
      </c>
      <c r="C222" s="9" t="n">
        <v>0</v>
      </c>
      <c r="D222" s="9" t="n">
        <v>0</v>
      </c>
      <c r="E222" s="9" t="n">
        <v>0</v>
      </c>
      <c r="F222" s="16"/>
    </row>
    <row collapsed="false" customFormat="false" customHeight="false" hidden="false" ht="12.75" outlineLevel="0" r="223">
      <c r="A223" s="8" t="s">
        <v>17</v>
      </c>
      <c r="B223" s="9" t="s">
        <v>16</v>
      </c>
      <c r="C223" s="9" t="n">
        <v>2</v>
      </c>
      <c r="D223" s="9" t="n">
        <v>2</v>
      </c>
      <c r="E223" s="9" t="n">
        <v>2</v>
      </c>
      <c r="F223" s="16"/>
    </row>
    <row collapsed="false" customFormat="false" customHeight="false" hidden="false" ht="12.75" outlineLevel="0" r="224">
      <c r="A224" s="8" t="s">
        <v>19</v>
      </c>
      <c r="B224" s="9" t="s">
        <v>14</v>
      </c>
      <c r="C224" s="9" t="n">
        <v>0</v>
      </c>
      <c r="D224" s="9" t="n">
        <v>0</v>
      </c>
      <c r="E224" s="9" t="n">
        <v>1</v>
      </c>
      <c r="F224" s="16"/>
    </row>
    <row collapsed="false" customFormat="false" customHeight="false" hidden="false" ht="12.75" outlineLevel="0" r="225">
      <c r="A225" s="8" t="s">
        <v>21</v>
      </c>
      <c r="B225" s="9" t="s">
        <v>14</v>
      </c>
      <c r="C225" s="9" t="n">
        <v>0</v>
      </c>
      <c r="D225" s="9" t="n">
        <v>0</v>
      </c>
      <c r="E225" s="9" t="n">
        <v>0</v>
      </c>
      <c r="F225" s="16"/>
    </row>
    <row collapsed="false" customFormat="false" customHeight="false" hidden="false" ht="12.75" outlineLevel="0" r="226">
      <c r="A226" s="8" t="s">
        <v>23</v>
      </c>
      <c r="B226" s="9" t="s">
        <v>14</v>
      </c>
      <c r="C226" s="9" t="n">
        <v>0</v>
      </c>
      <c r="D226" s="9" t="n">
        <v>1</v>
      </c>
      <c r="E226" s="9" t="n">
        <v>0</v>
      </c>
      <c r="F226" s="16"/>
    </row>
    <row collapsed="false" customFormat="false" customHeight="false" hidden="false" ht="12.75" outlineLevel="0" r="227">
      <c r="A227" s="8" t="s">
        <v>24</v>
      </c>
      <c r="B227" s="9" t="s">
        <v>27</v>
      </c>
      <c r="C227" s="9" t="n">
        <v>1</v>
      </c>
      <c r="D227" s="9" t="n">
        <v>0</v>
      </c>
      <c r="E227" s="9" t="n">
        <v>0</v>
      </c>
      <c r="F227" s="16"/>
    </row>
    <row collapsed="false" customFormat="false" customHeight="false" hidden="false" ht="12.75" outlineLevel="0" r="228">
      <c r="A228" s="8" t="s">
        <v>25</v>
      </c>
      <c r="B228" s="9" t="s">
        <v>14</v>
      </c>
      <c r="C228" s="9" t="n">
        <v>0</v>
      </c>
      <c r="D228" s="9" t="n">
        <v>0</v>
      </c>
      <c r="E228" s="9" t="n">
        <v>1</v>
      </c>
      <c r="F228" s="16"/>
    </row>
    <row collapsed="false" customFormat="false" customHeight="false" hidden="false" ht="12.75" outlineLevel="0" r="229">
      <c r="A229" s="8" t="s">
        <v>26</v>
      </c>
      <c r="B229" s="9" t="s">
        <v>14</v>
      </c>
      <c r="C229" s="9" t="n">
        <v>0</v>
      </c>
      <c r="D229" s="9" t="n">
        <v>0</v>
      </c>
      <c r="E229" s="9" t="n">
        <v>0</v>
      </c>
      <c r="F229" s="16"/>
    </row>
    <row collapsed="false" customFormat="false" customHeight="false" hidden="false" ht="12.75" outlineLevel="0" r="230">
      <c r="A230" s="8" t="s">
        <v>28</v>
      </c>
      <c r="B230" s="9" t="s">
        <v>14</v>
      </c>
      <c r="C230" s="9" t="n">
        <v>0</v>
      </c>
      <c r="D230" s="9" t="n">
        <v>0</v>
      </c>
      <c r="E230" s="9" t="n">
        <v>0</v>
      </c>
      <c r="F230" s="16"/>
    </row>
    <row collapsed="false" customFormat="false" customHeight="false" hidden="false" ht="12.75" outlineLevel="0" r="231">
      <c r="A231" s="8" t="s">
        <v>29</v>
      </c>
      <c r="B231" s="9" t="s">
        <v>18</v>
      </c>
      <c r="C231" s="9" t="n">
        <v>4</v>
      </c>
      <c r="D231" s="9" t="n">
        <v>1</v>
      </c>
      <c r="E231" s="9" t="n">
        <v>1</v>
      </c>
      <c r="F231" s="16"/>
    </row>
    <row collapsed="false" customFormat="false" customHeight="false" hidden="false" ht="12.75" outlineLevel="0" r="232">
      <c r="A232" s="8" t="s">
        <v>30</v>
      </c>
      <c r="B232" s="9" t="s">
        <v>14</v>
      </c>
      <c r="C232" s="9" t="n">
        <v>0</v>
      </c>
      <c r="D232" s="9" t="n">
        <v>0</v>
      </c>
      <c r="E232" s="9" t="n">
        <v>0</v>
      </c>
      <c r="F232" s="16"/>
    </row>
    <row collapsed="false" customFormat="false" customHeight="false" hidden="false" ht="12.75" outlineLevel="0" r="233">
      <c r="A233" s="8" t="s">
        <v>31</v>
      </c>
      <c r="B233" s="9" t="s">
        <v>14</v>
      </c>
      <c r="C233" s="9" t="n">
        <v>0</v>
      </c>
      <c r="D233" s="9" t="n">
        <v>0</v>
      </c>
      <c r="E233" s="9" t="n">
        <v>0</v>
      </c>
      <c r="F233" s="16"/>
    </row>
    <row collapsed="false" customFormat="false" customHeight="false" hidden="false" ht="12.75" outlineLevel="0" r="234">
      <c r="A234" s="8" t="s">
        <v>32</v>
      </c>
      <c r="B234" s="9" t="s">
        <v>14</v>
      </c>
      <c r="C234" s="9" t="n">
        <v>0</v>
      </c>
      <c r="D234" s="9" t="n">
        <v>0</v>
      </c>
      <c r="E234" s="9" t="n">
        <v>1</v>
      </c>
      <c r="F234" s="16"/>
    </row>
    <row collapsed="false" customFormat="false" customHeight="false" hidden="false" ht="12.75" outlineLevel="0" r="235">
      <c r="A235" s="8" t="s">
        <v>33</v>
      </c>
      <c r="B235" s="9" t="s">
        <v>14</v>
      </c>
      <c r="C235" s="9" t="n">
        <v>0</v>
      </c>
      <c r="D235" s="9" t="n">
        <v>0</v>
      </c>
      <c r="E235" s="9" t="n">
        <v>0</v>
      </c>
      <c r="F235" s="16"/>
    </row>
    <row collapsed="false" customFormat="false" customHeight="false" hidden="false" ht="12.75" outlineLevel="0" r="236">
      <c r="A236" s="8" t="s">
        <v>34</v>
      </c>
      <c r="B236" s="9" t="s">
        <v>14</v>
      </c>
      <c r="C236" s="9" t="n">
        <v>0</v>
      </c>
      <c r="D236" s="9" t="n">
        <v>0</v>
      </c>
      <c r="E236" s="9" t="n">
        <v>0</v>
      </c>
      <c r="F236" s="16"/>
    </row>
    <row collapsed="false" customFormat="false" customHeight="false" hidden="false" ht="12.75" outlineLevel="0" r="237">
      <c r="A237" s="8" t="s">
        <v>36</v>
      </c>
      <c r="B237" s="9" t="s">
        <v>14</v>
      </c>
      <c r="C237" s="9" t="n">
        <v>0</v>
      </c>
      <c r="D237" s="9" t="n">
        <v>0</v>
      </c>
      <c r="E237" s="9" t="n">
        <v>0</v>
      </c>
      <c r="F237" s="16"/>
    </row>
    <row collapsed="false" customFormat="false" customHeight="false" hidden="false" ht="12.75" outlineLevel="0" r="238">
      <c r="A238" s="8" t="s">
        <v>37</v>
      </c>
      <c r="B238" s="9" t="s">
        <v>14</v>
      </c>
      <c r="C238" s="9" t="n">
        <v>0</v>
      </c>
      <c r="D238" s="9" t="n">
        <v>1</v>
      </c>
      <c r="E238" s="9" t="n">
        <v>0</v>
      </c>
      <c r="F238" s="16"/>
    </row>
    <row collapsed="false" customFormat="false" customHeight="false" hidden="false" ht="12.75" outlineLevel="0" r="239">
      <c r="A239" s="8" t="s">
        <v>39</v>
      </c>
      <c r="B239" s="9" t="s">
        <v>14</v>
      </c>
      <c r="C239" s="9" t="n">
        <v>0</v>
      </c>
      <c r="D239" s="9" t="n">
        <v>0</v>
      </c>
      <c r="E239" s="9" t="n">
        <v>0</v>
      </c>
      <c r="F239" s="16"/>
    </row>
    <row collapsed="false" customFormat="false" customHeight="false" hidden="false" ht="12.75" outlineLevel="0" r="240">
      <c r="A240" s="8" t="s">
        <v>40</v>
      </c>
      <c r="B240" s="9" t="s">
        <v>14</v>
      </c>
      <c r="C240" s="9" t="n">
        <v>0</v>
      </c>
      <c r="D240" s="9" t="n">
        <v>0</v>
      </c>
      <c r="E240" s="9" t="n">
        <v>0</v>
      </c>
      <c r="F240" s="16"/>
    </row>
    <row collapsed="false" customFormat="false" customHeight="false" hidden="false" ht="12.75" outlineLevel="0" r="241">
      <c r="A241" s="8" t="s">
        <v>41</v>
      </c>
      <c r="B241" s="9" t="s">
        <v>14</v>
      </c>
      <c r="C241" s="9" t="n">
        <v>0</v>
      </c>
      <c r="D241" s="9" t="n">
        <v>0</v>
      </c>
      <c r="E241" s="9" t="n">
        <v>0</v>
      </c>
      <c r="F241" s="16"/>
    </row>
    <row collapsed="false" customFormat="false" customHeight="false" hidden="false" ht="12.75" outlineLevel="0" r="242">
      <c r="A242" s="8" t="s">
        <v>42</v>
      </c>
      <c r="B242" s="9" t="s">
        <v>14</v>
      </c>
      <c r="C242" s="9" t="n">
        <v>0</v>
      </c>
      <c r="D242" s="9" t="n">
        <v>0</v>
      </c>
      <c r="E242" s="9" t="n">
        <v>0</v>
      </c>
      <c r="F242" s="16"/>
    </row>
    <row collapsed="false" customFormat="false" customHeight="false" hidden="false" ht="12.75" outlineLevel="0" r="243">
      <c r="A243" s="8" t="s">
        <v>43</v>
      </c>
      <c r="B243" s="9" t="s">
        <v>14</v>
      </c>
      <c r="C243" s="9" t="n">
        <v>0</v>
      </c>
      <c r="D243" s="9" t="n">
        <v>0</v>
      </c>
      <c r="E243" s="9" t="n">
        <v>0</v>
      </c>
      <c r="F243" s="16"/>
    </row>
    <row collapsed="false" customFormat="false" customHeight="false" hidden="false" ht="12.75" outlineLevel="0" r="244">
      <c r="A244" s="8" t="s">
        <v>44</v>
      </c>
      <c r="B244" s="9" t="s">
        <v>14</v>
      </c>
      <c r="C244" s="9" t="n">
        <v>0</v>
      </c>
      <c r="D244" s="9" t="n">
        <v>0</v>
      </c>
      <c r="E244" s="9" t="n">
        <v>0</v>
      </c>
      <c r="F244" s="16"/>
    </row>
    <row collapsed="false" customFormat="false" customHeight="false" hidden="false" ht="12.75" outlineLevel="0" r="245">
      <c r="A245" s="8" t="s">
        <v>45</v>
      </c>
      <c r="B245" s="9" t="s">
        <v>14</v>
      </c>
      <c r="C245" s="9" t="n">
        <v>0</v>
      </c>
      <c r="D245" s="9" t="n">
        <v>0</v>
      </c>
      <c r="E245" s="9" t="n">
        <v>0</v>
      </c>
      <c r="F245" s="16"/>
    </row>
    <row collapsed="false" customFormat="false" customHeight="false" hidden="false" ht="12.75" outlineLevel="0" r="246">
      <c r="A246" s="8" t="s">
        <v>46</v>
      </c>
      <c r="B246" s="9" t="s">
        <v>14</v>
      </c>
      <c r="C246" s="9" t="n">
        <v>0</v>
      </c>
      <c r="D246" s="9" t="n">
        <v>0</v>
      </c>
      <c r="E246" s="9" t="n">
        <v>0</v>
      </c>
      <c r="F246" s="16"/>
    </row>
    <row collapsed="false" customFormat="false" customHeight="false" hidden="false" ht="12.75" outlineLevel="0" r="247">
      <c r="A247" s="8" t="s">
        <v>47</v>
      </c>
      <c r="B247" s="9" t="s">
        <v>14</v>
      </c>
      <c r="C247" s="9" t="n">
        <v>0</v>
      </c>
      <c r="D247" s="9" t="n">
        <v>0</v>
      </c>
      <c r="E247" s="9" t="n">
        <v>0</v>
      </c>
      <c r="F247" s="16"/>
    </row>
    <row collapsed="false" customFormat="false" customHeight="false" hidden="false" ht="12.75" outlineLevel="0" r="248">
      <c r="A248" s="8" t="s">
        <v>48</v>
      </c>
      <c r="B248" s="9" t="s">
        <v>14</v>
      </c>
      <c r="C248" s="9" t="n">
        <v>0</v>
      </c>
      <c r="D248" s="9" t="n">
        <v>0</v>
      </c>
      <c r="E248" s="9" t="n">
        <v>0</v>
      </c>
      <c r="F248" s="16"/>
    </row>
    <row collapsed="false" customFormat="false" customHeight="false" hidden="false" ht="12.75" outlineLevel="0" r="249">
      <c r="A249" s="8" t="s">
        <v>49</v>
      </c>
      <c r="B249" s="9" t="s">
        <v>14</v>
      </c>
      <c r="C249" s="9" t="n">
        <v>0</v>
      </c>
      <c r="D249" s="9" t="n">
        <v>0</v>
      </c>
      <c r="E249" s="9" t="n">
        <v>0</v>
      </c>
      <c r="F249" s="16"/>
    </row>
    <row collapsed="false" customFormat="false" customHeight="false" hidden="false" ht="12.75" outlineLevel="0" r="250">
      <c r="A250" s="8" t="s">
        <v>50</v>
      </c>
      <c r="B250" s="9" t="s">
        <v>14</v>
      </c>
      <c r="C250" s="9" t="n">
        <v>0</v>
      </c>
      <c r="D250" s="9" t="n">
        <v>0</v>
      </c>
      <c r="E250" s="9" t="n">
        <v>0</v>
      </c>
      <c r="F250" s="16"/>
    </row>
    <row collapsed="false" customFormat="false" customHeight="false" hidden="false" ht="12.75" outlineLevel="0" r="251">
      <c r="A251" s="8" t="s">
        <v>51</v>
      </c>
      <c r="B251" s="9" t="s">
        <v>14</v>
      </c>
      <c r="C251" s="9" t="n">
        <v>0</v>
      </c>
      <c r="D251" s="9" t="n">
        <v>0</v>
      </c>
      <c r="E251" s="9" t="n">
        <v>0</v>
      </c>
      <c r="F251" s="16"/>
    </row>
    <row collapsed="false" customFormat="false" customHeight="false" hidden="false" ht="12.75" outlineLevel="0" r="252">
      <c r="A252" s="8" t="s">
        <v>52</v>
      </c>
      <c r="B252" s="9" t="s">
        <v>14</v>
      </c>
      <c r="C252" s="9" t="n">
        <v>0</v>
      </c>
      <c r="D252" s="9" t="n">
        <v>0</v>
      </c>
      <c r="E252" s="9" t="n">
        <v>0</v>
      </c>
      <c r="F252" s="16"/>
    </row>
    <row collapsed="false" customFormat="false" customHeight="false" hidden="false" ht="12.75" outlineLevel="0" r="253">
      <c r="A253" s="8" t="s">
        <v>53</v>
      </c>
      <c r="B253" s="9" t="s">
        <v>18</v>
      </c>
      <c r="C253" s="9" t="n">
        <v>0</v>
      </c>
      <c r="D253" s="9" t="n">
        <v>0</v>
      </c>
      <c r="E253" s="9" t="n">
        <v>1</v>
      </c>
      <c r="F253" s="16"/>
    </row>
    <row collapsed="false" customFormat="false" customHeight="false" hidden="false" ht="12.75" outlineLevel="0" r="254">
      <c r="A254" s="8" t="s">
        <v>55</v>
      </c>
      <c r="B254" s="9" t="s">
        <v>14</v>
      </c>
      <c r="C254" s="9" t="n">
        <v>0</v>
      </c>
      <c r="D254" s="9" t="n">
        <v>1</v>
      </c>
      <c r="E254" s="9" t="n">
        <v>0</v>
      </c>
      <c r="F254" s="16"/>
    </row>
    <row collapsed="false" customFormat="false" customHeight="false" hidden="false" ht="12.75" outlineLevel="0" r="255">
      <c r="A255" s="8" t="s">
        <v>56</v>
      </c>
      <c r="B255" s="9" t="s">
        <v>14</v>
      </c>
      <c r="C255" s="9" t="n">
        <v>0</v>
      </c>
      <c r="D255" s="9" t="n">
        <v>0</v>
      </c>
      <c r="E255" s="9" t="n">
        <v>0</v>
      </c>
      <c r="F255" s="16"/>
    </row>
    <row collapsed="false" customFormat="false" customHeight="false" hidden="false" ht="12.75" outlineLevel="0" r="256">
      <c r="A256" s="8" t="s">
        <v>8</v>
      </c>
      <c r="B256" s="9" t="s">
        <v>9</v>
      </c>
      <c r="C256" s="9" t="s">
        <v>10</v>
      </c>
      <c r="D256" s="9" t="s">
        <v>11</v>
      </c>
      <c r="E256" s="9" t="s">
        <v>12</v>
      </c>
      <c r="F256" s="16"/>
    </row>
    <row collapsed="false" customFormat="false" customHeight="false" hidden="false" ht="12.75" outlineLevel="0" r="257">
      <c r="A257" s="8" t="s">
        <v>57</v>
      </c>
      <c r="B257" s="9" t="s">
        <v>35</v>
      </c>
      <c r="C257" s="9" t="n">
        <v>7</v>
      </c>
      <c r="D257" s="9" t="n">
        <v>6</v>
      </c>
      <c r="E257" s="9" t="n">
        <v>7</v>
      </c>
      <c r="F257" s="16"/>
    </row>
    <row collapsed="false" customFormat="false" customHeight="false" hidden="false" ht="12.75" outlineLevel="0" r="258">
      <c r="A258" s="8"/>
      <c r="B258" s="9"/>
      <c r="C258" s="9"/>
      <c r="D258" s="9"/>
      <c r="E258" s="9"/>
      <c r="F258" s="16"/>
    </row>
    <row collapsed="false" customFormat="false" customHeight="false" hidden="false" ht="12.75" outlineLevel="0" r="259">
      <c r="A259" s="8"/>
      <c r="B259" s="9"/>
      <c r="C259" s="9"/>
      <c r="D259" s="9"/>
      <c r="E259" s="9"/>
      <c r="F259" s="16"/>
    </row>
    <row collapsed="false" customFormat="false" customHeight="false" hidden="false" ht="12.75" outlineLevel="0" r="260">
      <c r="A260" s="8"/>
      <c r="B260" s="9"/>
      <c r="C260" s="9"/>
      <c r="D260" s="9" t="s">
        <v>0</v>
      </c>
      <c r="E260" s="9" t="s">
        <v>68</v>
      </c>
      <c r="F260" s="16"/>
    </row>
    <row collapsed="false" customFormat="false" customHeight="false" hidden="false" ht="12.75" outlineLevel="0" r="261">
      <c r="A261" s="8"/>
      <c r="B261" s="9"/>
      <c r="C261" s="9"/>
      <c r="D261" s="9"/>
      <c r="E261" s="9" t="s">
        <v>100</v>
      </c>
      <c r="F261" s="16"/>
    </row>
    <row collapsed="false" customFormat="false" customHeight="false" hidden="false" ht="12.75" outlineLevel="0" r="262">
      <c r="A262" s="8" t="s">
        <v>3</v>
      </c>
      <c r="B262" s="9" t="s">
        <v>101</v>
      </c>
      <c r="C262" s="9" t="s">
        <v>102</v>
      </c>
      <c r="D262" s="9" t="s">
        <v>103</v>
      </c>
      <c r="E262" s="9" t="s">
        <v>7</v>
      </c>
      <c r="F262" s="16"/>
    </row>
    <row collapsed="false" customFormat="false" customHeight="false" hidden="false" ht="12.75" outlineLevel="0" r="263">
      <c r="A263" s="8" t="s">
        <v>8</v>
      </c>
      <c r="B263" s="9" t="s">
        <v>9</v>
      </c>
      <c r="C263" s="9" t="s">
        <v>10</v>
      </c>
      <c r="D263" s="9" t="s">
        <v>11</v>
      </c>
      <c r="E263" s="9" t="s">
        <v>12</v>
      </c>
      <c r="F263" s="16"/>
    </row>
    <row collapsed="false" customFormat="false" customHeight="false" hidden="false" ht="12.75" outlineLevel="0" r="264">
      <c r="A264" s="8" t="s">
        <v>13</v>
      </c>
      <c r="B264" s="9" t="s">
        <v>14</v>
      </c>
      <c r="C264" s="9" t="n">
        <v>0</v>
      </c>
      <c r="D264" s="9" t="n">
        <v>0</v>
      </c>
      <c r="E264" s="9" t="n">
        <v>0</v>
      </c>
      <c r="F264" s="16"/>
    </row>
    <row collapsed="false" customFormat="false" customHeight="false" hidden="false" ht="12.75" outlineLevel="0" r="265">
      <c r="A265" s="8" t="s">
        <v>15</v>
      </c>
      <c r="B265" s="9" t="s">
        <v>14</v>
      </c>
      <c r="C265" s="9" t="n">
        <v>0</v>
      </c>
      <c r="D265" s="9" t="n">
        <v>0</v>
      </c>
      <c r="E265" s="9" t="n">
        <v>0</v>
      </c>
      <c r="F265" s="16"/>
    </row>
    <row collapsed="false" customFormat="false" customHeight="false" hidden="false" ht="12.75" outlineLevel="0" r="266">
      <c r="A266" s="8" t="s">
        <v>17</v>
      </c>
      <c r="B266" s="9" t="s">
        <v>14</v>
      </c>
      <c r="C266" s="9" t="n">
        <v>0</v>
      </c>
      <c r="D266" s="9" t="n">
        <v>0</v>
      </c>
      <c r="E266" s="9" t="n">
        <v>0</v>
      </c>
      <c r="F266" s="16"/>
    </row>
    <row collapsed="false" customFormat="false" customHeight="false" hidden="false" ht="12.75" outlineLevel="0" r="267">
      <c r="A267" s="8" t="s">
        <v>19</v>
      </c>
      <c r="B267" s="9" t="s">
        <v>14</v>
      </c>
      <c r="C267" s="9" t="n">
        <v>0</v>
      </c>
      <c r="D267" s="9" t="n">
        <v>0</v>
      </c>
      <c r="E267" s="9" t="n">
        <v>1</v>
      </c>
      <c r="F267" s="16"/>
    </row>
    <row collapsed="false" customFormat="false" customHeight="false" hidden="false" ht="12.75" outlineLevel="0" r="268">
      <c r="A268" s="8" t="s">
        <v>21</v>
      </c>
      <c r="B268" s="9" t="s">
        <v>14</v>
      </c>
      <c r="C268" s="9" t="n">
        <v>0</v>
      </c>
      <c r="D268" s="9" t="n">
        <v>0</v>
      </c>
      <c r="E268" s="9" t="n">
        <v>0</v>
      </c>
      <c r="F268" s="16"/>
    </row>
    <row collapsed="false" customFormat="false" customHeight="false" hidden="false" ht="12.75" outlineLevel="0" r="269">
      <c r="A269" s="8" t="s">
        <v>23</v>
      </c>
      <c r="B269" s="9" t="s">
        <v>14</v>
      </c>
      <c r="C269" s="9" t="n">
        <v>0</v>
      </c>
      <c r="D269" s="9" t="n">
        <v>0</v>
      </c>
      <c r="E269" s="9" t="n">
        <v>0</v>
      </c>
      <c r="F269" s="16"/>
    </row>
    <row collapsed="false" customFormat="false" customHeight="false" hidden="false" ht="12.75" outlineLevel="0" r="270">
      <c r="A270" s="8" t="s">
        <v>24</v>
      </c>
      <c r="B270" s="9" t="s">
        <v>14</v>
      </c>
      <c r="C270" s="9" t="n">
        <v>0</v>
      </c>
      <c r="D270" s="9" t="n">
        <v>0</v>
      </c>
      <c r="E270" s="9" t="n">
        <v>1</v>
      </c>
      <c r="F270" s="16"/>
    </row>
    <row collapsed="false" customFormat="false" customHeight="false" hidden="false" ht="12.75" outlineLevel="0" r="271">
      <c r="A271" s="8" t="s">
        <v>25</v>
      </c>
      <c r="B271" s="9" t="s">
        <v>14</v>
      </c>
      <c r="C271" s="9" t="n">
        <v>0</v>
      </c>
      <c r="D271" s="9" t="n">
        <v>0</v>
      </c>
      <c r="E271" s="9" t="n">
        <v>0</v>
      </c>
      <c r="F271" s="16"/>
    </row>
    <row collapsed="false" customFormat="false" customHeight="false" hidden="false" ht="12.75" outlineLevel="0" r="272">
      <c r="A272" s="8" t="s">
        <v>26</v>
      </c>
      <c r="B272" s="9" t="s">
        <v>14</v>
      </c>
      <c r="C272" s="9" t="n">
        <v>0</v>
      </c>
      <c r="D272" s="9" t="n">
        <v>0</v>
      </c>
      <c r="E272" s="9" t="n">
        <v>0</v>
      </c>
      <c r="F272" s="16"/>
    </row>
    <row collapsed="false" customFormat="false" customHeight="false" hidden="false" ht="12.75" outlineLevel="0" r="273">
      <c r="A273" s="8" t="s">
        <v>28</v>
      </c>
      <c r="B273" s="9" t="s">
        <v>14</v>
      </c>
      <c r="C273" s="9" t="n">
        <v>0</v>
      </c>
      <c r="D273" s="9" t="n">
        <v>0</v>
      </c>
      <c r="E273" s="9" t="n">
        <v>0</v>
      </c>
      <c r="F273" s="16"/>
    </row>
    <row collapsed="false" customFormat="false" customHeight="false" hidden="false" ht="12.75" outlineLevel="0" r="274">
      <c r="A274" s="8" t="s">
        <v>29</v>
      </c>
      <c r="B274" s="9" t="s">
        <v>14</v>
      </c>
      <c r="C274" s="9" t="n">
        <v>0</v>
      </c>
      <c r="D274" s="9" t="n">
        <v>0</v>
      </c>
      <c r="E274" s="9" t="n">
        <v>0</v>
      </c>
      <c r="F274" s="16"/>
    </row>
    <row collapsed="false" customFormat="false" customHeight="false" hidden="false" ht="12.75" outlineLevel="0" r="275">
      <c r="A275" s="8" t="s">
        <v>30</v>
      </c>
      <c r="B275" s="9" t="s">
        <v>14</v>
      </c>
      <c r="C275" s="9" t="n">
        <v>0</v>
      </c>
      <c r="D275" s="9" t="n">
        <v>0</v>
      </c>
      <c r="E275" s="9" t="n">
        <v>1</v>
      </c>
      <c r="F275" s="16"/>
    </row>
    <row collapsed="false" customFormat="false" customHeight="false" hidden="false" ht="12.75" outlineLevel="0" r="276">
      <c r="A276" s="8" t="s">
        <v>31</v>
      </c>
      <c r="B276" s="9" t="s">
        <v>14</v>
      </c>
      <c r="C276" s="9" t="n">
        <v>0</v>
      </c>
      <c r="D276" s="9" t="n">
        <v>0</v>
      </c>
      <c r="E276" s="9" t="n">
        <v>0</v>
      </c>
      <c r="F276" s="16"/>
    </row>
    <row collapsed="false" customFormat="false" customHeight="false" hidden="false" ht="12.75" outlineLevel="0" r="277">
      <c r="A277" s="8" t="s">
        <v>32</v>
      </c>
      <c r="B277" s="9" t="s">
        <v>14</v>
      </c>
      <c r="C277" s="9" t="n">
        <v>0</v>
      </c>
      <c r="D277" s="9" t="n">
        <v>0</v>
      </c>
      <c r="E277" s="9" t="n">
        <v>0</v>
      </c>
      <c r="F277" s="16"/>
    </row>
    <row collapsed="false" customFormat="false" customHeight="false" hidden="false" ht="12.75" outlineLevel="0" r="278">
      <c r="A278" s="8" t="s">
        <v>33</v>
      </c>
      <c r="B278" s="9" t="s">
        <v>14</v>
      </c>
      <c r="C278" s="9" t="n">
        <v>0</v>
      </c>
      <c r="D278" s="9" t="n">
        <v>0</v>
      </c>
      <c r="E278" s="9" t="n">
        <v>0</v>
      </c>
      <c r="F278" s="16"/>
    </row>
    <row collapsed="false" customFormat="false" customHeight="false" hidden="false" ht="12.75" outlineLevel="0" r="279">
      <c r="A279" s="8" t="s">
        <v>34</v>
      </c>
      <c r="B279" s="9" t="s">
        <v>14</v>
      </c>
      <c r="C279" s="9" t="n">
        <v>0</v>
      </c>
      <c r="D279" s="9" t="n">
        <v>0</v>
      </c>
      <c r="E279" s="9" t="n">
        <v>0</v>
      </c>
      <c r="F279" s="16"/>
    </row>
    <row collapsed="false" customFormat="false" customHeight="false" hidden="false" ht="12.75" outlineLevel="0" r="280">
      <c r="A280" s="8" t="s">
        <v>36</v>
      </c>
      <c r="B280" s="9" t="s">
        <v>14</v>
      </c>
      <c r="C280" s="9" t="n">
        <v>0</v>
      </c>
      <c r="D280" s="9" t="n">
        <v>0</v>
      </c>
      <c r="E280" s="9" t="n">
        <v>1</v>
      </c>
      <c r="F280" s="16"/>
    </row>
    <row collapsed="false" customFormat="false" customHeight="false" hidden="false" ht="12.75" outlineLevel="0" r="281">
      <c r="A281" s="8" t="s">
        <v>37</v>
      </c>
      <c r="B281" s="9" t="s">
        <v>14</v>
      </c>
      <c r="C281" s="9" t="n">
        <v>0</v>
      </c>
      <c r="D281" s="9" t="n">
        <v>0</v>
      </c>
      <c r="E281" s="9" t="n">
        <v>0</v>
      </c>
      <c r="F281" s="16"/>
    </row>
    <row collapsed="false" customFormat="false" customHeight="false" hidden="false" ht="12.75" outlineLevel="0" r="282">
      <c r="A282" s="8" t="s">
        <v>39</v>
      </c>
      <c r="B282" s="9" t="s">
        <v>14</v>
      </c>
      <c r="C282" s="9" t="n">
        <v>0</v>
      </c>
      <c r="D282" s="9" t="n">
        <v>0</v>
      </c>
      <c r="E282" s="9" t="n">
        <v>1</v>
      </c>
      <c r="F282" s="16"/>
    </row>
    <row collapsed="false" customFormat="false" customHeight="false" hidden="false" ht="12.75" outlineLevel="0" r="283">
      <c r="A283" s="8" t="s">
        <v>40</v>
      </c>
      <c r="B283" s="9" t="s">
        <v>14</v>
      </c>
      <c r="C283" s="9" t="n">
        <v>0</v>
      </c>
      <c r="D283" s="9" t="n">
        <v>0</v>
      </c>
      <c r="E283" s="9" t="n">
        <v>3</v>
      </c>
      <c r="F283" s="16"/>
    </row>
    <row collapsed="false" customFormat="false" customHeight="false" hidden="false" ht="12.75" outlineLevel="0" r="284">
      <c r="A284" s="8" t="s">
        <v>41</v>
      </c>
      <c r="B284" s="9" t="s">
        <v>14</v>
      </c>
      <c r="C284" s="9" t="n">
        <v>0</v>
      </c>
      <c r="D284" s="9" t="n">
        <v>0</v>
      </c>
      <c r="E284" s="9" t="n">
        <v>1</v>
      </c>
      <c r="F284" s="16"/>
    </row>
    <row collapsed="false" customFormat="false" customHeight="false" hidden="false" ht="12.75" outlineLevel="0" r="285">
      <c r="A285" s="8" t="s">
        <v>42</v>
      </c>
      <c r="B285" s="9" t="s">
        <v>14</v>
      </c>
      <c r="C285" s="9" t="n">
        <v>0</v>
      </c>
      <c r="D285" s="9" t="n">
        <v>0</v>
      </c>
      <c r="E285" s="9" t="n">
        <v>0</v>
      </c>
      <c r="F285" s="16"/>
    </row>
    <row collapsed="false" customFormat="false" customHeight="false" hidden="false" ht="12.75" outlineLevel="0" r="286">
      <c r="A286" s="8" t="s">
        <v>43</v>
      </c>
      <c r="B286" s="9" t="s">
        <v>14</v>
      </c>
      <c r="C286" s="9" t="n">
        <v>0</v>
      </c>
      <c r="D286" s="9" t="n">
        <v>0</v>
      </c>
      <c r="E286" s="9" t="n">
        <v>0</v>
      </c>
      <c r="F286" s="16"/>
    </row>
    <row collapsed="false" customFormat="false" customHeight="false" hidden="false" ht="12.75" outlineLevel="0" r="287">
      <c r="A287" s="8" t="s">
        <v>44</v>
      </c>
      <c r="B287" s="9" t="s">
        <v>14</v>
      </c>
      <c r="C287" s="9" t="n">
        <v>0</v>
      </c>
      <c r="D287" s="9" t="n">
        <v>0</v>
      </c>
      <c r="E287" s="9" t="n">
        <v>0</v>
      </c>
      <c r="F287" s="16"/>
    </row>
    <row collapsed="false" customFormat="false" customHeight="false" hidden="false" ht="12.75" outlineLevel="0" r="288">
      <c r="A288" s="8" t="s">
        <v>45</v>
      </c>
      <c r="B288" s="9" t="s">
        <v>14</v>
      </c>
      <c r="C288" s="9" t="n">
        <v>0</v>
      </c>
      <c r="D288" s="9" t="n">
        <v>0</v>
      </c>
      <c r="E288" s="9" t="n">
        <v>0</v>
      </c>
      <c r="F288" s="16"/>
    </row>
    <row collapsed="false" customFormat="false" customHeight="false" hidden="false" ht="12.75" outlineLevel="0" r="289">
      <c r="A289" s="8" t="s">
        <v>46</v>
      </c>
      <c r="B289" s="9" t="s">
        <v>14</v>
      </c>
      <c r="C289" s="9" t="n">
        <v>0</v>
      </c>
      <c r="D289" s="9" t="n">
        <v>0</v>
      </c>
      <c r="E289" s="9" t="n">
        <v>0</v>
      </c>
      <c r="F289" s="16"/>
    </row>
    <row collapsed="false" customFormat="false" customHeight="false" hidden="false" ht="12.75" outlineLevel="0" r="290">
      <c r="A290" s="8" t="s">
        <v>47</v>
      </c>
      <c r="B290" s="9" t="s">
        <v>14</v>
      </c>
      <c r="C290" s="9" t="n">
        <v>0</v>
      </c>
      <c r="D290" s="9" t="n">
        <v>0</v>
      </c>
      <c r="E290" s="9" t="n">
        <v>0</v>
      </c>
      <c r="F290" s="16"/>
    </row>
    <row collapsed="false" customFormat="false" customHeight="false" hidden="false" ht="12.75" outlineLevel="0" r="291">
      <c r="A291" s="8" t="s">
        <v>48</v>
      </c>
      <c r="B291" s="9" t="s">
        <v>14</v>
      </c>
      <c r="C291" s="9" t="n">
        <v>0</v>
      </c>
      <c r="D291" s="9" t="n">
        <v>0</v>
      </c>
      <c r="E291" s="9" t="n">
        <v>0</v>
      </c>
      <c r="F291" s="16"/>
    </row>
    <row collapsed="false" customFormat="false" customHeight="false" hidden="false" ht="12.75" outlineLevel="0" r="292">
      <c r="A292" s="8" t="s">
        <v>49</v>
      </c>
      <c r="B292" s="9" t="s">
        <v>14</v>
      </c>
      <c r="C292" s="9" t="n">
        <v>0</v>
      </c>
      <c r="D292" s="9" t="n">
        <v>0</v>
      </c>
      <c r="E292" s="9" t="n">
        <v>1</v>
      </c>
      <c r="F292" s="16"/>
    </row>
    <row collapsed="false" customFormat="false" customHeight="false" hidden="false" ht="12.75" outlineLevel="0" r="293">
      <c r="A293" s="8" t="s">
        <v>50</v>
      </c>
      <c r="B293" s="9" t="s">
        <v>14</v>
      </c>
      <c r="C293" s="9" t="n">
        <v>0</v>
      </c>
      <c r="D293" s="9" t="n">
        <v>0</v>
      </c>
      <c r="E293" s="9" t="n">
        <v>0</v>
      </c>
      <c r="F293" s="16"/>
    </row>
    <row collapsed="false" customFormat="false" customHeight="false" hidden="false" ht="12.75" outlineLevel="0" r="294">
      <c r="A294" s="8" t="s">
        <v>51</v>
      </c>
      <c r="B294" s="9" t="s">
        <v>14</v>
      </c>
      <c r="C294" s="9" t="n">
        <v>0</v>
      </c>
      <c r="D294" s="9" t="n">
        <v>0</v>
      </c>
      <c r="E294" s="9" t="n">
        <v>1</v>
      </c>
      <c r="F294" s="16"/>
    </row>
    <row collapsed="false" customFormat="false" customHeight="false" hidden="false" ht="12.75" outlineLevel="0" r="295">
      <c r="A295" s="8" t="s">
        <v>52</v>
      </c>
      <c r="B295" s="9" t="s">
        <v>14</v>
      </c>
      <c r="C295" s="9" t="n">
        <v>0</v>
      </c>
      <c r="D295" s="9" t="n">
        <v>0</v>
      </c>
      <c r="E295" s="9" t="n">
        <v>0</v>
      </c>
      <c r="F295" s="16"/>
    </row>
    <row collapsed="false" customFormat="false" customHeight="false" hidden="false" ht="12.75" outlineLevel="0" r="296">
      <c r="A296" s="8" t="s">
        <v>53</v>
      </c>
      <c r="B296" s="9" t="s">
        <v>14</v>
      </c>
      <c r="C296" s="9" t="n">
        <v>0</v>
      </c>
      <c r="D296" s="9" t="n">
        <v>0</v>
      </c>
      <c r="E296" s="9" t="n">
        <v>0</v>
      </c>
      <c r="F296" s="16"/>
    </row>
    <row collapsed="false" customFormat="false" customHeight="false" hidden="false" ht="12.75" outlineLevel="0" r="297">
      <c r="A297" s="8" t="s">
        <v>55</v>
      </c>
      <c r="B297" s="9" t="s">
        <v>14</v>
      </c>
      <c r="C297" s="9" t="n">
        <v>0</v>
      </c>
      <c r="D297" s="9" t="n">
        <v>0</v>
      </c>
      <c r="E297" s="9" t="n">
        <v>0</v>
      </c>
      <c r="F297" s="16"/>
    </row>
    <row collapsed="false" customFormat="false" customHeight="false" hidden="false" ht="12.75" outlineLevel="0" r="298">
      <c r="A298" s="8" t="s">
        <v>56</v>
      </c>
      <c r="B298" s="9" t="s">
        <v>14</v>
      </c>
      <c r="C298" s="9" t="n">
        <v>0</v>
      </c>
      <c r="D298" s="9" t="n">
        <v>0</v>
      </c>
      <c r="E298" s="9" t="n">
        <v>0</v>
      </c>
      <c r="F298" s="16"/>
    </row>
    <row collapsed="false" customFormat="false" customHeight="false" hidden="false" ht="12.75" outlineLevel="0" r="299">
      <c r="A299" s="8" t="s">
        <v>8</v>
      </c>
      <c r="B299" s="9" t="s">
        <v>9</v>
      </c>
      <c r="C299" s="9" t="s">
        <v>10</v>
      </c>
      <c r="D299" s="9" t="s">
        <v>11</v>
      </c>
      <c r="E299" s="9" t="s">
        <v>12</v>
      </c>
      <c r="F299" s="16"/>
    </row>
    <row collapsed="false" customFormat="false" customHeight="false" hidden="false" ht="12.75" outlineLevel="0" r="300">
      <c r="A300" s="8" t="s">
        <v>57</v>
      </c>
      <c r="B300" s="9" t="s">
        <v>14</v>
      </c>
      <c r="C300" s="9" t="n">
        <v>0</v>
      </c>
      <c r="D300" s="9" t="n">
        <v>0</v>
      </c>
      <c r="E300" s="9" t="n">
        <v>11</v>
      </c>
      <c r="F300" s="16"/>
    </row>
    <row collapsed="false" customFormat="false" customHeight="false" hidden="false" ht="12.75" outlineLevel="0" r="301">
      <c r="A301" s="8"/>
      <c r="B301" s="9"/>
      <c r="C301" s="9"/>
      <c r="D301" s="9"/>
      <c r="E301" s="9"/>
      <c r="F301" s="16"/>
    </row>
    <row collapsed="false" customFormat="false" customHeight="false" hidden="false" ht="12.75" outlineLevel="0" r="302">
      <c r="A302" s="8"/>
      <c r="B302" s="9"/>
      <c r="C302" s="9"/>
      <c r="D302" s="9" t="s">
        <v>0</v>
      </c>
      <c r="E302" s="9" t="s">
        <v>69</v>
      </c>
      <c r="F302" s="16"/>
    </row>
    <row collapsed="false" customFormat="false" customHeight="false" hidden="false" ht="12.75" outlineLevel="0" r="303">
      <c r="A303" s="8"/>
      <c r="B303" s="9"/>
      <c r="C303" s="9"/>
      <c r="D303" s="9"/>
      <c r="E303" s="9" t="s">
        <v>100</v>
      </c>
      <c r="F303" s="16"/>
    </row>
    <row collapsed="false" customFormat="false" customHeight="false" hidden="false" ht="12.75" outlineLevel="0" r="304">
      <c r="A304" s="8" t="s">
        <v>3</v>
      </c>
      <c r="B304" s="9" t="s">
        <v>101</v>
      </c>
      <c r="C304" s="9" t="s">
        <v>102</v>
      </c>
      <c r="D304" s="9" t="s">
        <v>103</v>
      </c>
      <c r="E304" s="9" t="s">
        <v>7</v>
      </c>
      <c r="F304" s="16"/>
    </row>
    <row collapsed="false" customFormat="false" customHeight="false" hidden="false" ht="12.75" outlineLevel="0" r="305">
      <c r="A305" s="8" t="s">
        <v>8</v>
      </c>
      <c r="B305" s="9" t="s">
        <v>9</v>
      </c>
      <c r="C305" s="9" t="s">
        <v>10</v>
      </c>
      <c r="D305" s="9" t="s">
        <v>11</v>
      </c>
      <c r="E305" s="9" t="s">
        <v>12</v>
      </c>
      <c r="F305" s="16"/>
    </row>
    <row collapsed="false" customFormat="false" customHeight="false" hidden="false" ht="12.75" outlineLevel="0" r="306">
      <c r="A306" s="8" t="s">
        <v>13</v>
      </c>
      <c r="B306" s="9" t="n">
        <v>0</v>
      </c>
      <c r="C306" s="9" t="n">
        <v>0</v>
      </c>
      <c r="D306" s="9" t="n">
        <v>0</v>
      </c>
      <c r="E306" s="9" t="n">
        <v>1</v>
      </c>
      <c r="F306" s="16"/>
    </row>
    <row collapsed="false" customFormat="false" customHeight="false" hidden="false" ht="12.75" outlineLevel="0" r="307">
      <c r="A307" s="8" t="s">
        <v>15</v>
      </c>
      <c r="B307" s="9" t="s">
        <v>14</v>
      </c>
      <c r="C307" s="9" t="n">
        <v>0</v>
      </c>
      <c r="D307" s="9" t="n">
        <v>0</v>
      </c>
      <c r="E307" s="9" t="n">
        <v>0</v>
      </c>
      <c r="F307" s="16"/>
    </row>
    <row collapsed="false" customFormat="false" customHeight="false" hidden="false" ht="12.75" outlineLevel="0" r="308">
      <c r="A308" s="8" t="s">
        <v>17</v>
      </c>
      <c r="B308" s="9" t="s">
        <v>14</v>
      </c>
      <c r="C308" s="9" t="n">
        <v>0</v>
      </c>
      <c r="D308" s="9" t="n">
        <v>0</v>
      </c>
      <c r="E308" s="9" t="n">
        <v>0</v>
      </c>
      <c r="F308" s="16"/>
    </row>
    <row collapsed="false" customFormat="false" customHeight="false" hidden="false" ht="12.75" outlineLevel="0" r="309">
      <c r="A309" s="8" t="s">
        <v>19</v>
      </c>
      <c r="B309" s="9" t="s">
        <v>14</v>
      </c>
      <c r="C309" s="9" t="n">
        <v>0</v>
      </c>
      <c r="D309" s="9" t="n">
        <v>0</v>
      </c>
      <c r="E309" s="9" t="n">
        <v>0</v>
      </c>
      <c r="F309" s="16"/>
    </row>
    <row collapsed="false" customFormat="false" customHeight="false" hidden="false" ht="12.75" outlineLevel="0" r="310">
      <c r="A310" s="8" t="s">
        <v>21</v>
      </c>
      <c r="B310" s="9" t="s">
        <v>14</v>
      </c>
      <c r="C310" s="9" t="n">
        <v>0</v>
      </c>
      <c r="D310" s="9" t="n">
        <v>0</v>
      </c>
      <c r="E310" s="9" t="n">
        <v>0</v>
      </c>
      <c r="F310" s="16"/>
    </row>
    <row collapsed="false" customFormat="false" customHeight="false" hidden="false" ht="12.75" outlineLevel="0" r="311">
      <c r="A311" s="8" t="s">
        <v>23</v>
      </c>
      <c r="B311" s="9" t="s">
        <v>14</v>
      </c>
      <c r="C311" s="9" t="n">
        <v>0</v>
      </c>
      <c r="D311" s="9" t="n">
        <v>0</v>
      </c>
      <c r="E311" s="9" t="n">
        <v>0</v>
      </c>
      <c r="F311" s="16"/>
    </row>
    <row collapsed="false" customFormat="false" customHeight="false" hidden="false" ht="12.75" outlineLevel="0" r="312">
      <c r="A312" s="8" t="s">
        <v>24</v>
      </c>
      <c r="B312" s="9" t="s">
        <v>14</v>
      </c>
      <c r="C312" s="9" t="n">
        <v>0</v>
      </c>
      <c r="D312" s="9" t="n">
        <v>1</v>
      </c>
      <c r="E312" s="9" t="n">
        <v>0</v>
      </c>
      <c r="F312" s="16"/>
    </row>
    <row collapsed="false" customFormat="false" customHeight="false" hidden="false" ht="12.75" outlineLevel="0" r="313">
      <c r="A313" s="8" t="s">
        <v>25</v>
      </c>
      <c r="B313" s="9" t="s">
        <v>14</v>
      </c>
      <c r="C313" s="9" t="n">
        <v>0</v>
      </c>
      <c r="D313" s="9" t="n">
        <v>0</v>
      </c>
      <c r="E313" s="9" t="n">
        <v>0</v>
      </c>
      <c r="F313" s="16"/>
    </row>
    <row collapsed="false" customFormat="false" customHeight="false" hidden="false" ht="12.75" outlineLevel="0" r="314">
      <c r="A314" s="8" t="s">
        <v>26</v>
      </c>
      <c r="B314" s="9" t="s">
        <v>14</v>
      </c>
      <c r="C314" s="9" t="n">
        <v>0</v>
      </c>
      <c r="D314" s="9" t="n">
        <v>0</v>
      </c>
      <c r="E314" s="9" t="n">
        <v>0</v>
      </c>
      <c r="F314" s="16"/>
    </row>
    <row collapsed="false" customFormat="false" customHeight="false" hidden="false" ht="12.75" outlineLevel="0" r="315">
      <c r="A315" s="8" t="s">
        <v>28</v>
      </c>
      <c r="B315" s="9" t="s">
        <v>14</v>
      </c>
      <c r="C315" s="9" t="n">
        <v>2</v>
      </c>
      <c r="D315" s="9" t="n">
        <v>0</v>
      </c>
      <c r="E315" s="9" t="n">
        <v>0</v>
      </c>
      <c r="F315" s="16"/>
    </row>
    <row collapsed="false" customFormat="false" customHeight="false" hidden="false" ht="12.75" outlineLevel="0" r="316">
      <c r="A316" s="8" t="s">
        <v>29</v>
      </c>
      <c r="B316" s="9" t="s">
        <v>18</v>
      </c>
      <c r="C316" s="9" t="n">
        <v>9</v>
      </c>
      <c r="D316" s="9" t="n">
        <v>5</v>
      </c>
      <c r="E316" s="9" t="n">
        <v>1</v>
      </c>
      <c r="F316" s="16"/>
    </row>
    <row collapsed="false" customFormat="false" customHeight="false" hidden="false" ht="12.75" outlineLevel="0" r="317">
      <c r="A317" s="8" t="s">
        <v>30</v>
      </c>
      <c r="B317" s="9" t="s">
        <v>14</v>
      </c>
      <c r="C317" s="9" t="n">
        <v>0</v>
      </c>
      <c r="D317" s="9" t="n">
        <v>0</v>
      </c>
      <c r="E317" s="9" t="n">
        <v>0</v>
      </c>
      <c r="F317" s="16"/>
    </row>
    <row collapsed="false" customFormat="false" customHeight="false" hidden="false" ht="12.75" outlineLevel="0" r="318">
      <c r="A318" s="8" t="s">
        <v>31</v>
      </c>
      <c r="B318" s="9" t="s">
        <v>14</v>
      </c>
      <c r="C318" s="9" t="n">
        <v>0</v>
      </c>
      <c r="D318" s="9" t="n">
        <v>0</v>
      </c>
      <c r="E318" s="9" t="n">
        <v>0</v>
      </c>
      <c r="F318" s="16"/>
    </row>
    <row collapsed="false" customFormat="false" customHeight="false" hidden="false" ht="12.75" outlineLevel="0" r="319">
      <c r="A319" s="8" t="s">
        <v>32</v>
      </c>
      <c r="B319" s="9" t="s">
        <v>14</v>
      </c>
      <c r="C319" s="9" t="n">
        <v>1</v>
      </c>
      <c r="D319" s="9" t="n">
        <v>0</v>
      </c>
      <c r="E319" s="9" t="n">
        <v>0</v>
      </c>
      <c r="F319" s="16"/>
    </row>
    <row collapsed="false" customFormat="false" customHeight="false" hidden="false" ht="12.75" outlineLevel="0" r="320">
      <c r="A320" s="8" t="s">
        <v>33</v>
      </c>
      <c r="B320" s="9" t="s">
        <v>14</v>
      </c>
      <c r="C320" s="9" t="n">
        <v>0</v>
      </c>
      <c r="D320" s="9" t="n">
        <v>0</v>
      </c>
      <c r="E320" s="9" t="n">
        <v>0</v>
      </c>
      <c r="F320" s="16"/>
    </row>
    <row collapsed="false" customFormat="false" customHeight="false" hidden="false" ht="12.75" outlineLevel="0" r="321">
      <c r="A321" s="8" t="s">
        <v>34</v>
      </c>
      <c r="B321" s="9" t="s">
        <v>14</v>
      </c>
      <c r="C321" s="9" t="n">
        <v>0</v>
      </c>
      <c r="D321" s="9" t="n">
        <v>0</v>
      </c>
      <c r="E321" s="9" t="n">
        <v>0</v>
      </c>
      <c r="F321" s="16"/>
    </row>
    <row collapsed="false" customFormat="false" customHeight="false" hidden="false" ht="12.75" outlineLevel="0" r="322">
      <c r="A322" s="8" t="s">
        <v>36</v>
      </c>
      <c r="B322" s="9" t="s">
        <v>20</v>
      </c>
      <c r="C322" s="9" t="n">
        <v>9</v>
      </c>
      <c r="D322" s="9" t="n">
        <v>7</v>
      </c>
      <c r="E322" s="9" t="n">
        <v>3</v>
      </c>
      <c r="F322" s="16"/>
    </row>
    <row collapsed="false" customFormat="false" customHeight="false" hidden="false" ht="12.75" outlineLevel="0" r="323">
      <c r="A323" s="8" t="s">
        <v>37</v>
      </c>
      <c r="B323" s="9" t="s">
        <v>14</v>
      </c>
      <c r="C323" s="9" t="n">
        <v>0</v>
      </c>
      <c r="D323" s="9" t="n">
        <v>0</v>
      </c>
      <c r="E323" s="9" t="n">
        <v>0</v>
      </c>
      <c r="F323" s="16"/>
    </row>
    <row collapsed="false" customFormat="false" customHeight="false" hidden="false" ht="12.75" outlineLevel="0" r="324">
      <c r="A324" s="8" t="s">
        <v>39</v>
      </c>
      <c r="B324" s="9" t="s">
        <v>14</v>
      </c>
      <c r="C324" s="9" t="n">
        <v>0</v>
      </c>
      <c r="D324" s="9" t="n">
        <v>0</v>
      </c>
      <c r="E324" s="9" t="n">
        <v>0</v>
      </c>
      <c r="F324" s="16"/>
    </row>
    <row collapsed="false" customFormat="false" customHeight="false" hidden="false" ht="12.75" outlineLevel="0" r="325">
      <c r="A325" s="8" t="s">
        <v>40</v>
      </c>
      <c r="B325" s="9" t="s">
        <v>14</v>
      </c>
      <c r="C325" s="9" t="n">
        <v>0</v>
      </c>
      <c r="D325" s="9" t="n">
        <v>0</v>
      </c>
      <c r="E325" s="9" t="n">
        <v>0</v>
      </c>
      <c r="F325" s="16"/>
    </row>
    <row collapsed="false" customFormat="false" customHeight="false" hidden="false" ht="12.75" outlineLevel="0" r="326">
      <c r="A326" s="8" t="s">
        <v>41</v>
      </c>
      <c r="B326" s="9" t="s">
        <v>14</v>
      </c>
      <c r="C326" s="9" t="n">
        <v>0</v>
      </c>
      <c r="D326" s="9" t="n">
        <v>1</v>
      </c>
      <c r="E326" s="9" t="n">
        <v>0</v>
      </c>
      <c r="F326" s="16"/>
    </row>
    <row collapsed="false" customFormat="false" customHeight="false" hidden="false" ht="12.75" outlineLevel="0" r="327">
      <c r="A327" s="8" t="s">
        <v>42</v>
      </c>
      <c r="B327" s="9" t="s">
        <v>14</v>
      </c>
      <c r="C327" s="9" t="n">
        <v>1</v>
      </c>
      <c r="D327" s="9" t="n">
        <v>0</v>
      </c>
      <c r="E327" s="9" t="n">
        <v>0</v>
      </c>
      <c r="F327" s="16"/>
    </row>
    <row collapsed="false" customFormat="false" customHeight="false" hidden="false" ht="12.75" outlineLevel="0" r="328">
      <c r="A328" s="8" t="s">
        <v>43</v>
      </c>
      <c r="B328" s="9" t="s">
        <v>14</v>
      </c>
      <c r="C328" s="9" t="n">
        <v>0</v>
      </c>
      <c r="D328" s="9" t="n">
        <v>0</v>
      </c>
      <c r="E328" s="9" t="n">
        <v>0</v>
      </c>
      <c r="F328" s="16"/>
    </row>
    <row collapsed="false" customFormat="false" customHeight="false" hidden="false" ht="12.75" outlineLevel="0" r="329">
      <c r="A329" s="8" t="s">
        <v>44</v>
      </c>
      <c r="B329" s="9" t="s">
        <v>14</v>
      </c>
      <c r="C329" s="9" t="n">
        <v>0</v>
      </c>
      <c r="D329" s="9" t="n">
        <v>0</v>
      </c>
      <c r="E329" s="9" t="n">
        <v>0</v>
      </c>
      <c r="F329" s="16"/>
    </row>
    <row collapsed="false" customFormat="false" customHeight="false" hidden="false" ht="12.75" outlineLevel="0" r="330">
      <c r="A330" s="8" t="s">
        <v>45</v>
      </c>
      <c r="B330" s="9" t="s">
        <v>18</v>
      </c>
      <c r="C330" s="9" t="n">
        <v>3</v>
      </c>
      <c r="D330" s="9" t="n">
        <v>2</v>
      </c>
      <c r="E330" s="9" t="n">
        <v>0</v>
      </c>
      <c r="F330" s="16"/>
    </row>
    <row collapsed="false" customFormat="false" customHeight="false" hidden="false" ht="12.75" outlineLevel="0" r="331">
      <c r="A331" s="8" t="s">
        <v>46</v>
      </c>
      <c r="B331" s="9" t="s">
        <v>14</v>
      </c>
      <c r="C331" s="9" t="n">
        <v>0</v>
      </c>
      <c r="D331" s="9" t="n">
        <v>1</v>
      </c>
      <c r="E331" s="9" t="n">
        <v>0</v>
      </c>
      <c r="F331" s="16"/>
    </row>
    <row collapsed="false" customFormat="false" customHeight="false" hidden="false" ht="12.75" outlineLevel="0" r="332">
      <c r="A332" s="8" t="s">
        <v>47</v>
      </c>
      <c r="B332" s="9" t="s">
        <v>14</v>
      </c>
      <c r="C332" s="9" t="n">
        <v>2</v>
      </c>
      <c r="D332" s="9" t="n">
        <v>2</v>
      </c>
      <c r="E332" s="9" t="n">
        <v>2</v>
      </c>
      <c r="F332" s="16"/>
    </row>
    <row collapsed="false" customFormat="false" customHeight="false" hidden="false" ht="12.75" outlineLevel="0" r="333">
      <c r="A333" s="8" t="s">
        <v>48</v>
      </c>
      <c r="B333" s="9" t="s">
        <v>14</v>
      </c>
      <c r="C333" s="9" t="n">
        <v>0</v>
      </c>
      <c r="D333" s="9" t="n">
        <v>0</v>
      </c>
      <c r="E333" s="9" t="n">
        <v>2</v>
      </c>
      <c r="F333" s="16"/>
    </row>
    <row collapsed="false" customFormat="false" customHeight="false" hidden="false" ht="12.75" outlineLevel="0" r="334">
      <c r="A334" s="8" t="s">
        <v>49</v>
      </c>
      <c r="B334" s="9" t="s">
        <v>14</v>
      </c>
      <c r="C334" s="9" t="n">
        <v>0</v>
      </c>
      <c r="D334" s="9" t="n">
        <v>0</v>
      </c>
      <c r="E334" s="9" t="n">
        <v>0</v>
      </c>
      <c r="F334" s="16"/>
    </row>
    <row collapsed="false" customFormat="false" customHeight="false" hidden="false" ht="12.75" outlineLevel="0" r="335">
      <c r="A335" s="8" t="s">
        <v>50</v>
      </c>
      <c r="B335" s="9" t="s">
        <v>14</v>
      </c>
      <c r="C335" s="9" t="n">
        <v>0</v>
      </c>
      <c r="D335" s="9" t="n">
        <v>0</v>
      </c>
      <c r="E335" s="9" t="n">
        <v>0</v>
      </c>
      <c r="F335" s="16"/>
    </row>
    <row collapsed="false" customFormat="false" customHeight="false" hidden="false" ht="12.75" outlineLevel="0" r="336">
      <c r="A336" s="8" t="s">
        <v>51</v>
      </c>
      <c r="B336" s="9" t="s">
        <v>16</v>
      </c>
      <c r="C336" s="9" t="n">
        <v>0</v>
      </c>
      <c r="D336" s="9" t="n">
        <v>0</v>
      </c>
      <c r="E336" s="9" t="n">
        <v>1</v>
      </c>
      <c r="F336" s="16"/>
    </row>
    <row collapsed="false" customFormat="false" customHeight="false" hidden="false" ht="12.75" outlineLevel="0" r="337">
      <c r="A337" s="8" t="s">
        <v>52</v>
      </c>
      <c r="B337" s="9" t="s">
        <v>14</v>
      </c>
      <c r="C337" s="9" t="n">
        <v>0</v>
      </c>
      <c r="D337" s="9" t="n">
        <v>0</v>
      </c>
      <c r="E337" s="9" t="n">
        <v>0</v>
      </c>
      <c r="F337" s="16"/>
    </row>
    <row collapsed="false" customFormat="false" customHeight="false" hidden="false" ht="12.75" outlineLevel="0" r="338">
      <c r="A338" s="8" t="s">
        <v>53</v>
      </c>
      <c r="B338" s="9" t="s">
        <v>14</v>
      </c>
      <c r="C338" s="9" t="n">
        <v>0</v>
      </c>
      <c r="D338" s="9" t="n">
        <v>0</v>
      </c>
      <c r="E338" s="9" t="n">
        <v>0</v>
      </c>
      <c r="F338" s="16"/>
    </row>
    <row collapsed="false" customFormat="false" customHeight="false" hidden="false" ht="12.75" outlineLevel="0" r="339">
      <c r="A339" s="8" t="s">
        <v>55</v>
      </c>
      <c r="B339" s="9" t="s">
        <v>14</v>
      </c>
      <c r="C339" s="9" t="n">
        <v>0</v>
      </c>
      <c r="D339" s="9" t="n">
        <v>0</v>
      </c>
      <c r="E339" s="9" t="n">
        <v>0</v>
      </c>
      <c r="F339" s="16"/>
    </row>
    <row collapsed="false" customFormat="false" customHeight="false" hidden="false" ht="12.75" outlineLevel="0" r="340">
      <c r="A340" s="8" t="s">
        <v>56</v>
      </c>
      <c r="B340" s="9" t="s">
        <v>14</v>
      </c>
      <c r="C340" s="9" t="n">
        <v>0</v>
      </c>
      <c r="D340" s="9" t="n">
        <v>0</v>
      </c>
      <c r="E340" s="9" t="n">
        <v>0</v>
      </c>
      <c r="F340" s="16"/>
    </row>
    <row collapsed="false" customFormat="false" customHeight="false" hidden="false" ht="12.75" outlineLevel="0" r="341">
      <c r="A341" s="8" t="s">
        <v>8</v>
      </c>
      <c r="B341" s="9" t="s">
        <v>9</v>
      </c>
      <c r="C341" s="9" t="s">
        <v>10</v>
      </c>
      <c r="D341" s="9" t="s">
        <v>11</v>
      </c>
      <c r="E341" s="9" t="s">
        <v>12</v>
      </c>
      <c r="F341" s="16"/>
    </row>
    <row collapsed="false" customFormat="false" customHeight="false" hidden="false" ht="12.75" outlineLevel="0" r="342">
      <c r="A342" s="8" t="s">
        <v>57</v>
      </c>
      <c r="B342" s="9" t="s">
        <v>70</v>
      </c>
      <c r="C342" s="9" t="n">
        <v>27</v>
      </c>
      <c r="D342" s="9" t="n">
        <v>19</v>
      </c>
      <c r="E342" s="9" t="n">
        <v>10</v>
      </c>
      <c r="F342" s="16"/>
    </row>
    <row collapsed="false" customFormat="false" customHeight="false" hidden="false" ht="12.75" outlineLevel="0" r="343">
      <c r="A343" s="8"/>
      <c r="B343" s="9"/>
      <c r="C343" s="9"/>
      <c r="D343" s="9"/>
      <c r="E343" s="9"/>
      <c r="F343" s="16"/>
    </row>
    <row collapsed="false" customFormat="false" customHeight="false" hidden="false" ht="12.75" outlineLevel="0" r="344">
      <c r="A344" s="8"/>
      <c r="B344" s="9"/>
      <c r="C344" s="9" t="s">
        <v>71</v>
      </c>
      <c r="D344" s="9" t="s">
        <v>72</v>
      </c>
      <c r="E344" s="9" t="s">
        <v>73</v>
      </c>
      <c r="F344" s="16"/>
    </row>
    <row collapsed="false" customFormat="false" customHeight="false" hidden="false" ht="12.75" outlineLevel="0" r="345">
      <c r="A345" s="8"/>
      <c r="B345" s="9"/>
      <c r="C345" s="9"/>
      <c r="D345" s="9"/>
      <c r="E345" s="9" t="s">
        <v>100</v>
      </c>
      <c r="F345" s="16"/>
    </row>
    <row collapsed="false" customFormat="false" customHeight="false" hidden="false" ht="12.75" outlineLevel="0" r="346">
      <c r="A346" s="8" t="s">
        <v>3</v>
      </c>
      <c r="B346" s="9" t="s">
        <v>101</v>
      </c>
      <c r="C346" s="9" t="s">
        <v>102</v>
      </c>
      <c r="D346" s="9" t="s">
        <v>103</v>
      </c>
      <c r="E346" s="9" t="s">
        <v>7</v>
      </c>
      <c r="F346" s="16"/>
    </row>
    <row collapsed="false" customFormat="false" customHeight="false" hidden="false" ht="12.75" outlineLevel="0" r="347">
      <c r="A347" s="8" t="s">
        <v>8</v>
      </c>
      <c r="B347" s="9" t="s">
        <v>9</v>
      </c>
      <c r="C347" s="9" t="s">
        <v>10</v>
      </c>
      <c r="D347" s="9" t="s">
        <v>11</v>
      </c>
      <c r="E347" s="9" t="s">
        <v>12</v>
      </c>
      <c r="F347" s="16"/>
    </row>
    <row collapsed="false" customFormat="false" customHeight="false" hidden="false" ht="12.75" outlineLevel="0" r="348">
      <c r="A348" s="8" t="s">
        <v>13</v>
      </c>
      <c r="B348" s="9" t="s">
        <v>14</v>
      </c>
      <c r="C348" s="9" t="n">
        <v>0</v>
      </c>
      <c r="D348" s="9" t="n">
        <v>0</v>
      </c>
      <c r="E348" s="9" t="n">
        <v>0</v>
      </c>
      <c r="F348" s="16"/>
    </row>
    <row collapsed="false" customFormat="false" customHeight="false" hidden="false" ht="12.75" outlineLevel="0" r="349">
      <c r="A349" s="8" t="s">
        <v>15</v>
      </c>
      <c r="B349" s="9" t="s">
        <v>14</v>
      </c>
      <c r="C349" s="9" t="n">
        <v>0</v>
      </c>
      <c r="D349" s="9" t="n">
        <v>0</v>
      </c>
      <c r="E349" s="9" t="n">
        <v>0</v>
      </c>
      <c r="F349" s="16"/>
    </row>
    <row collapsed="false" customFormat="false" customHeight="false" hidden="false" ht="12.75" outlineLevel="0" r="350">
      <c r="A350" s="8" t="s">
        <v>17</v>
      </c>
      <c r="B350" s="9" t="s">
        <v>16</v>
      </c>
      <c r="C350" s="9" t="n">
        <v>0</v>
      </c>
      <c r="D350" s="9" t="n">
        <v>0</v>
      </c>
      <c r="E350" s="9" t="n">
        <v>0</v>
      </c>
      <c r="F350" s="16"/>
    </row>
    <row collapsed="false" customFormat="false" customHeight="false" hidden="false" ht="12.75" outlineLevel="0" r="351">
      <c r="A351" s="8" t="s">
        <v>19</v>
      </c>
      <c r="B351" s="9" t="s">
        <v>14</v>
      </c>
      <c r="C351" s="9" t="n">
        <v>0</v>
      </c>
      <c r="D351" s="9" t="n">
        <v>0</v>
      </c>
      <c r="E351" s="9" t="n">
        <v>0</v>
      </c>
      <c r="F351" s="16"/>
    </row>
    <row collapsed="false" customFormat="false" customHeight="false" hidden="false" ht="12.75" outlineLevel="0" r="352">
      <c r="A352" s="8" t="s">
        <v>21</v>
      </c>
      <c r="B352" s="9" t="s">
        <v>27</v>
      </c>
      <c r="C352" s="9" t="n">
        <v>0</v>
      </c>
      <c r="D352" s="9" t="n">
        <v>0</v>
      </c>
      <c r="E352" s="9" t="n">
        <v>0</v>
      </c>
      <c r="F352" s="16"/>
    </row>
    <row collapsed="false" customFormat="false" customHeight="false" hidden="false" ht="12.75" outlineLevel="0" r="353">
      <c r="A353" s="8" t="s">
        <v>23</v>
      </c>
      <c r="B353" s="9" t="s">
        <v>14</v>
      </c>
      <c r="C353" s="9" t="n">
        <v>0</v>
      </c>
      <c r="D353" s="9" t="n">
        <v>0</v>
      </c>
      <c r="E353" s="9" t="n">
        <v>0</v>
      </c>
      <c r="F353" s="16"/>
    </row>
    <row collapsed="false" customFormat="false" customHeight="false" hidden="false" ht="12.75" outlineLevel="0" r="354">
      <c r="A354" s="8" t="s">
        <v>24</v>
      </c>
      <c r="B354" s="9" t="s">
        <v>16</v>
      </c>
      <c r="C354" s="9" t="n">
        <v>0</v>
      </c>
      <c r="D354" s="9" t="n">
        <v>0</v>
      </c>
      <c r="E354" s="9" t="n">
        <v>0</v>
      </c>
      <c r="F354" s="16"/>
    </row>
    <row collapsed="false" customFormat="false" customHeight="false" hidden="false" ht="12.75" outlineLevel="0" r="355">
      <c r="A355" s="8" t="s">
        <v>25</v>
      </c>
      <c r="B355" s="9" t="s">
        <v>14</v>
      </c>
      <c r="C355" s="9" t="n">
        <v>1</v>
      </c>
      <c r="D355" s="9" t="n">
        <v>0</v>
      </c>
      <c r="E355" s="9" t="n">
        <v>1</v>
      </c>
      <c r="F355" s="16"/>
    </row>
    <row collapsed="false" customFormat="false" customHeight="false" hidden="false" ht="12.75" outlineLevel="0" r="356">
      <c r="A356" s="8" t="s">
        <v>26</v>
      </c>
      <c r="B356" s="9" t="s">
        <v>18</v>
      </c>
      <c r="C356" s="9" t="n">
        <v>0</v>
      </c>
      <c r="D356" s="9" t="n">
        <v>0</v>
      </c>
      <c r="E356" s="9" t="n">
        <v>0</v>
      </c>
      <c r="F356" s="16"/>
    </row>
    <row collapsed="false" customFormat="false" customHeight="false" hidden="false" ht="12.75" outlineLevel="0" r="357">
      <c r="A357" s="8" t="s">
        <v>28</v>
      </c>
      <c r="B357" s="9" t="s">
        <v>14</v>
      </c>
      <c r="C357" s="9" t="n">
        <v>0</v>
      </c>
      <c r="D357" s="9" t="n">
        <v>0</v>
      </c>
      <c r="E357" s="9" t="n">
        <v>0</v>
      </c>
      <c r="F357" s="16"/>
    </row>
    <row collapsed="false" customFormat="false" customHeight="false" hidden="false" ht="12.75" outlineLevel="0" r="358">
      <c r="A358" s="8" t="s">
        <v>29</v>
      </c>
      <c r="B358" s="9" t="s">
        <v>18</v>
      </c>
      <c r="C358" s="9" t="n">
        <v>0</v>
      </c>
      <c r="D358" s="9" t="n">
        <v>0</v>
      </c>
      <c r="E358" s="9" t="n">
        <v>0</v>
      </c>
      <c r="F358" s="16"/>
    </row>
    <row collapsed="false" customFormat="false" customHeight="false" hidden="false" ht="12.75" outlineLevel="0" r="359">
      <c r="A359" s="8" t="s">
        <v>30</v>
      </c>
      <c r="B359" s="9" t="s">
        <v>14</v>
      </c>
      <c r="C359" s="9" t="n">
        <v>0</v>
      </c>
      <c r="D359" s="9" t="n">
        <v>0</v>
      </c>
      <c r="E359" s="9" t="n">
        <v>1</v>
      </c>
      <c r="F359" s="16"/>
    </row>
    <row collapsed="false" customFormat="false" customHeight="false" hidden="false" ht="12.75" outlineLevel="0" r="360">
      <c r="A360" s="8" t="s">
        <v>31</v>
      </c>
      <c r="B360" s="9" t="s">
        <v>14</v>
      </c>
      <c r="C360" s="9" t="n">
        <v>0</v>
      </c>
      <c r="D360" s="9" t="n">
        <v>0</v>
      </c>
      <c r="E360" s="9" t="n">
        <v>0</v>
      </c>
      <c r="F360" s="16"/>
    </row>
    <row collapsed="false" customFormat="false" customHeight="false" hidden="false" ht="12.75" outlineLevel="0" r="361">
      <c r="A361" s="8" t="s">
        <v>32</v>
      </c>
      <c r="B361" s="9" t="s">
        <v>14</v>
      </c>
      <c r="C361" s="9" t="n">
        <v>0</v>
      </c>
      <c r="D361" s="9" t="n">
        <v>0</v>
      </c>
      <c r="E361" s="9" t="n">
        <v>0</v>
      </c>
      <c r="F361" s="16"/>
    </row>
    <row collapsed="false" customFormat="false" customHeight="false" hidden="false" ht="12.75" outlineLevel="0" r="362">
      <c r="A362" s="8" t="s">
        <v>33</v>
      </c>
      <c r="B362" s="9" t="s">
        <v>14</v>
      </c>
      <c r="C362" s="9" t="n">
        <v>0</v>
      </c>
      <c r="D362" s="9" t="n">
        <v>0</v>
      </c>
      <c r="E362" s="9" t="n">
        <v>0</v>
      </c>
      <c r="F362" s="16"/>
    </row>
    <row collapsed="false" customFormat="false" customHeight="false" hidden="false" ht="12.75" outlineLevel="0" r="363">
      <c r="A363" s="8" t="s">
        <v>34</v>
      </c>
      <c r="B363" s="9" t="s">
        <v>14</v>
      </c>
      <c r="C363" s="9" t="n">
        <v>0</v>
      </c>
      <c r="D363" s="9" t="n">
        <v>0</v>
      </c>
      <c r="E363" s="9" t="n">
        <v>0</v>
      </c>
      <c r="F363" s="16"/>
    </row>
    <row collapsed="false" customFormat="false" customHeight="false" hidden="false" ht="12.75" outlineLevel="0" r="364">
      <c r="A364" s="8" t="s">
        <v>36</v>
      </c>
      <c r="B364" s="9" t="s">
        <v>14</v>
      </c>
      <c r="C364" s="9" t="n">
        <v>0</v>
      </c>
      <c r="D364" s="9" t="n">
        <v>0</v>
      </c>
      <c r="E364" s="9" t="n">
        <v>1</v>
      </c>
      <c r="F364" s="16"/>
    </row>
    <row collapsed="false" customFormat="false" customHeight="false" hidden="false" ht="12.75" outlineLevel="0" r="365">
      <c r="A365" s="8" t="s">
        <v>37</v>
      </c>
      <c r="B365" s="9" t="s">
        <v>14</v>
      </c>
      <c r="C365" s="9" t="n">
        <v>0</v>
      </c>
      <c r="D365" s="9" t="n">
        <v>0</v>
      </c>
      <c r="E365" s="9" t="n">
        <v>0</v>
      </c>
      <c r="F365" s="16"/>
    </row>
    <row collapsed="false" customFormat="false" customHeight="false" hidden="false" ht="12.75" outlineLevel="0" r="366">
      <c r="A366" s="8" t="s">
        <v>39</v>
      </c>
      <c r="B366" s="9" t="s">
        <v>16</v>
      </c>
      <c r="C366" s="9" t="n">
        <v>0</v>
      </c>
      <c r="D366" s="9" t="n">
        <v>0</v>
      </c>
      <c r="E366" s="9" t="n">
        <v>1</v>
      </c>
      <c r="F366" s="16"/>
    </row>
    <row collapsed="false" customFormat="false" customHeight="false" hidden="false" ht="12.75" outlineLevel="0" r="367">
      <c r="A367" s="8" t="s">
        <v>40</v>
      </c>
      <c r="B367" s="9" t="s">
        <v>14</v>
      </c>
      <c r="C367" s="9" t="n">
        <v>0</v>
      </c>
      <c r="D367" s="9" t="n">
        <v>0</v>
      </c>
      <c r="E367" s="9" t="n">
        <v>0</v>
      </c>
      <c r="F367" s="16"/>
    </row>
    <row collapsed="false" customFormat="false" customHeight="false" hidden="false" ht="12.75" outlineLevel="0" r="368">
      <c r="A368" s="8" t="s">
        <v>41</v>
      </c>
      <c r="B368" s="9" t="s">
        <v>16</v>
      </c>
      <c r="C368" s="9" t="n">
        <v>0</v>
      </c>
      <c r="D368" s="9" t="n">
        <v>0</v>
      </c>
      <c r="E368" s="9" t="n">
        <v>0</v>
      </c>
      <c r="F368" s="16"/>
    </row>
    <row collapsed="false" customFormat="false" customHeight="false" hidden="false" ht="12.75" outlineLevel="0" r="369">
      <c r="A369" s="8" t="s">
        <v>42</v>
      </c>
      <c r="B369" s="9" t="s">
        <v>14</v>
      </c>
      <c r="C369" s="9" t="n">
        <v>0</v>
      </c>
      <c r="D369" s="9" t="n">
        <v>0</v>
      </c>
      <c r="E369" s="9" t="n">
        <v>0</v>
      </c>
      <c r="F369" s="16"/>
    </row>
    <row collapsed="false" customFormat="false" customHeight="false" hidden="false" ht="12.75" outlineLevel="0" r="370">
      <c r="A370" s="8" t="s">
        <v>43</v>
      </c>
      <c r="B370" s="9" t="s">
        <v>14</v>
      </c>
      <c r="C370" s="9" t="n">
        <v>0</v>
      </c>
      <c r="D370" s="9" t="n">
        <v>0</v>
      </c>
      <c r="E370" s="9" t="n">
        <v>0</v>
      </c>
      <c r="F370" s="16"/>
    </row>
    <row collapsed="false" customFormat="false" customHeight="false" hidden="false" ht="12.75" outlineLevel="0" r="371">
      <c r="A371" s="8" t="s">
        <v>44</v>
      </c>
      <c r="B371" s="9" t="s">
        <v>16</v>
      </c>
      <c r="C371" s="9" t="n">
        <v>0</v>
      </c>
      <c r="D371" s="9" t="n">
        <v>1</v>
      </c>
      <c r="E371" s="9" t="n">
        <v>0</v>
      </c>
      <c r="F371" s="16"/>
    </row>
    <row collapsed="false" customFormat="false" customHeight="false" hidden="false" ht="12.75" outlineLevel="0" r="372">
      <c r="A372" s="8" t="s">
        <v>45</v>
      </c>
      <c r="B372" s="9" t="s">
        <v>14</v>
      </c>
      <c r="C372" s="9" t="n">
        <v>0</v>
      </c>
      <c r="D372" s="9" t="n">
        <v>0</v>
      </c>
      <c r="E372" s="9" t="n">
        <v>0</v>
      </c>
      <c r="F372" s="16"/>
    </row>
    <row collapsed="false" customFormat="false" customHeight="false" hidden="false" ht="12.75" outlineLevel="0" r="373">
      <c r="A373" s="8" t="s">
        <v>46</v>
      </c>
      <c r="B373" s="9" t="s">
        <v>16</v>
      </c>
      <c r="C373" s="9" t="n">
        <v>0</v>
      </c>
      <c r="D373" s="9" t="n">
        <v>0</v>
      </c>
      <c r="E373" s="9" t="n">
        <v>0</v>
      </c>
      <c r="F373" s="16"/>
    </row>
    <row collapsed="false" customFormat="false" customHeight="false" hidden="false" ht="12.75" outlineLevel="0" r="374">
      <c r="A374" s="8" t="s">
        <v>47</v>
      </c>
      <c r="B374" s="9" t="s">
        <v>14</v>
      </c>
      <c r="C374" s="9" t="n">
        <v>0</v>
      </c>
      <c r="D374" s="9" t="n">
        <v>1</v>
      </c>
      <c r="E374" s="9" t="n">
        <v>1</v>
      </c>
      <c r="F374" s="16"/>
    </row>
    <row collapsed="false" customFormat="false" customHeight="false" hidden="false" ht="12.75" outlineLevel="0" r="375">
      <c r="A375" s="8" t="s">
        <v>48</v>
      </c>
      <c r="B375" s="9" t="s">
        <v>14</v>
      </c>
      <c r="C375" s="9" t="n">
        <v>0</v>
      </c>
      <c r="D375" s="9" t="n">
        <v>0</v>
      </c>
      <c r="E375" s="9" t="n">
        <v>0</v>
      </c>
      <c r="F375" s="16"/>
    </row>
    <row collapsed="false" customFormat="false" customHeight="false" hidden="false" ht="12.75" outlineLevel="0" r="376">
      <c r="A376" s="8" t="s">
        <v>49</v>
      </c>
      <c r="B376" s="9" t="s">
        <v>16</v>
      </c>
      <c r="C376" s="9" t="n">
        <v>0</v>
      </c>
      <c r="D376" s="9" t="n">
        <v>0</v>
      </c>
      <c r="E376" s="9" t="n">
        <v>0</v>
      </c>
      <c r="F376" s="16"/>
    </row>
    <row collapsed="false" customFormat="false" customHeight="false" hidden="false" ht="12.75" outlineLevel="0" r="377">
      <c r="A377" s="8" t="s">
        <v>50</v>
      </c>
      <c r="B377" s="9" t="s">
        <v>14</v>
      </c>
      <c r="C377" s="9" t="n">
        <v>0</v>
      </c>
      <c r="D377" s="9" t="n">
        <v>0</v>
      </c>
      <c r="E377" s="9" t="n">
        <v>0</v>
      </c>
      <c r="F377" s="16"/>
    </row>
    <row collapsed="false" customFormat="false" customHeight="false" hidden="false" ht="12.75" outlineLevel="0" r="378">
      <c r="A378" s="8" t="s">
        <v>51</v>
      </c>
      <c r="B378" s="9" t="s">
        <v>14</v>
      </c>
      <c r="C378" s="9" t="n">
        <v>0</v>
      </c>
      <c r="D378" s="9" t="n">
        <v>0</v>
      </c>
      <c r="E378" s="9" t="n">
        <v>0</v>
      </c>
      <c r="F378" s="16"/>
    </row>
    <row collapsed="false" customFormat="false" customHeight="false" hidden="false" ht="12.75" outlineLevel="0" r="379">
      <c r="A379" s="8" t="s">
        <v>52</v>
      </c>
      <c r="B379" s="9" t="s">
        <v>16</v>
      </c>
      <c r="C379" s="9" t="n">
        <v>0</v>
      </c>
      <c r="D379" s="9" t="n">
        <v>0</v>
      </c>
      <c r="E379" s="9" t="n">
        <v>0</v>
      </c>
      <c r="F379" s="16"/>
    </row>
    <row collapsed="false" customFormat="false" customHeight="false" hidden="false" ht="12.75" outlineLevel="0" r="380">
      <c r="A380" s="8" t="s">
        <v>53</v>
      </c>
      <c r="B380" s="9" t="s">
        <v>16</v>
      </c>
      <c r="C380" s="9" t="n">
        <v>0</v>
      </c>
      <c r="D380" s="9" t="n">
        <v>0</v>
      </c>
      <c r="E380" s="9" t="n">
        <v>0</v>
      </c>
      <c r="F380" s="16"/>
    </row>
    <row collapsed="false" customFormat="false" customHeight="false" hidden="false" ht="12.75" outlineLevel="0" r="381">
      <c r="A381" s="8" t="s">
        <v>55</v>
      </c>
      <c r="B381" s="9" t="s">
        <v>14</v>
      </c>
      <c r="C381" s="9" t="n">
        <v>0</v>
      </c>
      <c r="D381" s="9" t="n">
        <v>0</v>
      </c>
      <c r="E381" s="9" t="n">
        <v>0</v>
      </c>
      <c r="F381" s="16"/>
    </row>
    <row collapsed="false" customFormat="false" customHeight="false" hidden="false" ht="12.75" outlineLevel="0" r="382">
      <c r="A382" s="8" t="s">
        <v>56</v>
      </c>
      <c r="B382" s="9" t="s">
        <v>14</v>
      </c>
      <c r="C382" s="9" t="n">
        <v>0</v>
      </c>
      <c r="D382" s="9" t="n">
        <v>0</v>
      </c>
      <c r="E382" s="9" t="n">
        <v>0</v>
      </c>
      <c r="F382" s="16"/>
    </row>
    <row collapsed="false" customFormat="false" customHeight="false" hidden="false" ht="12.75" outlineLevel="0" r="383">
      <c r="A383" s="8" t="s">
        <v>8</v>
      </c>
      <c r="B383" s="9" t="s">
        <v>9</v>
      </c>
      <c r="C383" s="9" t="s">
        <v>10</v>
      </c>
      <c r="D383" s="9" t="s">
        <v>11</v>
      </c>
      <c r="E383" s="9" t="s">
        <v>12</v>
      </c>
      <c r="F383" s="16"/>
    </row>
    <row collapsed="false" customFormat="false" customHeight="false" hidden="false" ht="12.75" outlineLevel="0" r="384">
      <c r="A384" s="8" t="s">
        <v>57</v>
      </c>
      <c r="B384" s="9" t="s">
        <v>74</v>
      </c>
      <c r="C384" s="9" t="n">
        <v>1</v>
      </c>
      <c r="D384" s="9" t="n">
        <v>2</v>
      </c>
      <c r="E384" s="9" t="n">
        <v>5</v>
      </c>
      <c r="F384" s="16"/>
    </row>
    <row collapsed="false" customFormat="false" customHeight="false" hidden="false" ht="12.75" outlineLevel="0" r="385">
      <c r="A385" s="8"/>
      <c r="B385" s="9"/>
      <c r="C385" s="9"/>
      <c r="D385" s="9"/>
      <c r="E385" s="9"/>
      <c r="F385" s="16"/>
    </row>
    <row collapsed="false" customFormat="false" customHeight="false" hidden="false" ht="12.75" outlineLevel="0" r="386">
      <c r="A386" s="8"/>
      <c r="B386" s="9"/>
      <c r="C386" s="9"/>
      <c r="D386" s="9" t="s">
        <v>0</v>
      </c>
      <c r="E386" s="9" t="s">
        <v>75</v>
      </c>
      <c r="F386" s="16"/>
    </row>
    <row collapsed="false" customFormat="false" customHeight="false" hidden="false" ht="12.75" outlineLevel="0" r="387">
      <c r="A387" s="8"/>
      <c r="B387" s="9"/>
      <c r="C387" s="9"/>
      <c r="D387" s="9"/>
      <c r="E387" s="9" t="s">
        <v>100</v>
      </c>
      <c r="F387" s="16"/>
    </row>
    <row collapsed="false" customFormat="false" customHeight="false" hidden="false" ht="12.75" outlineLevel="0" r="388">
      <c r="A388" s="8" t="s">
        <v>3</v>
      </c>
      <c r="B388" s="9" t="s">
        <v>101</v>
      </c>
      <c r="C388" s="9" t="s">
        <v>102</v>
      </c>
      <c r="D388" s="9" t="s">
        <v>103</v>
      </c>
      <c r="E388" s="9" t="s">
        <v>7</v>
      </c>
      <c r="F388" s="16"/>
    </row>
    <row collapsed="false" customFormat="false" customHeight="false" hidden="false" ht="12.75" outlineLevel="0" r="389">
      <c r="A389" s="8" t="s">
        <v>8</v>
      </c>
      <c r="B389" s="9" t="s">
        <v>9</v>
      </c>
      <c r="C389" s="9" t="s">
        <v>10</v>
      </c>
      <c r="D389" s="9" t="s">
        <v>11</v>
      </c>
      <c r="E389" s="9" t="s">
        <v>12</v>
      </c>
      <c r="F389" s="16"/>
    </row>
    <row collapsed="false" customFormat="false" customHeight="false" hidden="false" ht="12.75" outlineLevel="0" r="390">
      <c r="A390" s="8" t="s">
        <v>13</v>
      </c>
      <c r="B390" s="9" t="s">
        <v>14</v>
      </c>
      <c r="C390" s="9" t="n">
        <v>0</v>
      </c>
      <c r="D390" s="9" t="n">
        <v>0</v>
      </c>
      <c r="E390" s="9" t="n">
        <v>0</v>
      </c>
      <c r="F390" s="16"/>
    </row>
    <row collapsed="false" customFormat="false" customHeight="false" hidden="false" ht="12.75" outlineLevel="0" r="391">
      <c r="A391" s="8" t="s">
        <v>15</v>
      </c>
      <c r="B391" s="9" t="s">
        <v>14</v>
      </c>
      <c r="C391" s="9" t="n">
        <v>0</v>
      </c>
      <c r="D391" s="9" t="n">
        <v>0</v>
      </c>
      <c r="E391" s="9" t="n">
        <v>0</v>
      </c>
      <c r="F391" s="16"/>
    </row>
    <row collapsed="false" customFormat="false" customHeight="false" hidden="false" ht="12.75" outlineLevel="0" r="392">
      <c r="A392" s="8" t="s">
        <v>17</v>
      </c>
      <c r="B392" s="9" t="s">
        <v>14</v>
      </c>
      <c r="C392" s="9" t="n">
        <v>0</v>
      </c>
      <c r="D392" s="9" t="n">
        <v>0</v>
      </c>
      <c r="E392" s="9" t="n">
        <v>0</v>
      </c>
      <c r="F392" s="16"/>
    </row>
    <row collapsed="false" customFormat="false" customHeight="false" hidden="false" ht="12.75" outlineLevel="0" r="393">
      <c r="A393" s="8" t="s">
        <v>19</v>
      </c>
      <c r="B393" s="9" t="s">
        <v>14</v>
      </c>
      <c r="C393" s="9" t="n">
        <v>0</v>
      </c>
      <c r="D393" s="9" t="n">
        <v>0</v>
      </c>
      <c r="E393" s="9" t="n">
        <v>0</v>
      </c>
      <c r="F393" s="16"/>
    </row>
    <row collapsed="false" customFormat="false" customHeight="false" hidden="false" ht="12.75" outlineLevel="0" r="394">
      <c r="A394" s="8" t="s">
        <v>21</v>
      </c>
      <c r="B394" s="9" t="s">
        <v>14</v>
      </c>
      <c r="C394" s="9" t="n">
        <v>0</v>
      </c>
      <c r="D394" s="9" t="n">
        <v>0</v>
      </c>
      <c r="E394" s="9" t="n">
        <v>0</v>
      </c>
      <c r="F394" s="16"/>
    </row>
    <row collapsed="false" customFormat="false" customHeight="false" hidden="false" ht="12.75" outlineLevel="0" r="395">
      <c r="A395" s="8" t="s">
        <v>23</v>
      </c>
      <c r="B395" s="9" t="s">
        <v>14</v>
      </c>
      <c r="C395" s="9" t="n">
        <v>0</v>
      </c>
      <c r="D395" s="9" t="n">
        <v>0</v>
      </c>
      <c r="E395" s="9" t="n">
        <v>0</v>
      </c>
      <c r="F395" s="16"/>
    </row>
    <row collapsed="false" customFormat="false" customHeight="false" hidden="false" ht="12.75" outlineLevel="0" r="396">
      <c r="A396" s="8" t="s">
        <v>24</v>
      </c>
      <c r="B396" s="9" t="s">
        <v>14</v>
      </c>
      <c r="C396" s="9" t="n">
        <v>0</v>
      </c>
      <c r="D396" s="9" t="n">
        <v>0</v>
      </c>
      <c r="E396" s="9" t="n">
        <v>0</v>
      </c>
      <c r="F396" s="16"/>
    </row>
    <row collapsed="false" customFormat="false" customHeight="false" hidden="false" ht="12.75" outlineLevel="0" r="397">
      <c r="A397" s="8" t="s">
        <v>25</v>
      </c>
      <c r="B397" s="9" t="s">
        <v>14</v>
      </c>
      <c r="C397" s="9" t="n">
        <v>0</v>
      </c>
      <c r="D397" s="9" t="n">
        <v>0</v>
      </c>
      <c r="E397" s="9" t="n">
        <v>0</v>
      </c>
      <c r="F397" s="16"/>
    </row>
    <row collapsed="false" customFormat="false" customHeight="false" hidden="false" ht="12.75" outlineLevel="0" r="398">
      <c r="A398" s="8" t="s">
        <v>26</v>
      </c>
      <c r="B398" s="9" t="s">
        <v>14</v>
      </c>
      <c r="C398" s="9" t="n">
        <v>0</v>
      </c>
      <c r="D398" s="9" t="n">
        <v>0</v>
      </c>
      <c r="E398" s="9" t="n">
        <v>0</v>
      </c>
      <c r="F398" s="16"/>
    </row>
    <row collapsed="false" customFormat="false" customHeight="false" hidden="false" ht="12.75" outlineLevel="0" r="399">
      <c r="A399" s="8" t="s">
        <v>28</v>
      </c>
      <c r="B399" s="9" t="s">
        <v>14</v>
      </c>
      <c r="C399" s="9" t="n">
        <v>0</v>
      </c>
      <c r="D399" s="9" t="n">
        <v>0</v>
      </c>
      <c r="E399" s="9" t="n">
        <v>0</v>
      </c>
      <c r="F399" s="16"/>
    </row>
    <row collapsed="false" customFormat="false" customHeight="false" hidden="false" ht="12.75" outlineLevel="0" r="400">
      <c r="A400" s="8" t="s">
        <v>29</v>
      </c>
      <c r="B400" s="9" t="s">
        <v>14</v>
      </c>
      <c r="C400" s="9" t="n">
        <v>0</v>
      </c>
      <c r="D400" s="9" t="n">
        <v>0</v>
      </c>
      <c r="E400" s="9" t="n">
        <v>0</v>
      </c>
      <c r="F400" s="16"/>
    </row>
    <row collapsed="false" customFormat="false" customHeight="false" hidden="false" ht="12.75" outlineLevel="0" r="401">
      <c r="A401" s="8" t="s">
        <v>30</v>
      </c>
      <c r="B401" s="9" t="s">
        <v>14</v>
      </c>
      <c r="C401" s="9" t="n">
        <v>0</v>
      </c>
      <c r="D401" s="9" t="n">
        <v>0</v>
      </c>
      <c r="E401" s="9" t="n">
        <v>0</v>
      </c>
      <c r="F401" s="16"/>
    </row>
    <row collapsed="false" customFormat="false" customHeight="false" hidden="false" ht="12.75" outlineLevel="0" r="402">
      <c r="A402" s="8" t="s">
        <v>31</v>
      </c>
      <c r="B402" s="9" t="s">
        <v>14</v>
      </c>
      <c r="C402" s="9" t="n">
        <v>0</v>
      </c>
      <c r="D402" s="9" t="n">
        <v>0</v>
      </c>
      <c r="E402" s="9" t="n">
        <v>0</v>
      </c>
      <c r="F402" s="16"/>
    </row>
    <row collapsed="false" customFormat="false" customHeight="false" hidden="false" ht="12.75" outlineLevel="0" r="403">
      <c r="A403" s="8" t="s">
        <v>32</v>
      </c>
      <c r="B403" s="9" t="s">
        <v>14</v>
      </c>
      <c r="C403" s="9" t="n">
        <v>0</v>
      </c>
      <c r="D403" s="9" t="n">
        <v>0</v>
      </c>
      <c r="E403" s="9" t="n">
        <v>0</v>
      </c>
      <c r="F403" s="16"/>
    </row>
    <row collapsed="false" customFormat="false" customHeight="false" hidden="false" ht="12.75" outlineLevel="0" r="404">
      <c r="A404" s="8" t="s">
        <v>33</v>
      </c>
      <c r="B404" s="9" t="s">
        <v>14</v>
      </c>
      <c r="C404" s="9" t="n">
        <v>0</v>
      </c>
      <c r="D404" s="9" t="n">
        <v>0</v>
      </c>
      <c r="E404" s="9" t="n">
        <v>0</v>
      </c>
      <c r="F404" s="16"/>
    </row>
    <row collapsed="false" customFormat="false" customHeight="false" hidden="false" ht="12.75" outlineLevel="0" r="405">
      <c r="A405" s="8" t="s">
        <v>34</v>
      </c>
      <c r="B405" s="9" t="s">
        <v>14</v>
      </c>
      <c r="C405" s="9" t="n">
        <v>0</v>
      </c>
      <c r="D405" s="9" t="n">
        <v>0</v>
      </c>
      <c r="E405" s="9" t="n">
        <v>0</v>
      </c>
      <c r="F405" s="16"/>
    </row>
    <row collapsed="false" customFormat="false" customHeight="false" hidden="false" ht="12.75" outlineLevel="0" r="406">
      <c r="A406" s="8" t="s">
        <v>36</v>
      </c>
      <c r="B406" s="9" t="s">
        <v>14</v>
      </c>
      <c r="C406" s="9" t="n">
        <v>0</v>
      </c>
      <c r="D406" s="9" t="n">
        <v>0</v>
      </c>
      <c r="E406" s="9" t="n">
        <v>0</v>
      </c>
      <c r="F406" s="16"/>
    </row>
    <row collapsed="false" customFormat="false" customHeight="false" hidden="false" ht="12.75" outlineLevel="0" r="407">
      <c r="A407" s="8" t="s">
        <v>37</v>
      </c>
      <c r="B407" s="9" t="s">
        <v>14</v>
      </c>
      <c r="C407" s="9" t="n">
        <v>0</v>
      </c>
      <c r="D407" s="9" t="n">
        <v>0</v>
      </c>
      <c r="E407" s="9" t="n">
        <v>0</v>
      </c>
      <c r="F407" s="16"/>
    </row>
    <row collapsed="false" customFormat="false" customHeight="false" hidden="false" ht="12.75" outlineLevel="0" r="408">
      <c r="A408" s="8" t="s">
        <v>39</v>
      </c>
      <c r="B408" s="9" t="s">
        <v>14</v>
      </c>
      <c r="C408" s="9" t="n">
        <v>0</v>
      </c>
      <c r="D408" s="9" t="n">
        <v>0</v>
      </c>
      <c r="E408" s="9" t="n">
        <v>0</v>
      </c>
      <c r="F408" s="16"/>
    </row>
    <row collapsed="false" customFormat="false" customHeight="false" hidden="false" ht="12.75" outlineLevel="0" r="409">
      <c r="A409" s="8" t="s">
        <v>40</v>
      </c>
      <c r="B409" s="9" t="s">
        <v>14</v>
      </c>
      <c r="C409" s="9" t="n">
        <v>0</v>
      </c>
      <c r="D409" s="9" t="n">
        <v>0</v>
      </c>
      <c r="E409" s="9" t="n">
        <v>0</v>
      </c>
      <c r="F409" s="16"/>
    </row>
    <row collapsed="false" customFormat="false" customHeight="false" hidden="false" ht="12.75" outlineLevel="0" r="410">
      <c r="A410" s="8" t="s">
        <v>41</v>
      </c>
      <c r="B410" s="9" t="s">
        <v>14</v>
      </c>
      <c r="C410" s="9" t="n">
        <v>0</v>
      </c>
      <c r="D410" s="9" t="n">
        <v>0</v>
      </c>
      <c r="E410" s="9" t="n">
        <v>0</v>
      </c>
      <c r="F410" s="16"/>
    </row>
    <row collapsed="false" customFormat="false" customHeight="false" hidden="false" ht="12.75" outlineLevel="0" r="411">
      <c r="A411" s="8" t="s">
        <v>42</v>
      </c>
      <c r="B411" s="9" t="s">
        <v>14</v>
      </c>
      <c r="C411" s="9" t="n">
        <v>0</v>
      </c>
      <c r="D411" s="9" t="n">
        <v>0</v>
      </c>
      <c r="E411" s="9" t="n">
        <v>0</v>
      </c>
      <c r="F411" s="16"/>
    </row>
    <row collapsed="false" customFormat="false" customHeight="false" hidden="false" ht="12.75" outlineLevel="0" r="412">
      <c r="A412" s="8" t="s">
        <v>43</v>
      </c>
      <c r="B412" s="9" t="s">
        <v>14</v>
      </c>
      <c r="C412" s="9" t="n">
        <v>0</v>
      </c>
      <c r="D412" s="9" t="n">
        <v>0</v>
      </c>
      <c r="E412" s="9" t="n">
        <v>0</v>
      </c>
      <c r="F412" s="16"/>
    </row>
    <row collapsed="false" customFormat="false" customHeight="false" hidden="false" ht="12.75" outlineLevel="0" r="413">
      <c r="A413" s="8" t="s">
        <v>44</v>
      </c>
      <c r="B413" s="9" t="s">
        <v>14</v>
      </c>
      <c r="C413" s="9" t="n">
        <v>0</v>
      </c>
      <c r="D413" s="9" t="n">
        <v>0</v>
      </c>
      <c r="E413" s="9" t="n">
        <v>0</v>
      </c>
      <c r="F413" s="16"/>
    </row>
    <row collapsed="false" customFormat="false" customHeight="false" hidden="false" ht="12.75" outlineLevel="0" r="414">
      <c r="A414" s="8" t="s">
        <v>45</v>
      </c>
      <c r="B414" s="9" t="s">
        <v>14</v>
      </c>
      <c r="C414" s="9" t="n">
        <v>0</v>
      </c>
      <c r="D414" s="9" t="n">
        <v>0</v>
      </c>
      <c r="E414" s="9" t="n">
        <v>0</v>
      </c>
      <c r="F414" s="16"/>
    </row>
    <row collapsed="false" customFormat="false" customHeight="false" hidden="false" ht="12.75" outlineLevel="0" r="415">
      <c r="A415" s="8" t="s">
        <v>46</v>
      </c>
      <c r="B415" s="9" t="s">
        <v>14</v>
      </c>
      <c r="C415" s="9" t="n">
        <v>0</v>
      </c>
      <c r="D415" s="9" t="n">
        <v>0</v>
      </c>
      <c r="E415" s="9" t="n">
        <v>0</v>
      </c>
      <c r="F415" s="16"/>
    </row>
    <row collapsed="false" customFormat="false" customHeight="false" hidden="false" ht="12.75" outlineLevel="0" r="416">
      <c r="A416" s="8" t="s">
        <v>47</v>
      </c>
      <c r="B416" s="9" t="s">
        <v>14</v>
      </c>
      <c r="C416" s="9" t="n">
        <v>0</v>
      </c>
      <c r="D416" s="9" t="n">
        <v>0</v>
      </c>
      <c r="E416" s="9" t="n">
        <v>0</v>
      </c>
      <c r="F416" s="16"/>
    </row>
    <row collapsed="false" customFormat="false" customHeight="false" hidden="false" ht="12.75" outlineLevel="0" r="417">
      <c r="A417" s="8" t="s">
        <v>48</v>
      </c>
      <c r="B417" s="9" t="s">
        <v>14</v>
      </c>
      <c r="C417" s="9" t="n">
        <v>0</v>
      </c>
      <c r="D417" s="9" t="n">
        <v>0</v>
      </c>
      <c r="E417" s="9" t="n">
        <v>0</v>
      </c>
      <c r="F417" s="16"/>
    </row>
    <row collapsed="false" customFormat="false" customHeight="false" hidden="false" ht="12.75" outlineLevel="0" r="418">
      <c r="A418" s="8" t="s">
        <v>49</v>
      </c>
      <c r="B418" s="9" t="s">
        <v>14</v>
      </c>
      <c r="C418" s="9" t="n">
        <v>0</v>
      </c>
      <c r="D418" s="9" t="n">
        <v>0</v>
      </c>
      <c r="E418" s="9" t="n">
        <v>0</v>
      </c>
      <c r="F418" s="16"/>
    </row>
    <row collapsed="false" customFormat="false" customHeight="false" hidden="false" ht="12.75" outlineLevel="0" r="419">
      <c r="A419" s="8" t="s">
        <v>50</v>
      </c>
      <c r="B419" s="9" t="s">
        <v>16</v>
      </c>
      <c r="C419" s="9" t="n">
        <v>0</v>
      </c>
      <c r="D419" s="9" t="n">
        <v>0</v>
      </c>
      <c r="E419" s="9" t="n">
        <v>0</v>
      </c>
      <c r="F419" s="16"/>
    </row>
    <row collapsed="false" customFormat="false" customHeight="false" hidden="false" ht="12.75" outlineLevel="0" r="420">
      <c r="A420" s="8" t="s">
        <v>51</v>
      </c>
      <c r="B420" s="9" t="s">
        <v>16</v>
      </c>
      <c r="C420" s="9" t="n">
        <v>0</v>
      </c>
      <c r="D420" s="9" t="n">
        <v>0</v>
      </c>
      <c r="E420" s="9" t="n">
        <v>0</v>
      </c>
      <c r="F420" s="16"/>
    </row>
    <row collapsed="false" customFormat="false" customHeight="false" hidden="false" ht="12.75" outlineLevel="0" r="421">
      <c r="A421" s="8" t="s">
        <v>52</v>
      </c>
      <c r="B421" s="9" t="s">
        <v>14</v>
      </c>
      <c r="C421" s="9" t="n">
        <v>0</v>
      </c>
      <c r="D421" s="9" t="n">
        <v>0</v>
      </c>
      <c r="E421" s="9" t="n">
        <v>0</v>
      </c>
      <c r="F421" s="16"/>
    </row>
    <row collapsed="false" customFormat="false" customHeight="false" hidden="false" ht="12.75" outlineLevel="0" r="422">
      <c r="A422" s="8" t="s">
        <v>53</v>
      </c>
      <c r="B422" s="9" t="s">
        <v>14</v>
      </c>
      <c r="C422" s="9" t="n">
        <v>0</v>
      </c>
      <c r="D422" s="9" t="n">
        <v>0</v>
      </c>
      <c r="E422" s="9" t="n">
        <v>0</v>
      </c>
      <c r="F422" s="16"/>
    </row>
    <row collapsed="false" customFormat="false" customHeight="false" hidden="false" ht="12.75" outlineLevel="0" r="423">
      <c r="A423" s="8" t="s">
        <v>55</v>
      </c>
      <c r="B423" s="9" t="s">
        <v>14</v>
      </c>
      <c r="C423" s="9" t="n">
        <v>0</v>
      </c>
      <c r="D423" s="9" t="n">
        <v>0</v>
      </c>
      <c r="E423" s="9" t="n">
        <v>0</v>
      </c>
      <c r="F423" s="16"/>
    </row>
    <row collapsed="false" customFormat="false" customHeight="false" hidden="false" ht="12.75" outlineLevel="0" r="424">
      <c r="A424" s="8" t="s">
        <v>56</v>
      </c>
      <c r="B424" s="9" t="s">
        <v>14</v>
      </c>
      <c r="C424" s="9" t="n">
        <v>0</v>
      </c>
      <c r="D424" s="9" t="n">
        <v>0</v>
      </c>
      <c r="E424" s="9" t="n">
        <v>0</v>
      </c>
      <c r="F424" s="16"/>
    </row>
    <row collapsed="false" customFormat="false" customHeight="false" hidden="false" ht="12.75" outlineLevel="0" r="425">
      <c r="A425" s="8" t="s">
        <v>8</v>
      </c>
      <c r="B425" s="9" t="s">
        <v>9</v>
      </c>
      <c r="C425" s="9" t="s">
        <v>10</v>
      </c>
      <c r="D425" s="9" t="s">
        <v>11</v>
      </c>
      <c r="E425" s="9" t="s">
        <v>12</v>
      </c>
      <c r="F425" s="16"/>
    </row>
    <row collapsed="false" customFormat="false" customHeight="false" hidden="false" ht="12.75" outlineLevel="0" r="426">
      <c r="A426" s="8" t="s">
        <v>57</v>
      </c>
      <c r="B426" s="9" t="s">
        <v>18</v>
      </c>
      <c r="C426" s="9" t="n">
        <v>0</v>
      </c>
      <c r="D426" s="9" t="n">
        <v>0</v>
      </c>
      <c r="E426" s="9" t="n">
        <v>0</v>
      </c>
      <c r="F426" s="16"/>
    </row>
    <row collapsed="false" customFormat="false" customHeight="false" hidden="false" ht="12.75" outlineLevel="0" r="427">
      <c r="A427" s="8"/>
      <c r="B427" s="9"/>
      <c r="C427" s="9"/>
      <c r="D427" s="9"/>
      <c r="E427" s="9"/>
      <c r="F427" s="16"/>
    </row>
    <row collapsed="false" customFormat="false" customHeight="false" hidden="false" ht="12.75" outlineLevel="0" r="428">
      <c r="A428" s="8"/>
      <c r="B428" s="9"/>
      <c r="C428" s="9"/>
      <c r="D428" s="9"/>
      <c r="E428" s="9"/>
      <c r="F428" s="16"/>
    </row>
    <row collapsed="false" customFormat="false" customHeight="false" hidden="false" ht="12.75" outlineLevel="0" r="429">
      <c r="A429" s="8"/>
      <c r="B429" s="9"/>
      <c r="C429" s="9"/>
      <c r="D429" s="9"/>
      <c r="E429" s="9"/>
      <c r="F429" s="16"/>
    </row>
    <row collapsed="false" customFormat="false" customHeight="false" hidden="false" ht="12.75" outlineLevel="0" r="430">
      <c r="A430" s="8"/>
      <c r="B430" s="9"/>
      <c r="C430" s="9"/>
      <c r="D430" s="9" t="s">
        <v>0</v>
      </c>
      <c r="E430" s="9" t="s">
        <v>76</v>
      </c>
      <c r="F430" s="16"/>
    </row>
    <row collapsed="false" customFormat="false" customHeight="false" hidden="false" ht="12.75" outlineLevel="0" r="431">
      <c r="A431" s="8"/>
      <c r="B431" s="9"/>
      <c r="C431" s="9"/>
      <c r="D431" s="9"/>
      <c r="E431" s="9" t="s">
        <v>100</v>
      </c>
      <c r="F431" s="16"/>
    </row>
    <row collapsed="false" customFormat="false" customHeight="false" hidden="false" ht="12.75" outlineLevel="0" r="432">
      <c r="A432" s="8" t="s">
        <v>3</v>
      </c>
      <c r="B432" s="9" t="s">
        <v>101</v>
      </c>
      <c r="C432" s="9" t="s">
        <v>102</v>
      </c>
      <c r="D432" s="9" t="s">
        <v>103</v>
      </c>
      <c r="E432" s="9" t="s">
        <v>7</v>
      </c>
      <c r="F432" s="16"/>
    </row>
    <row collapsed="false" customFormat="false" customHeight="false" hidden="false" ht="12.75" outlineLevel="0" r="433">
      <c r="A433" s="8" t="s">
        <v>8</v>
      </c>
      <c r="B433" s="9" t="s">
        <v>9</v>
      </c>
      <c r="C433" s="9" t="s">
        <v>10</v>
      </c>
      <c r="D433" s="9" t="s">
        <v>11</v>
      </c>
      <c r="E433" s="9" t="s">
        <v>12</v>
      </c>
      <c r="F433" s="16"/>
    </row>
    <row collapsed="false" customFormat="false" customHeight="false" hidden="false" ht="12.75" outlineLevel="0" r="434">
      <c r="A434" s="8" t="s">
        <v>13</v>
      </c>
      <c r="B434" s="9" t="s">
        <v>18</v>
      </c>
      <c r="C434" s="9" t="n">
        <v>0</v>
      </c>
      <c r="D434" s="9" t="n">
        <v>1</v>
      </c>
      <c r="E434" s="9" t="n">
        <v>0</v>
      </c>
      <c r="F434" s="16"/>
    </row>
    <row collapsed="false" customFormat="false" customHeight="false" hidden="false" ht="12.75" outlineLevel="0" r="435">
      <c r="A435" s="8" t="s">
        <v>15</v>
      </c>
      <c r="B435" s="9" t="s">
        <v>14</v>
      </c>
      <c r="C435" s="9" t="n">
        <v>0</v>
      </c>
      <c r="D435" s="9" t="n">
        <v>0</v>
      </c>
      <c r="E435" s="9" t="n">
        <v>0</v>
      </c>
      <c r="F435" s="16"/>
    </row>
    <row collapsed="false" customFormat="false" customHeight="false" hidden="false" ht="12.75" outlineLevel="0" r="436">
      <c r="A436" s="8" t="s">
        <v>17</v>
      </c>
      <c r="B436" s="9" t="s">
        <v>14</v>
      </c>
      <c r="C436" s="9" t="n">
        <v>0</v>
      </c>
      <c r="D436" s="9" t="n">
        <v>0</v>
      </c>
      <c r="E436" s="9" t="n">
        <v>0</v>
      </c>
      <c r="F436" s="16"/>
    </row>
    <row collapsed="false" customFormat="false" customHeight="false" hidden="false" ht="12.75" outlineLevel="0" r="437">
      <c r="A437" s="8" t="s">
        <v>19</v>
      </c>
      <c r="B437" s="9" t="s">
        <v>59</v>
      </c>
      <c r="C437" s="9" t="n">
        <v>3</v>
      </c>
      <c r="D437" s="9" t="n">
        <v>4</v>
      </c>
      <c r="E437" s="9" t="n">
        <v>4</v>
      </c>
      <c r="F437" s="16"/>
    </row>
    <row collapsed="false" customFormat="false" customHeight="false" hidden="false" ht="12.75" outlineLevel="0" r="438">
      <c r="A438" s="8" t="s">
        <v>21</v>
      </c>
      <c r="B438" s="9" t="s">
        <v>14</v>
      </c>
      <c r="C438" s="9" t="n">
        <v>0</v>
      </c>
      <c r="D438" s="9" t="n">
        <v>3</v>
      </c>
      <c r="E438" s="9" t="n">
        <v>0</v>
      </c>
      <c r="F438" s="16"/>
    </row>
    <row collapsed="false" customFormat="false" customHeight="false" hidden="false" ht="12.75" outlineLevel="0" r="439">
      <c r="A439" s="8" t="s">
        <v>23</v>
      </c>
      <c r="B439" s="9" t="s">
        <v>14</v>
      </c>
      <c r="C439" s="9" t="n">
        <v>0</v>
      </c>
      <c r="D439" s="9" t="n">
        <v>0</v>
      </c>
      <c r="E439" s="9" t="n">
        <v>0</v>
      </c>
      <c r="F439" s="16"/>
    </row>
    <row collapsed="false" customFormat="false" customHeight="false" hidden="false" ht="12.75" outlineLevel="0" r="440">
      <c r="A440" s="8" t="s">
        <v>24</v>
      </c>
      <c r="B440" s="9" t="s">
        <v>20</v>
      </c>
      <c r="C440" s="9" t="n">
        <v>0</v>
      </c>
      <c r="D440" s="9" t="n">
        <v>3</v>
      </c>
      <c r="E440" s="9" t="n">
        <v>0</v>
      </c>
      <c r="F440" s="16"/>
    </row>
    <row collapsed="false" customFormat="false" customHeight="false" hidden="false" ht="12.75" outlineLevel="0" r="441">
      <c r="A441" s="8" t="s">
        <v>25</v>
      </c>
      <c r="B441" s="9" t="s">
        <v>16</v>
      </c>
      <c r="C441" s="9" t="n">
        <v>0</v>
      </c>
      <c r="D441" s="9" t="n">
        <v>1</v>
      </c>
      <c r="E441" s="9" t="n">
        <v>0</v>
      </c>
      <c r="F441" s="16"/>
    </row>
    <row collapsed="false" customFormat="false" customHeight="false" hidden="false" ht="12.75" outlineLevel="0" r="442">
      <c r="A442" s="8" t="s">
        <v>26</v>
      </c>
      <c r="B442" s="9" t="s">
        <v>14</v>
      </c>
      <c r="C442" s="9" t="n">
        <v>0</v>
      </c>
      <c r="D442" s="9" t="n">
        <v>0</v>
      </c>
      <c r="E442" s="9" t="n">
        <v>0</v>
      </c>
      <c r="F442" s="16"/>
    </row>
    <row collapsed="false" customFormat="false" customHeight="false" hidden="false" ht="12.75" outlineLevel="0" r="443">
      <c r="A443" s="8" t="s">
        <v>28</v>
      </c>
      <c r="B443" s="9" t="s">
        <v>14</v>
      </c>
      <c r="C443" s="9" t="n">
        <v>0</v>
      </c>
      <c r="D443" s="9" t="n">
        <v>0</v>
      </c>
      <c r="E443" s="9" t="n">
        <v>0</v>
      </c>
      <c r="F443" s="16"/>
    </row>
    <row collapsed="false" customFormat="false" customHeight="false" hidden="false" ht="12.75" outlineLevel="0" r="444">
      <c r="A444" s="8" t="s">
        <v>29</v>
      </c>
      <c r="B444" s="9" t="s">
        <v>18</v>
      </c>
      <c r="C444" s="9" t="n">
        <v>1</v>
      </c>
      <c r="D444" s="9" t="n">
        <v>3</v>
      </c>
      <c r="E444" s="9" t="n">
        <v>0</v>
      </c>
      <c r="F444" s="16"/>
    </row>
    <row collapsed="false" customFormat="false" customHeight="false" hidden="false" ht="12.75" outlineLevel="0" r="445">
      <c r="A445" s="8" t="s">
        <v>30</v>
      </c>
      <c r="B445" s="9" t="s">
        <v>14</v>
      </c>
      <c r="C445" s="9" t="n">
        <v>0</v>
      </c>
      <c r="D445" s="9" t="n">
        <v>0</v>
      </c>
      <c r="E445" s="9" t="n">
        <v>0</v>
      </c>
      <c r="F445" s="16"/>
    </row>
    <row collapsed="false" customFormat="false" customHeight="false" hidden="false" ht="12.75" outlineLevel="0" r="446">
      <c r="A446" s="8" t="s">
        <v>31</v>
      </c>
      <c r="B446" s="9" t="s">
        <v>14</v>
      </c>
      <c r="C446" s="9" t="n">
        <v>0</v>
      </c>
      <c r="D446" s="9" t="n">
        <v>0</v>
      </c>
      <c r="E446" s="9" t="n">
        <v>0</v>
      </c>
      <c r="F446" s="16"/>
    </row>
    <row collapsed="false" customFormat="false" customHeight="false" hidden="false" ht="12.75" outlineLevel="0" r="447">
      <c r="A447" s="8" t="s">
        <v>32</v>
      </c>
      <c r="B447" s="9" t="s">
        <v>16</v>
      </c>
      <c r="C447" s="9" t="n">
        <v>2</v>
      </c>
      <c r="D447" s="9" t="n">
        <v>1</v>
      </c>
      <c r="E447" s="9" t="n">
        <v>0</v>
      </c>
      <c r="F447" s="16"/>
    </row>
    <row collapsed="false" customFormat="false" customHeight="false" hidden="false" ht="12.75" outlineLevel="0" r="448">
      <c r="A448" s="8" t="s">
        <v>33</v>
      </c>
      <c r="B448" s="9" t="s">
        <v>14</v>
      </c>
      <c r="C448" s="9" t="n">
        <v>1</v>
      </c>
      <c r="D448" s="9" t="n">
        <v>0</v>
      </c>
      <c r="E448" s="9" t="n">
        <v>1</v>
      </c>
      <c r="F448" s="16"/>
    </row>
    <row collapsed="false" customFormat="false" customHeight="false" hidden="false" ht="12.75" outlineLevel="0" r="449">
      <c r="A449" s="8" t="s">
        <v>34</v>
      </c>
      <c r="B449" s="9" t="s">
        <v>14</v>
      </c>
      <c r="C449" s="9" t="n">
        <v>0</v>
      </c>
      <c r="D449" s="9" t="n">
        <v>0</v>
      </c>
      <c r="E449" s="9" t="n">
        <v>0</v>
      </c>
      <c r="F449" s="16"/>
    </row>
    <row collapsed="false" customFormat="false" customHeight="false" hidden="false" ht="12.75" outlineLevel="0" r="450">
      <c r="A450" s="8" t="s">
        <v>36</v>
      </c>
      <c r="B450" s="9" t="s">
        <v>14</v>
      </c>
      <c r="C450" s="9" t="n">
        <v>0</v>
      </c>
      <c r="D450" s="9" t="n">
        <v>0</v>
      </c>
      <c r="E450" s="9" t="n">
        <v>0</v>
      </c>
      <c r="F450" s="16"/>
    </row>
    <row collapsed="false" customFormat="false" customHeight="false" hidden="false" ht="12.75" outlineLevel="0" r="451">
      <c r="A451" s="8" t="s">
        <v>37</v>
      </c>
      <c r="B451" s="9" t="s">
        <v>18</v>
      </c>
      <c r="C451" s="9" t="n">
        <v>0</v>
      </c>
      <c r="D451" s="9" t="n">
        <v>0</v>
      </c>
      <c r="E451" s="9" t="n">
        <v>0</v>
      </c>
      <c r="F451" s="16"/>
    </row>
    <row collapsed="false" customFormat="false" customHeight="false" hidden="false" ht="12.75" outlineLevel="0" r="452">
      <c r="A452" s="8" t="s">
        <v>39</v>
      </c>
      <c r="B452" s="9" t="s">
        <v>16</v>
      </c>
      <c r="C452" s="9" t="n">
        <v>0</v>
      </c>
      <c r="D452" s="9" t="n">
        <v>0</v>
      </c>
      <c r="E452" s="9" t="n">
        <v>0</v>
      </c>
      <c r="F452" s="16"/>
    </row>
    <row collapsed="false" customFormat="false" customHeight="false" hidden="false" ht="12.75" outlineLevel="0" r="453">
      <c r="A453" s="8" t="s">
        <v>40</v>
      </c>
      <c r="B453" s="9" t="s">
        <v>59</v>
      </c>
      <c r="C453" s="9" t="n">
        <v>0</v>
      </c>
      <c r="D453" s="9" t="n">
        <v>0</v>
      </c>
      <c r="E453" s="9" t="n">
        <v>0</v>
      </c>
      <c r="F453" s="16"/>
    </row>
    <row collapsed="false" customFormat="false" customHeight="false" hidden="false" ht="12.75" outlineLevel="0" r="454">
      <c r="A454" s="8" t="s">
        <v>41</v>
      </c>
      <c r="B454" s="9" t="s">
        <v>14</v>
      </c>
      <c r="C454" s="9" t="n">
        <v>0</v>
      </c>
      <c r="D454" s="9" t="n">
        <v>0</v>
      </c>
      <c r="E454" s="9" t="n">
        <v>0</v>
      </c>
      <c r="F454" s="16"/>
    </row>
    <row collapsed="false" customFormat="false" customHeight="false" hidden="false" ht="12.75" outlineLevel="0" r="455">
      <c r="A455" s="8" t="s">
        <v>42</v>
      </c>
      <c r="B455" s="9" t="s">
        <v>14</v>
      </c>
      <c r="C455" s="9" t="n">
        <v>0</v>
      </c>
      <c r="D455" s="9" t="n">
        <v>0</v>
      </c>
      <c r="E455" s="9" t="n">
        <v>0</v>
      </c>
      <c r="F455" s="16"/>
    </row>
    <row collapsed="false" customFormat="false" customHeight="false" hidden="false" ht="12.75" outlineLevel="0" r="456">
      <c r="A456" s="8" t="s">
        <v>43</v>
      </c>
      <c r="B456" s="9" t="s">
        <v>14</v>
      </c>
      <c r="C456" s="9" t="n">
        <v>0</v>
      </c>
      <c r="D456" s="9" t="n">
        <v>0</v>
      </c>
      <c r="E456" s="9" t="n">
        <v>0</v>
      </c>
      <c r="F456" s="16"/>
    </row>
    <row collapsed="false" customFormat="false" customHeight="false" hidden="false" ht="12.75" outlineLevel="0" r="457">
      <c r="A457" s="8" t="s">
        <v>44</v>
      </c>
      <c r="B457" s="9" t="s">
        <v>16</v>
      </c>
      <c r="C457" s="9" t="n">
        <v>0</v>
      </c>
      <c r="D457" s="9" t="n">
        <v>0</v>
      </c>
      <c r="E457" s="9" t="n">
        <v>0</v>
      </c>
      <c r="F457" s="16"/>
    </row>
    <row collapsed="false" customFormat="false" customHeight="false" hidden="false" ht="12.75" outlineLevel="0" r="458">
      <c r="A458" s="8" t="s">
        <v>45</v>
      </c>
      <c r="B458" s="9" t="s">
        <v>16</v>
      </c>
      <c r="C458" s="9" t="n">
        <v>0</v>
      </c>
      <c r="D458" s="9" t="n">
        <v>0</v>
      </c>
      <c r="E458" s="9" t="n">
        <v>0</v>
      </c>
      <c r="F458" s="16"/>
    </row>
    <row collapsed="false" customFormat="false" customHeight="false" hidden="false" ht="12.75" outlineLevel="0" r="459">
      <c r="A459" s="8" t="s">
        <v>46</v>
      </c>
      <c r="B459" s="9" t="s">
        <v>16</v>
      </c>
      <c r="C459" s="9" t="n">
        <v>0</v>
      </c>
      <c r="D459" s="9" t="n">
        <v>2</v>
      </c>
      <c r="E459" s="9" t="n">
        <v>0</v>
      </c>
      <c r="F459" s="16"/>
    </row>
    <row collapsed="false" customFormat="false" customHeight="false" hidden="false" ht="12.75" outlineLevel="0" r="460">
      <c r="A460" s="8" t="s">
        <v>47</v>
      </c>
      <c r="B460" s="9" t="s">
        <v>38</v>
      </c>
      <c r="C460" s="9" t="n">
        <v>0</v>
      </c>
      <c r="D460" s="9" t="n">
        <v>0</v>
      </c>
      <c r="E460" s="9" t="n">
        <v>0</v>
      </c>
      <c r="F460" s="16"/>
    </row>
    <row collapsed="false" customFormat="false" customHeight="false" hidden="false" ht="12.75" outlineLevel="0" r="461">
      <c r="A461" s="8" t="s">
        <v>48</v>
      </c>
      <c r="B461" s="9" t="s">
        <v>38</v>
      </c>
      <c r="C461" s="9" t="n">
        <v>0</v>
      </c>
      <c r="D461" s="9" t="n">
        <v>0</v>
      </c>
      <c r="E461" s="9" t="n">
        <v>0</v>
      </c>
      <c r="F461" s="16"/>
    </row>
    <row collapsed="false" customFormat="false" customHeight="false" hidden="false" ht="12.75" outlineLevel="0" r="462">
      <c r="A462" s="8" t="s">
        <v>49</v>
      </c>
      <c r="B462" s="9" t="s">
        <v>14</v>
      </c>
      <c r="C462" s="9" t="n">
        <v>0</v>
      </c>
      <c r="D462" s="9" t="n">
        <v>0</v>
      </c>
      <c r="E462" s="9" t="n">
        <v>0</v>
      </c>
      <c r="F462" s="16"/>
    </row>
    <row collapsed="false" customFormat="false" customHeight="false" hidden="false" ht="12.75" outlineLevel="0" r="463">
      <c r="A463" s="8" t="s">
        <v>50</v>
      </c>
      <c r="B463" s="9" t="s">
        <v>18</v>
      </c>
      <c r="C463" s="9" t="n">
        <v>0</v>
      </c>
      <c r="D463" s="9" t="n">
        <v>0</v>
      </c>
      <c r="E463" s="9" t="n">
        <v>0</v>
      </c>
      <c r="F463" s="16"/>
    </row>
    <row collapsed="false" customFormat="false" customHeight="false" hidden="false" ht="12.75" outlineLevel="0" r="464">
      <c r="A464" s="8" t="s">
        <v>51</v>
      </c>
      <c r="B464" s="9" t="s">
        <v>77</v>
      </c>
      <c r="C464" s="9" t="n">
        <v>4</v>
      </c>
      <c r="D464" s="9" t="n">
        <v>29</v>
      </c>
      <c r="E464" s="9" t="n">
        <v>11</v>
      </c>
      <c r="F464" s="16"/>
    </row>
    <row collapsed="false" customFormat="false" customHeight="false" hidden="false" ht="12.75" outlineLevel="0" r="465">
      <c r="A465" s="8" t="s">
        <v>52</v>
      </c>
      <c r="B465" s="9" t="s">
        <v>14</v>
      </c>
      <c r="C465" s="9" t="n">
        <v>0</v>
      </c>
      <c r="D465" s="9" t="n">
        <v>0</v>
      </c>
      <c r="E465" s="9" t="n">
        <v>0</v>
      </c>
      <c r="F465" s="16"/>
    </row>
    <row collapsed="false" customFormat="false" customHeight="false" hidden="false" ht="12.75" outlineLevel="0" r="466">
      <c r="A466" s="8" t="s">
        <v>53</v>
      </c>
      <c r="B466" s="9" t="s">
        <v>64</v>
      </c>
      <c r="C466" s="9" t="n">
        <v>0</v>
      </c>
      <c r="D466" s="9" t="n">
        <v>0</v>
      </c>
      <c r="E466" s="9" t="n">
        <v>0</v>
      </c>
      <c r="F466" s="16"/>
    </row>
    <row collapsed="false" customFormat="false" customHeight="false" hidden="false" ht="12.75" outlineLevel="0" r="467">
      <c r="A467" s="8" t="s">
        <v>55</v>
      </c>
      <c r="B467" s="9" t="s">
        <v>14</v>
      </c>
      <c r="C467" s="9" t="n">
        <v>0</v>
      </c>
      <c r="D467" s="9" t="n">
        <v>0</v>
      </c>
      <c r="E467" s="9" t="n">
        <v>0</v>
      </c>
      <c r="F467" s="16"/>
    </row>
    <row collapsed="false" customFormat="false" customHeight="false" hidden="false" ht="12.75" outlineLevel="0" r="468">
      <c r="A468" s="8" t="s">
        <v>56</v>
      </c>
      <c r="B468" s="9" t="s">
        <v>16</v>
      </c>
      <c r="C468" s="9" t="n">
        <v>0</v>
      </c>
      <c r="D468" s="9" t="n">
        <v>0</v>
      </c>
      <c r="E468" s="9" t="n">
        <v>0</v>
      </c>
      <c r="F468" s="16"/>
    </row>
    <row collapsed="false" customFormat="false" customHeight="false" hidden="false" ht="12.75" outlineLevel="0" r="469">
      <c r="A469" s="8" t="s">
        <v>8</v>
      </c>
      <c r="B469" s="9" t="s">
        <v>9</v>
      </c>
      <c r="C469" s="9" t="s">
        <v>10</v>
      </c>
      <c r="D469" s="9" t="s">
        <v>11</v>
      </c>
      <c r="E469" s="9" t="s">
        <v>12</v>
      </c>
      <c r="F469" s="16"/>
    </row>
    <row collapsed="false" customFormat="false" customHeight="false" hidden="false" ht="12.75" outlineLevel="0" r="470">
      <c r="A470" s="8" t="s">
        <v>57</v>
      </c>
      <c r="B470" s="9" t="s">
        <v>78</v>
      </c>
      <c r="C470" s="9" t="n">
        <v>11</v>
      </c>
      <c r="D470" s="9" t="n">
        <v>47</v>
      </c>
      <c r="E470" s="9" t="n">
        <v>16</v>
      </c>
      <c r="F470" s="16"/>
    </row>
    <row collapsed="false" customFormat="false" customHeight="false" hidden="false" ht="12.75" outlineLevel="0" r="471">
      <c r="A471" s="8"/>
      <c r="B471" s="9"/>
      <c r="C471" s="9"/>
      <c r="D471" s="9"/>
      <c r="E471" s="9"/>
      <c r="F471" s="16"/>
    </row>
    <row collapsed="false" customFormat="false" customHeight="false" hidden="false" ht="12.75" outlineLevel="0" r="472">
      <c r="A472" s="8"/>
      <c r="B472" s="9"/>
      <c r="C472" s="9"/>
      <c r="D472" s="9" t="s">
        <v>0</v>
      </c>
      <c r="E472" s="9" t="s">
        <v>79</v>
      </c>
      <c r="F472" s="16"/>
    </row>
    <row collapsed="false" customFormat="false" customHeight="false" hidden="false" ht="12.75" outlineLevel="0" r="473">
      <c r="A473" s="8"/>
      <c r="B473" s="9"/>
      <c r="C473" s="9"/>
      <c r="D473" s="9"/>
      <c r="E473" s="9" t="s">
        <v>100</v>
      </c>
      <c r="F473" s="16"/>
    </row>
    <row collapsed="false" customFormat="false" customHeight="false" hidden="false" ht="12.75" outlineLevel="0" r="474">
      <c r="A474" s="8" t="s">
        <v>3</v>
      </c>
      <c r="B474" s="9" t="s">
        <v>101</v>
      </c>
      <c r="C474" s="9" t="s">
        <v>102</v>
      </c>
      <c r="D474" s="9" t="s">
        <v>103</v>
      </c>
      <c r="E474" s="9" t="s">
        <v>7</v>
      </c>
      <c r="F474" s="16"/>
    </row>
    <row collapsed="false" customFormat="false" customHeight="false" hidden="false" ht="12.75" outlineLevel="0" r="475">
      <c r="A475" s="8" t="s">
        <v>8</v>
      </c>
      <c r="B475" s="9" t="s">
        <v>9</v>
      </c>
      <c r="C475" s="9" t="s">
        <v>10</v>
      </c>
      <c r="D475" s="9" t="s">
        <v>11</v>
      </c>
      <c r="E475" s="9" t="s">
        <v>12</v>
      </c>
      <c r="F475" s="16"/>
    </row>
    <row collapsed="false" customFormat="false" customHeight="false" hidden="false" ht="12.75" outlineLevel="0" r="476">
      <c r="A476" s="8" t="s">
        <v>13</v>
      </c>
      <c r="B476" s="9" t="s">
        <v>27</v>
      </c>
      <c r="C476" s="9" t="n">
        <v>1</v>
      </c>
      <c r="D476" s="9" t="n">
        <v>1</v>
      </c>
      <c r="E476" s="9" t="n">
        <v>1</v>
      </c>
      <c r="F476" s="16"/>
    </row>
    <row collapsed="false" customFormat="false" customHeight="false" hidden="false" ht="12.75" outlineLevel="0" r="477">
      <c r="A477" s="8" t="s">
        <v>15</v>
      </c>
      <c r="B477" s="9" t="s">
        <v>59</v>
      </c>
      <c r="C477" s="9" t="n">
        <v>2</v>
      </c>
      <c r="D477" s="9" t="n">
        <v>2</v>
      </c>
      <c r="E477" s="9" t="n">
        <v>0</v>
      </c>
      <c r="F477" s="16"/>
    </row>
    <row collapsed="false" customFormat="false" customHeight="false" hidden="false" ht="12.75" outlineLevel="0" r="478">
      <c r="A478" s="8" t="s">
        <v>17</v>
      </c>
      <c r="B478" s="9" t="s">
        <v>74</v>
      </c>
      <c r="C478" s="9" t="n">
        <v>0</v>
      </c>
      <c r="D478" s="9" t="n">
        <v>1</v>
      </c>
      <c r="E478" s="9" t="n">
        <v>1</v>
      </c>
      <c r="F478" s="16"/>
    </row>
    <row collapsed="false" customFormat="false" customHeight="false" hidden="false" ht="12.75" outlineLevel="0" r="479">
      <c r="A479" s="8" t="s">
        <v>19</v>
      </c>
      <c r="B479" s="9" t="s">
        <v>80</v>
      </c>
      <c r="C479" s="9" t="n">
        <v>7</v>
      </c>
      <c r="D479" s="9" t="n">
        <v>3</v>
      </c>
      <c r="E479" s="9" t="n">
        <v>2</v>
      </c>
      <c r="F479" s="16"/>
    </row>
    <row collapsed="false" customFormat="false" customHeight="false" hidden="false" ht="12.75" outlineLevel="0" r="480">
      <c r="A480" s="8" t="s">
        <v>21</v>
      </c>
      <c r="B480" s="9" t="s">
        <v>77</v>
      </c>
      <c r="C480" s="9" t="n">
        <v>3</v>
      </c>
      <c r="D480" s="9" t="n">
        <v>4</v>
      </c>
      <c r="E480" s="9" t="n">
        <v>3</v>
      </c>
      <c r="F480" s="16"/>
    </row>
    <row collapsed="false" customFormat="false" customHeight="false" hidden="false" ht="12.75" outlineLevel="0" r="481">
      <c r="A481" s="8" t="s">
        <v>23</v>
      </c>
      <c r="B481" s="9" t="s">
        <v>81</v>
      </c>
      <c r="C481" s="9" t="n">
        <v>2</v>
      </c>
      <c r="D481" s="9" t="n">
        <v>1</v>
      </c>
      <c r="E481" s="9" t="n">
        <v>2</v>
      </c>
      <c r="F481" s="16"/>
    </row>
    <row collapsed="false" customFormat="false" customHeight="false" hidden="false" ht="12.75" outlineLevel="0" r="482">
      <c r="A482" s="8" t="s">
        <v>24</v>
      </c>
      <c r="B482" s="9" t="s">
        <v>82</v>
      </c>
      <c r="C482" s="9" t="n">
        <v>8</v>
      </c>
      <c r="D482" s="9" t="n">
        <v>4</v>
      </c>
      <c r="E482" s="9" t="n">
        <v>4</v>
      </c>
      <c r="F482" s="16"/>
    </row>
    <row collapsed="false" customFormat="false" customHeight="false" hidden="false" ht="12.75" outlineLevel="0" r="483">
      <c r="A483" s="8" t="s">
        <v>25</v>
      </c>
      <c r="B483" s="9" t="s">
        <v>54</v>
      </c>
      <c r="C483" s="9" t="n">
        <v>3</v>
      </c>
      <c r="D483" s="9" t="n">
        <v>1</v>
      </c>
      <c r="E483" s="9" t="n">
        <v>0</v>
      </c>
      <c r="F483" s="16"/>
    </row>
    <row collapsed="false" customFormat="false" customHeight="false" hidden="false" ht="12.75" outlineLevel="0" r="484">
      <c r="A484" s="8" t="s">
        <v>26</v>
      </c>
      <c r="B484" s="9" t="s">
        <v>38</v>
      </c>
      <c r="C484" s="9" t="n">
        <v>0</v>
      </c>
      <c r="D484" s="9" t="n">
        <v>0</v>
      </c>
      <c r="E484" s="9" t="n">
        <v>0</v>
      </c>
      <c r="F484" s="16"/>
    </row>
    <row collapsed="false" customFormat="false" customHeight="false" hidden="false" ht="12.75" outlineLevel="0" r="485">
      <c r="A485" s="8" t="s">
        <v>28</v>
      </c>
      <c r="B485" s="9" t="s">
        <v>70</v>
      </c>
      <c r="C485" s="9" t="n">
        <v>3</v>
      </c>
      <c r="D485" s="9" t="n">
        <v>0</v>
      </c>
      <c r="E485" s="9" t="n">
        <v>0</v>
      </c>
      <c r="F485" s="16"/>
    </row>
    <row collapsed="false" customFormat="false" customHeight="false" hidden="false" ht="12.75" outlineLevel="0" r="486">
      <c r="A486" s="8" t="s">
        <v>29</v>
      </c>
      <c r="B486" s="9" t="s">
        <v>83</v>
      </c>
      <c r="C486" s="9" t="n">
        <v>17</v>
      </c>
      <c r="D486" s="9" t="n">
        <v>10</v>
      </c>
      <c r="E486" s="9" t="n">
        <v>8</v>
      </c>
      <c r="F486" s="16"/>
    </row>
    <row collapsed="false" customFormat="false" customHeight="false" hidden="false" ht="12.75" outlineLevel="0" r="487">
      <c r="A487" s="8" t="s">
        <v>30</v>
      </c>
      <c r="B487" s="9" t="s">
        <v>27</v>
      </c>
      <c r="C487" s="9" t="n">
        <v>1</v>
      </c>
      <c r="D487" s="9" t="n">
        <v>0</v>
      </c>
      <c r="E487" s="9" t="n">
        <v>2</v>
      </c>
      <c r="F487" s="16"/>
    </row>
    <row collapsed="false" customFormat="false" customHeight="false" hidden="false" ht="12.75" outlineLevel="0" r="488">
      <c r="A488" s="8" t="s">
        <v>31</v>
      </c>
      <c r="B488" s="9" t="s">
        <v>59</v>
      </c>
      <c r="C488" s="9" t="n">
        <v>1</v>
      </c>
      <c r="D488" s="9" t="n">
        <v>1</v>
      </c>
      <c r="E488" s="9" t="n">
        <v>0</v>
      </c>
      <c r="F488" s="16"/>
    </row>
    <row collapsed="false" customFormat="false" customHeight="false" hidden="false" ht="12.75" outlineLevel="0" r="489">
      <c r="A489" s="8" t="s">
        <v>32</v>
      </c>
      <c r="B489" s="9" t="s">
        <v>35</v>
      </c>
      <c r="C489" s="9" t="n">
        <v>8</v>
      </c>
      <c r="D489" s="9" t="n">
        <v>5</v>
      </c>
      <c r="E489" s="9" t="n">
        <v>4</v>
      </c>
      <c r="F489" s="16"/>
    </row>
    <row collapsed="false" customFormat="false" customHeight="false" hidden="false" ht="12.75" outlineLevel="0" r="490">
      <c r="A490" s="8" t="s">
        <v>33</v>
      </c>
      <c r="B490" s="9" t="s">
        <v>38</v>
      </c>
      <c r="C490" s="9" t="n">
        <v>1</v>
      </c>
      <c r="D490" s="9" t="n">
        <v>0</v>
      </c>
      <c r="E490" s="9" t="n">
        <v>1</v>
      </c>
      <c r="F490" s="16"/>
    </row>
    <row collapsed="false" customFormat="false" customHeight="false" hidden="false" ht="12.75" outlineLevel="0" r="491">
      <c r="A491" s="8" t="s">
        <v>34</v>
      </c>
      <c r="B491" s="9" t="s">
        <v>59</v>
      </c>
      <c r="C491" s="9" t="n">
        <v>4</v>
      </c>
      <c r="D491" s="9" t="n">
        <v>4</v>
      </c>
      <c r="E491" s="9" t="n">
        <v>2</v>
      </c>
      <c r="F491" s="16"/>
    </row>
    <row collapsed="false" customFormat="false" customHeight="false" hidden="false" ht="12.75" outlineLevel="0" r="492">
      <c r="A492" s="8" t="s">
        <v>36</v>
      </c>
      <c r="B492" s="9" t="s">
        <v>64</v>
      </c>
      <c r="C492" s="9" t="n">
        <v>4</v>
      </c>
      <c r="D492" s="9" t="n">
        <v>2</v>
      </c>
      <c r="E492" s="9" t="n">
        <v>0</v>
      </c>
      <c r="F492" s="16"/>
    </row>
    <row collapsed="false" customFormat="false" customHeight="false" hidden="false" ht="12.75" outlineLevel="0" r="493">
      <c r="A493" s="8" t="s">
        <v>37</v>
      </c>
      <c r="B493" s="9" t="s">
        <v>80</v>
      </c>
      <c r="C493" s="9" t="n">
        <v>0</v>
      </c>
      <c r="D493" s="9" t="n">
        <v>2</v>
      </c>
      <c r="E493" s="9" t="n">
        <v>2</v>
      </c>
      <c r="F493" s="16"/>
    </row>
    <row collapsed="false" customFormat="false" customHeight="false" hidden="false" ht="12.75" outlineLevel="0" r="494">
      <c r="A494" s="8" t="s">
        <v>39</v>
      </c>
      <c r="B494" s="9" t="s">
        <v>38</v>
      </c>
      <c r="C494" s="9" t="n">
        <v>1</v>
      </c>
      <c r="D494" s="9" t="n">
        <v>1</v>
      </c>
      <c r="E494" s="9" t="n">
        <v>2</v>
      </c>
      <c r="F494" s="16"/>
    </row>
    <row collapsed="false" customFormat="false" customHeight="false" hidden="false" ht="12.75" outlineLevel="0" r="495">
      <c r="A495" s="8" t="s">
        <v>40</v>
      </c>
      <c r="B495" s="9" t="s">
        <v>38</v>
      </c>
      <c r="C495" s="9" t="n">
        <v>4</v>
      </c>
      <c r="D495" s="9" t="n">
        <v>0</v>
      </c>
      <c r="E495" s="9" t="n">
        <v>1</v>
      </c>
      <c r="F495" s="16"/>
    </row>
    <row collapsed="false" customFormat="false" customHeight="false" hidden="false" ht="12.75" outlineLevel="0" r="496">
      <c r="A496" s="8" t="s">
        <v>41</v>
      </c>
      <c r="B496" s="9" t="s">
        <v>77</v>
      </c>
      <c r="C496" s="9" t="n">
        <v>3</v>
      </c>
      <c r="D496" s="9" t="n">
        <v>0</v>
      </c>
      <c r="E496" s="9" t="n">
        <v>1</v>
      </c>
      <c r="F496" s="16"/>
    </row>
    <row collapsed="false" customFormat="false" customHeight="false" hidden="false" ht="12.75" outlineLevel="0" r="497">
      <c r="A497" s="8" t="s">
        <v>42</v>
      </c>
      <c r="B497" s="9" t="s">
        <v>70</v>
      </c>
      <c r="C497" s="9" t="n">
        <v>3</v>
      </c>
      <c r="D497" s="9" t="n">
        <v>1</v>
      </c>
      <c r="E497" s="9" t="n">
        <v>1</v>
      </c>
      <c r="F497" s="16"/>
    </row>
    <row collapsed="false" customFormat="false" customHeight="false" hidden="false" ht="12.75" outlineLevel="0" r="498">
      <c r="A498" s="8" t="s">
        <v>43</v>
      </c>
      <c r="B498" s="9" t="s">
        <v>27</v>
      </c>
      <c r="C498" s="9" t="n">
        <v>2</v>
      </c>
      <c r="D498" s="9" t="n">
        <v>3</v>
      </c>
      <c r="E498" s="9" t="n">
        <v>0</v>
      </c>
      <c r="F498" s="16"/>
    </row>
    <row collapsed="false" customFormat="false" customHeight="false" hidden="false" ht="12.75" outlineLevel="0" r="499">
      <c r="A499" s="8" t="s">
        <v>44</v>
      </c>
      <c r="B499" s="9" t="s">
        <v>16</v>
      </c>
      <c r="C499" s="9" t="n">
        <v>0</v>
      </c>
      <c r="D499" s="9" t="n">
        <v>0</v>
      </c>
      <c r="E499" s="9" t="n">
        <v>0</v>
      </c>
      <c r="F499" s="16"/>
    </row>
    <row collapsed="false" customFormat="false" customHeight="false" hidden="false" ht="12.75" outlineLevel="0" r="500">
      <c r="A500" s="8" t="s">
        <v>45</v>
      </c>
      <c r="B500" s="9" t="s">
        <v>70</v>
      </c>
      <c r="C500" s="9" t="n">
        <v>3</v>
      </c>
      <c r="D500" s="9" t="n">
        <v>2</v>
      </c>
      <c r="E500" s="9" t="n">
        <v>4</v>
      </c>
      <c r="F500" s="16"/>
    </row>
    <row collapsed="false" customFormat="false" customHeight="false" hidden="false" ht="12.75" outlineLevel="0" r="501">
      <c r="A501" s="8" t="s">
        <v>46</v>
      </c>
      <c r="B501" s="9" t="s">
        <v>18</v>
      </c>
      <c r="C501" s="9" t="n">
        <v>1</v>
      </c>
      <c r="D501" s="9" t="n">
        <v>2</v>
      </c>
      <c r="E501" s="9" t="n">
        <v>0</v>
      </c>
      <c r="F501" s="16"/>
    </row>
    <row collapsed="false" customFormat="false" customHeight="false" hidden="false" ht="12.75" outlineLevel="0" r="502">
      <c r="A502" s="8" t="s">
        <v>47</v>
      </c>
      <c r="B502" s="9" t="s">
        <v>81</v>
      </c>
      <c r="C502" s="9" t="n">
        <v>3</v>
      </c>
      <c r="D502" s="9" t="n">
        <v>6</v>
      </c>
      <c r="E502" s="9" t="n">
        <v>1</v>
      </c>
      <c r="F502" s="16"/>
    </row>
    <row collapsed="false" customFormat="false" customHeight="false" hidden="false" ht="12.75" outlineLevel="0" r="503">
      <c r="A503" s="8" t="s">
        <v>48</v>
      </c>
      <c r="B503" s="9" t="s">
        <v>81</v>
      </c>
      <c r="C503" s="9" t="n">
        <v>1</v>
      </c>
      <c r="D503" s="9" t="n">
        <v>0</v>
      </c>
      <c r="E503" s="9" t="n">
        <v>9</v>
      </c>
      <c r="F503" s="16"/>
    </row>
    <row collapsed="false" customFormat="false" customHeight="false" hidden="false" ht="12.75" outlineLevel="0" r="504">
      <c r="A504" s="8" t="s">
        <v>49</v>
      </c>
      <c r="B504" s="9" t="s">
        <v>59</v>
      </c>
      <c r="C504" s="9" t="n">
        <v>3</v>
      </c>
      <c r="D504" s="9" t="n">
        <v>1</v>
      </c>
      <c r="E504" s="9" t="n">
        <v>0</v>
      </c>
      <c r="F504" s="16"/>
    </row>
    <row collapsed="false" customFormat="false" customHeight="false" hidden="false" ht="12.75" outlineLevel="0" r="505">
      <c r="A505" s="8" t="s">
        <v>50</v>
      </c>
      <c r="B505" s="9" t="s">
        <v>22</v>
      </c>
      <c r="C505" s="9" t="n">
        <v>1</v>
      </c>
      <c r="D505" s="9" t="n">
        <v>2</v>
      </c>
      <c r="E505" s="9" t="n">
        <v>0</v>
      </c>
      <c r="F505" s="16"/>
    </row>
    <row collapsed="false" customFormat="false" customHeight="false" hidden="false" ht="12.75" outlineLevel="0" r="506">
      <c r="A506" s="8" t="s">
        <v>51</v>
      </c>
      <c r="B506" s="9" t="s">
        <v>18</v>
      </c>
      <c r="C506" s="9" t="n">
        <v>4</v>
      </c>
      <c r="D506" s="9" t="n">
        <v>0</v>
      </c>
      <c r="E506" s="9" t="n">
        <v>2</v>
      </c>
      <c r="F506" s="16"/>
    </row>
    <row collapsed="false" customFormat="false" customHeight="false" hidden="false" ht="12.75" outlineLevel="0" r="507">
      <c r="A507" s="8" t="s">
        <v>52</v>
      </c>
      <c r="B507" s="9" t="s">
        <v>70</v>
      </c>
      <c r="C507" s="9" t="n">
        <v>1</v>
      </c>
      <c r="D507" s="9" t="n">
        <v>0</v>
      </c>
      <c r="E507" s="9" t="n">
        <v>0</v>
      </c>
      <c r="F507" s="16"/>
    </row>
    <row collapsed="false" customFormat="false" customHeight="false" hidden="false" ht="12.75" outlineLevel="0" r="508">
      <c r="A508" s="8" t="s">
        <v>53</v>
      </c>
      <c r="B508" s="9" t="s">
        <v>84</v>
      </c>
      <c r="C508" s="9" t="n">
        <v>9</v>
      </c>
      <c r="D508" s="9" t="n">
        <v>3</v>
      </c>
      <c r="E508" s="9" t="n">
        <v>5</v>
      </c>
      <c r="F508" s="16"/>
    </row>
    <row collapsed="false" customFormat="false" customHeight="false" hidden="false" ht="12.75" outlineLevel="0" r="509">
      <c r="A509" s="8" t="s">
        <v>55</v>
      </c>
      <c r="B509" s="9" t="s">
        <v>18</v>
      </c>
      <c r="C509" s="9" t="n">
        <v>2</v>
      </c>
      <c r="D509" s="9" t="n">
        <v>0</v>
      </c>
      <c r="E509" s="9" t="n">
        <v>1</v>
      </c>
      <c r="F509" s="16"/>
    </row>
    <row collapsed="false" customFormat="false" customHeight="false" hidden="false" ht="12.75" outlineLevel="0" r="510">
      <c r="A510" s="8" t="s">
        <v>56</v>
      </c>
      <c r="B510" s="9" t="s">
        <v>59</v>
      </c>
      <c r="C510" s="9" t="n">
        <v>3</v>
      </c>
      <c r="D510" s="9" t="n">
        <v>2</v>
      </c>
      <c r="E510" s="9" t="n">
        <v>2</v>
      </c>
      <c r="F510" s="16"/>
    </row>
    <row collapsed="false" customFormat="false" customHeight="false" hidden="false" ht="12.75" outlineLevel="0" r="511">
      <c r="A511" s="8" t="s">
        <v>8</v>
      </c>
      <c r="B511" s="9" t="s">
        <v>9</v>
      </c>
      <c r="C511" s="9" t="s">
        <v>10</v>
      </c>
      <c r="D511" s="9" t="s">
        <v>11</v>
      </c>
      <c r="E511" s="9" t="s">
        <v>12</v>
      </c>
      <c r="F511" s="16"/>
    </row>
    <row collapsed="false" customFormat="false" customHeight="false" hidden="false" ht="12.75" outlineLevel="0" r="512">
      <c r="A512" s="8" t="s">
        <v>57</v>
      </c>
      <c r="B512" s="9" t="s">
        <v>85</v>
      </c>
      <c r="C512" s="9" t="n">
        <v>109</v>
      </c>
      <c r="D512" s="9" t="n">
        <v>64</v>
      </c>
      <c r="E512" s="9" t="n">
        <v>61</v>
      </c>
      <c r="F512" s="16"/>
    </row>
    <row collapsed="false" customFormat="false" customHeight="false" hidden="false" ht="12.75" outlineLevel="0" r="513">
      <c r="A513" s="8"/>
      <c r="B513" s="9"/>
      <c r="C513" s="9"/>
      <c r="D513" s="9"/>
      <c r="E513" s="9"/>
      <c r="F513" s="16"/>
    </row>
    <row collapsed="false" customFormat="false" customHeight="false" hidden="false" ht="12.75" outlineLevel="0" r="514">
      <c r="A514" s="8"/>
      <c r="B514" s="9"/>
      <c r="C514" s="9"/>
      <c r="D514" s="9"/>
      <c r="E514" s="9"/>
      <c r="F514" s="16"/>
    </row>
    <row collapsed="false" customFormat="false" customHeight="false" hidden="false" ht="12.75" outlineLevel="0" r="515">
      <c r="A515" s="8"/>
      <c r="B515" s="9"/>
      <c r="C515" s="9"/>
      <c r="D515" s="9" t="s">
        <v>0</v>
      </c>
      <c r="E515" s="9" t="s">
        <v>86</v>
      </c>
      <c r="F515" s="16"/>
    </row>
    <row collapsed="false" customFormat="false" customHeight="false" hidden="false" ht="12.75" outlineLevel="0" r="516">
      <c r="A516" s="8"/>
      <c r="B516" s="9"/>
      <c r="C516" s="9"/>
      <c r="D516" s="9"/>
      <c r="E516" s="9" t="s">
        <v>100</v>
      </c>
      <c r="F516" s="16"/>
    </row>
    <row collapsed="false" customFormat="false" customHeight="false" hidden="false" ht="12.75" outlineLevel="0" r="517">
      <c r="A517" s="8" t="s">
        <v>3</v>
      </c>
      <c r="B517" s="9" t="s">
        <v>101</v>
      </c>
      <c r="C517" s="9" t="s">
        <v>102</v>
      </c>
      <c r="D517" s="9" t="s">
        <v>103</v>
      </c>
      <c r="E517" s="9" t="s">
        <v>7</v>
      </c>
      <c r="F517" s="16"/>
    </row>
    <row collapsed="false" customFormat="false" customHeight="false" hidden="false" ht="12.75" outlineLevel="0" r="518">
      <c r="A518" s="8" t="s">
        <v>8</v>
      </c>
      <c r="B518" s="9" t="s">
        <v>9</v>
      </c>
      <c r="C518" s="9" t="s">
        <v>10</v>
      </c>
      <c r="D518" s="9" t="s">
        <v>11</v>
      </c>
      <c r="E518" s="9" t="s">
        <v>12</v>
      </c>
      <c r="F518" s="16"/>
    </row>
    <row collapsed="false" customFormat="false" customHeight="false" hidden="false" ht="12.75" outlineLevel="0" r="519">
      <c r="A519" s="8" t="s">
        <v>13</v>
      </c>
      <c r="B519" s="9" t="s">
        <v>16</v>
      </c>
      <c r="C519" s="9" t="n">
        <v>0</v>
      </c>
      <c r="D519" s="9" t="n">
        <v>0</v>
      </c>
      <c r="E519" s="9" t="n">
        <v>0</v>
      </c>
      <c r="F519" s="16"/>
    </row>
    <row collapsed="false" customFormat="false" customHeight="false" hidden="false" ht="12.75" outlineLevel="0" r="520">
      <c r="A520" s="8" t="s">
        <v>15</v>
      </c>
      <c r="B520" s="9" t="s">
        <v>27</v>
      </c>
      <c r="C520" s="9" t="n">
        <v>1</v>
      </c>
      <c r="D520" s="9" t="n">
        <v>0</v>
      </c>
      <c r="E520" s="9" t="n">
        <v>0</v>
      </c>
      <c r="F520" s="16"/>
    </row>
    <row collapsed="false" customFormat="false" customHeight="false" hidden="false" ht="12.75" outlineLevel="0" r="521">
      <c r="A521" s="8" t="s">
        <v>17</v>
      </c>
      <c r="B521" s="9" t="s">
        <v>38</v>
      </c>
      <c r="C521" s="9" t="n">
        <v>2</v>
      </c>
      <c r="D521" s="9" t="n">
        <v>0</v>
      </c>
      <c r="E521" s="9" t="n">
        <v>0</v>
      </c>
      <c r="F521" s="16"/>
    </row>
    <row collapsed="false" customFormat="false" customHeight="false" hidden="false" ht="12.75" outlineLevel="0" r="522">
      <c r="A522" s="8" t="s">
        <v>19</v>
      </c>
      <c r="B522" s="9" t="s">
        <v>18</v>
      </c>
      <c r="C522" s="9" t="n">
        <v>1</v>
      </c>
      <c r="D522" s="9" t="n">
        <v>1</v>
      </c>
      <c r="E522" s="9" t="n">
        <v>0</v>
      </c>
      <c r="F522" s="16"/>
    </row>
    <row collapsed="false" customFormat="false" customHeight="false" hidden="false" ht="12.75" outlineLevel="0" r="523">
      <c r="A523" s="8" t="s">
        <v>21</v>
      </c>
      <c r="B523" s="9" t="s">
        <v>27</v>
      </c>
      <c r="C523" s="9" t="n">
        <v>2</v>
      </c>
      <c r="D523" s="9" t="n">
        <v>0</v>
      </c>
      <c r="E523" s="9" t="n">
        <v>1</v>
      </c>
      <c r="F523" s="16"/>
    </row>
    <row collapsed="false" customFormat="false" customHeight="false" hidden="false" ht="12.75" outlineLevel="0" r="524">
      <c r="A524" s="8" t="s">
        <v>23</v>
      </c>
      <c r="B524" s="9" t="s">
        <v>87</v>
      </c>
      <c r="C524" s="9" t="n">
        <v>11</v>
      </c>
      <c r="D524" s="9" t="n">
        <v>2</v>
      </c>
      <c r="E524" s="9" t="n">
        <v>1</v>
      </c>
      <c r="F524" s="16"/>
    </row>
    <row collapsed="false" customFormat="false" customHeight="false" hidden="false" ht="12.75" outlineLevel="0" r="525">
      <c r="A525" s="8" t="s">
        <v>24</v>
      </c>
      <c r="B525" s="9" t="s">
        <v>88</v>
      </c>
      <c r="C525" s="9" t="n">
        <v>25</v>
      </c>
      <c r="D525" s="9" t="n">
        <v>5</v>
      </c>
      <c r="E525" s="9" t="n">
        <v>0</v>
      </c>
      <c r="F525" s="16"/>
    </row>
    <row collapsed="false" customFormat="false" customHeight="false" hidden="false" ht="12.75" outlineLevel="0" r="526">
      <c r="A526" s="8" t="s">
        <v>25</v>
      </c>
      <c r="B526" s="9" t="s">
        <v>74</v>
      </c>
      <c r="C526" s="9" t="n">
        <v>11</v>
      </c>
      <c r="D526" s="9" t="n">
        <v>0</v>
      </c>
      <c r="E526" s="9" t="n">
        <v>0</v>
      </c>
      <c r="F526" s="16"/>
    </row>
    <row collapsed="false" customFormat="false" customHeight="false" hidden="false" ht="12.75" outlineLevel="0" r="527">
      <c r="A527" s="8" t="s">
        <v>26</v>
      </c>
      <c r="B527" s="9" t="s">
        <v>14</v>
      </c>
      <c r="C527" s="9" t="n">
        <v>0</v>
      </c>
      <c r="D527" s="9" t="n">
        <v>0</v>
      </c>
      <c r="E527" s="9" t="n">
        <v>0</v>
      </c>
      <c r="F527" s="16"/>
    </row>
    <row collapsed="false" customFormat="false" customHeight="false" hidden="false" ht="12.75" outlineLevel="0" r="528">
      <c r="A528" s="8" t="s">
        <v>28</v>
      </c>
      <c r="B528" s="9" t="s">
        <v>20</v>
      </c>
      <c r="C528" s="9" t="n">
        <v>2</v>
      </c>
      <c r="D528" s="9" t="n">
        <v>1</v>
      </c>
      <c r="E528" s="9" t="n">
        <v>0</v>
      </c>
      <c r="F528" s="16"/>
    </row>
    <row collapsed="false" customFormat="false" customHeight="false" hidden="false" ht="12.75" outlineLevel="0" r="529">
      <c r="A529" s="8" t="s">
        <v>29</v>
      </c>
      <c r="B529" s="9" t="s">
        <v>20</v>
      </c>
      <c r="C529" s="9" t="n">
        <v>9</v>
      </c>
      <c r="D529" s="9" t="n">
        <v>3</v>
      </c>
      <c r="E529" s="9" t="n">
        <v>3</v>
      </c>
      <c r="F529" s="16"/>
    </row>
    <row collapsed="false" customFormat="false" customHeight="false" hidden="false" ht="12.75" outlineLevel="0" r="530">
      <c r="A530" s="8" t="s">
        <v>30</v>
      </c>
      <c r="B530" s="9" t="s">
        <v>27</v>
      </c>
      <c r="C530" s="9" t="n">
        <v>3</v>
      </c>
      <c r="D530" s="9" t="n">
        <v>0</v>
      </c>
      <c r="E530" s="9" t="n">
        <v>0</v>
      </c>
      <c r="F530" s="16"/>
    </row>
    <row collapsed="false" customFormat="false" customHeight="false" hidden="false" ht="12.75" outlineLevel="0" r="531">
      <c r="A531" s="8" t="s">
        <v>31</v>
      </c>
      <c r="B531" s="9" t="s">
        <v>20</v>
      </c>
      <c r="C531" s="9" t="n">
        <v>24</v>
      </c>
      <c r="D531" s="9" t="n">
        <v>2</v>
      </c>
      <c r="E531" s="9" t="n">
        <v>2</v>
      </c>
      <c r="F531" s="16"/>
    </row>
    <row collapsed="false" customFormat="false" customHeight="false" hidden="false" ht="12.75" outlineLevel="0" r="532">
      <c r="A532" s="8" t="s">
        <v>32</v>
      </c>
      <c r="B532" s="9" t="s">
        <v>88</v>
      </c>
      <c r="C532" s="9" t="n">
        <v>7</v>
      </c>
      <c r="D532" s="9" t="n">
        <v>2</v>
      </c>
      <c r="E532" s="9" t="n">
        <v>0</v>
      </c>
      <c r="F532" s="16"/>
    </row>
    <row collapsed="false" customFormat="false" customHeight="false" hidden="false" ht="12.75" outlineLevel="0" r="533">
      <c r="A533" s="8" t="s">
        <v>33</v>
      </c>
      <c r="B533" s="9" t="s">
        <v>14</v>
      </c>
      <c r="C533" s="9" t="n">
        <v>1</v>
      </c>
      <c r="D533" s="9" t="n">
        <v>0</v>
      </c>
      <c r="E533" s="9" t="n">
        <v>0</v>
      </c>
      <c r="F533" s="16"/>
    </row>
    <row collapsed="false" customFormat="false" customHeight="false" hidden="false" ht="12.75" outlineLevel="0" r="534">
      <c r="A534" s="8" t="s">
        <v>34</v>
      </c>
      <c r="B534" s="9" t="s">
        <v>16</v>
      </c>
      <c r="C534" s="9" t="n">
        <v>0</v>
      </c>
      <c r="D534" s="9" t="n">
        <v>0</v>
      </c>
      <c r="E534" s="9" t="n">
        <v>0</v>
      </c>
      <c r="F534" s="16"/>
    </row>
    <row collapsed="false" customFormat="false" customHeight="false" hidden="false" ht="12.75" outlineLevel="0" r="535">
      <c r="A535" s="8" t="s">
        <v>36</v>
      </c>
      <c r="B535" s="9" t="s">
        <v>27</v>
      </c>
      <c r="C535" s="9" t="n">
        <v>2</v>
      </c>
      <c r="D535" s="9" t="n">
        <v>0</v>
      </c>
      <c r="E535" s="9" t="n">
        <v>0</v>
      </c>
      <c r="F535" s="16"/>
    </row>
    <row collapsed="false" customFormat="false" customHeight="false" hidden="false" ht="12.75" outlineLevel="0" r="536">
      <c r="A536" s="8" t="s">
        <v>37</v>
      </c>
      <c r="B536" s="9" t="s">
        <v>16</v>
      </c>
      <c r="C536" s="9" t="n">
        <v>1</v>
      </c>
      <c r="D536" s="9" t="n">
        <v>1</v>
      </c>
      <c r="E536" s="9" t="n">
        <v>2</v>
      </c>
      <c r="F536" s="16"/>
    </row>
    <row collapsed="false" customFormat="false" customHeight="false" hidden="false" ht="12.75" outlineLevel="0" r="537">
      <c r="A537" s="8" t="s">
        <v>39</v>
      </c>
      <c r="B537" s="9" t="s">
        <v>16</v>
      </c>
      <c r="C537" s="9" t="n">
        <v>0</v>
      </c>
      <c r="D537" s="9" t="n">
        <v>0</v>
      </c>
      <c r="E537" s="9" t="n">
        <v>0</v>
      </c>
      <c r="F537" s="16"/>
    </row>
    <row collapsed="false" customFormat="false" customHeight="false" hidden="false" ht="12.75" outlineLevel="0" r="538">
      <c r="A538" s="8" t="s">
        <v>40</v>
      </c>
      <c r="B538" s="9" t="s">
        <v>89</v>
      </c>
      <c r="C538" s="9" t="n">
        <v>29</v>
      </c>
      <c r="D538" s="9" t="n">
        <v>9</v>
      </c>
      <c r="E538" s="9" t="n">
        <v>0</v>
      </c>
      <c r="F538" s="16"/>
    </row>
    <row collapsed="false" customFormat="false" customHeight="false" hidden="false" ht="12.75" outlineLevel="0" r="539">
      <c r="A539" s="8" t="s">
        <v>41</v>
      </c>
      <c r="B539" s="9" t="s">
        <v>90</v>
      </c>
      <c r="C539" s="9" t="n">
        <v>21</v>
      </c>
      <c r="D539" s="9" t="n">
        <v>4</v>
      </c>
      <c r="E539" s="9" t="n">
        <v>4</v>
      </c>
      <c r="F539" s="16"/>
    </row>
    <row collapsed="false" customFormat="false" customHeight="false" hidden="false" ht="12.75" outlineLevel="0" r="540">
      <c r="A540" s="8" t="s">
        <v>42</v>
      </c>
      <c r="B540" s="9" t="s">
        <v>81</v>
      </c>
      <c r="C540" s="9" t="n">
        <v>11</v>
      </c>
      <c r="D540" s="9" t="n">
        <v>2</v>
      </c>
      <c r="E540" s="9" t="n">
        <v>4</v>
      </c>
      <c r="F540" s="16"/>
    </row>
    <row collapsed="false" customFormat="false" customHeight="false" hidden="false" ht="12.75" outlineLevel="0" r="541">
      <c r="A541" s="8" t="s">
        <v>43</v>
      </c>
      <c r="B541" s="9" t="s">
        <v>16</v>
      </c>
      <c r="C541" s="9" t="n">
        <v>1</v>
      </c>
      <c r="D541" s="9" t="n">
        <v>0</v>
      </c>
      <c r="E541" s="9" t="n">
        <v>0</v>
      </c>
      <c r="F541" s="16"/>
    </row>
    <row collapsed="false" customFormat="false" customHeight="false" hidden="false" ht="12.75" outlineLevel="0" r="542">
      <c r="A542" s="8" t="s">
        <v>44</v>
      </c>
      <c r="B542" s="9" t="s">
        <v>74</v>
      </c>
      <c r="C542" s="9" t="n">
        <v>8</v>
      </c>
      <c r="D542" s="9" t="n">
        <v>5</v>
      </c>
      <c r="E542" s="9" t="n">
        <v>1</v>
      </c>
      <c r="F542" s="16"/>
    </row>
    <row collapsed="false" customFormat="false" customHeight="false" hidden="false" ht="12.75" outlineLevel="0" r="543">
      <c r="A543" s="8" t="s">
        <v>45</v>
      </c>
      <c r="B543" s="9" t="s">
        <v>18</v>
      </c>
      <c r="C543" s="9" t="n">
        <v>3</v>
      </c>
      <c r="D543" s="9" t="n">
        <v>0</v>
      </c>
      <c r="E543" s="9" t="n">
        <v>0</v>
      </c>
      <c r="F543" s="16"/>
    </row>
    <row collapsed="false" customFormat="false" customHeight="false" hidden="false" ht="12.75" outlineLevel="0" r="544">
      <c r="A544" s="8" t="s">
        <v>46</v>
      </c>
      <c r="B544" s="9" t="s">
        <v>14</v>
      </c>
      <c r="C544" s="9" t="n">
        <v>0</v>
      </c>
      <c r="D544" s="9" t="n">
        <v>0</v>
      </c>
      <c r="E544" s="9" t="n">
        <v>0</v>
      </c>
      <c r="F544" s="16"/>
    </row>
    <row collapsed="false" customFormat="false" customHeight="false" hidden="false" ht="12.75" outlineLevel="0" r="545">
      <c r="A545" s="8" t="s">
        <v>47</v>
      </c>
      <c r="B545" s="9" t="s">
        <v>27</v>
      </c>
      <c r="C545" s="9" t="n">
        <v>10</v>
      </c>
      <c r="D545" s="9" t="n">
        <v>0</v>
      </c>
      <c r="E545" s="9" t="n">
        <v>0</v>
      </c>
      <c r="F545" s="16"/>
    </row>
    <row collapsed="false" customFormat="false" customHeight="false" hidden="false" ht="12.75" outlineLevel="0" r="546">
      <c r="A546" s="8" t="s">
        <v>48</v>
      </c>
      <c r="B546" s="9" t="s">
        <v>84</v>
      </c>
      <c r="C546" s="9" t="n">
        <v>18</v>
      </c>
      <c r="D546" s="9" t="n">
        <v>12</v>
      </c>
      <c r="E546" s="9" t="n">
        <v>5</v>
      </c>
      <c r="F546" s="16"/>
    </row>
    <row collapsed="false" customFormat="false" customHeight="false" hidden="false" ht="12.75" outlineLevel="0" r="547">
      <c r="A547" s="8" t="s">
        <v>49</v>
      </c>
      <c r="B547" s="9" t="s">
        <v>16</v>
      </c>
      <c r="C547" s="9" t="n">
        <v>0</v>
      </c>
      <c r="D547" s="9" t="n">
        <v>1</v>
      </c>
      <c r="E547" s="9" t="n">
        <v>0</v>
      </c>
      <c r="F547" s="16"/>
    </row>
    <row collapsed="false" customFormat="false" customHeight="false" hidden="false" ht="12.75" outlineLevel="0" r="548">
      <c r="A548" s="8" t="s">
        <v>50</v>
      </c>
      <c r="B548" s="9" t="s">
        <v>27</v>
      </c>
      <c r="C548" s="9" t="n">
        <v>5</v>
      </c>
      <c r="D548" s="9" t="n">
        <v>1</v>
      </c>
      <c r="E548" s="9" t="n">
        <v>0</v>
      </c>
      <c r="F548" s="16"/>
    </row>
    <row collapsed="false" customFormat="false" customHeight="false" hidden="false" ht="12.75" outlineLevel="0" r="549">
      <c r="A549" s="8" t="s">
        <v>51</v>
      </c>
      <c r="B549" s="9" t="s">
        <v>27</v>
      </c>
      <c r="C549" s="9" t="n">
        <v>1</v>
      </c>
      <c r="D549" s="9" t="n">
        <v>1</v>
      </c>
      <c r="E549" s="9" t="n">
        <v>0</v>
      </c>
      <c r="F549" s="16"/>
    </row>
    <row collapsed="false" customFormat="false" customHeight="false" hidden="false" ht="12.75" outlineLevel="0" r="550">
      <c r="A550" s="8" t="s">
        <v>52</v>
      </c>
      <c r="B550" s="9" t="s">
        <v>38</v>
      </c>
      <c r="C550" s="9" t="n">
        <v>13</v>
      </c>
      <c r="D550" s="9" t="n">
        <v>1</v>
      </c>
      <c r="E550" s="9" t="n">
        <v>2</v>
      </c>
      <c r="F550" s="16"/>
    </row>
    <row collapsed="false" customFormat="false" customHeight="false" hidden="false" ht="12.75" outlineLevel="0" r="551">
      <c r="A551" s="8" t="s">
        <v>53</v>
      </c>
      <c r="B551" s="9" t="s">
        <v>91</v>
      </c>
      <c r="C551" s="9" t="n">
        <v>71</v>
      </c>
      <c r="D551" s="9" t="n">
        <v>6</v>
      </c>
      <c r="E551" s="9" t="n">
        <v>3</v>
      </c>
      <c r="F551" s="16"/>
    </row>
    <row collapsed="false" customFormat="false" customHeight="false" hidden="false" ht="12.75" outlineLevel="0" r="552">
      <c r="A552" s="8" t="s">
        <v>55</v>
      </c>
      <c r="B552" s="9" t="s">
        <v>16</v>
      </c>
      <c r="C552" s="9" t="n">
        <v>1</v>
      </c>
      <c r="D552" s="9" t="n">
        <v>0</v>
      </c>
      <c r="E552" s="9" t="n">
        <v>0</v>
      </c>
      <c r="F552" s="16"/>
    </row>
    <row collapsed="false" customFormat="false" customHeight="false" hidden="false" ht="12.75" outlineLevel="0" r="553">
      <c r="A553" s="8" t="s">
        <v>56</v>
      </c>
      <c r="B553" s="9" t="s">
        <v>80</v>
      </c>
      <c r="C553" s="9" t="n">
        <v>12</v>
      </c>
      <c r="D553" s="9" t="n">
        <v>2</v>
      </c>
      <c r="E553" s="9" t="n">
        <v>2</v>
      </c>
      <c r="F553" s="16"/>
    </row>
    <row collapsed="false" customFormat="false" customHeight="false" hidden="false" ht="12.75" outlineLevel="0" r="554">
      <c r="A554" s="8" t="s">
        <v>8</v>
      </c>
      <c r="B554" s="9" t="s">
        <v>9</v>
      </c>
      <c r="C554" s="9" t="s">
        <v>10</v>
      </c>
      <c r="D554" s="9" t="s">
        <v>11</v>
      </c>
      <c r="E554" s="9" t="s">
        <v>12</v>
      </c>
      <c r="F554" s="16"/>
    </row>
    <row collapsed="false" customFormat="false" customHeight="false" hidden="false" ht="12.75" outlineLevel="0" r="555">
      <c r="A555" s="8" t="s">
        <v>57</v>
      </c>
      <c r="B555" s="9" t="s">
        <v>92</v>
      </c>
      <c r="C555" s="9" t="n">
        <v>306</v>
      </c>
      <c r="D555" s="9" t="n">
        <v>61</v>
      </c>
      <c r="E555" s="9" t="n">
        <v>30</v>
      </c>
      <c r="F555" s="16"/>
    </row>
    <row collapsed="false" customFormat="false" customHeight="false" hidden="false" ht="12.75" outlineLevel="0" r="556">
      <c r="A556" s="8"/>
      <c r="B556" s="9"/>
      <c r="C556" s="9"/>
      <c r="D556" s="9"/>
      <c r="E556" s="9"/>
      <c r="F556" s="16"/>
    </row>
    <row collapsed="false" customFormat="false" customHeight="false" hidden="false" ht="12.75" outlineLevel="0" r="557">
      <c r="A557" s="8"/>
      <c r="B557" s="9"/>
      <c r="C557" s="9"/>
      <c r="D557" s="9"/>
      <c r="E557" s="9"/>
      <c r="F557" s="16"/>
    </row>
    <row collapsed="false" customFormat="false" customHeight="false" hidden="false" ht="12.75" outlineLevel="0" r="558">
      <c r="A558" s="8"/>
      <c r="B558" s="9"/>
      <c r="C558" s="9" t="s">
        <v>93</v>
      </c>
      <c r="D558" s="9" t="s">
        <v>94</v>
      </c>
      <c r="E558" s="9" t="s">
        <v>95</v>
      </c>
      <c r="F558" s="16"/>
    </row>
    <row collapsed="false" customFormat="false" customHeight="false" hidden="false" ht="12.75" outlineLevel="0" r="559">
      <c r="A559" s="8"/>
      <c r="B559" s="9"/>
      <c r="C559" s="9"/>
      <c r="D559" s="9"/>
      <c r="E559" s="9" t="s">
        <v>100</v>
      </c>
      <c r="F559" s="16"/>
    </row>
    <row collapsed="false" customFormat="false" customHeight="false" hidden="false" ht="12.75" outlineLevel="0" r="560">
      <c r="A560" s="8" t="s">
        <v>3</v>
      </c>
      <c r="B560" s="9" t="s">
        <v>101</v>
      </c>
      <c r="C560" s="9" t="s">
        <v>102</v>
      </c>
      <c r="D560" s="9" t="s">
        <v>103</v>
      </c>
      <c r="E560" s="9" t="s">
        <v>7</v>
      </c>
      <c r="F560" s="16"/>
    </row>
    <row collapsed="false" customFormat="false" customHeight="false" hidden="false" ht="12.75" outlineLevel="0" r="561">
      <c r="A561" s="8" t="s">
        <v>8</v>
      </c>
      <c r="B561" s="9" t="s">
        <v>9</v>
      </c>
      <c r="C561" s="9" t="s">
        <v>10</v>
      </c>
      <c r="D561" s="9" t="s">
        <v>11</v>
      </c>
      <c r="E561" s="9" t="s">
        <v>12</v>
      </c>
      <c r="F561" s="16"/>
    </row>
    <row collapsed="false" customFormat="false" customHeight="false" hidden="false" ht="12.75" outlineLevel="0" r="562">
      <c r="A562" s="8" t="s">
        <v>13</v>
      </c>
      <c r="B562" s="9" t="s">
        <v>14</v>
      </c>
      <c r="C562" s="9" t="n">
        <v>0</v>
      </c>
      <c r="D562" s="9" t="n">
        <v>0</v>
      </c>
      <c r="E562" s="9" t="n">
        <v>0</v>
      </c>
      <c r="F562" s="16"/>
    </row>
    <row collapsed="false" customFormat="false" customHeight="false" hidden="false" ht="12.75" outlineLevel="0" r="563">
      <c r="A563" s="8" t="s">
        <v>15</v>
      </c>
      <c r="B563" s="9" t="s">
        <v>14</v>
      </c>
      <c r="C563" s="9" t="n">
        <v>0</v>
      </c>
      <c r="D563" s="9" t="n">
        <v>0</v>
      </c>
      <c r="E563" s="9" t="n">
        <v>0</v>
      </c>
      <c r="F563" s="16"/>
    </row>
    <row collapsed="false" customFormat="false" customHeight="false" hidden="false" ht="12.75" outlineLevel="0" r="564">
      <c r="A564" s="8" t="s">
        <v>17</v>
      </c>
      <c r="B564" s="9" t="s">
        <v>14</v>
      </c>
      <c r="C564" s="9" t="n">
        <v>0</v>
      </c>
      <c r="D564" s="9" t="n">
        <v>0</v>
      </c>
      <c r="E564" s="9" t="n">
        <v>0</v>
      </c>
      <c r="F564" s="16"/>
    </row>
    <row collapsed="false" customFormat="false" customHeight="false" hidden="false" ht="12.75" outlineLevel="0" r="565">
      <c r="A565" s="8" t="s">
        <v>19</v>
      </c>
      <c r="B565" s="9" t="s">
        <v>14</v>
      </c>
      <c r="C565" s="9" t="n">
        <v>0</v>
      </c>
      <c r="D565" s="9" t="n">
        <v>0</v>
      </c>
      <c r="E565" s="9" t="n">
        <v>0</v>
      </c>
      <c r="F565" s="16"/>
    </row>
    <row collapsed="false" customFormat="false" customHeight="false" hidden="false" ht="12.75" outlineLevel="0" r="566">
      <c r="A566" s="8" t="s">
        <v>21</v>
      </c>
      <c r="B566" s="9" t="s">
        <v>14</v>
      </c>
      <c r="C566" s="9" t="n">
        <v>0</v>
      </c>
      <c r="D566" s="9" t="n">
        <v>0</v>
      </c>
      <c r="E566" s="9" t="n">
        <v>0</v>
      </c>
      <c r="F566" s="16"/>
    </row>
    <row collapsed="false" customFormat="false" customHeight="false" hidden="false" ht="12.75" outlineLevel="0" r="567">
      <c r="A567" s="8" t="s">
        <v>23</v>
      </c>
      <c r="B567" s="9" t="s">
        <v>14</v>
      </c>
      <c r="C567" s="9" t="n">
        <v>0</v>
      </c>
      <c r="D567" s="9" t="n">
        <v>0</v>
      </c>
      <c r="E567" s="9" t="n">
        <v>0</v>
      </c>
      <c r="F567" s="16"/>
    </row>
    <row collapsed="false" customFormat="false" customHeight="false" hidden="false" ht="12.75" outlineLevel="0" r="568">
      <c r="A568" s="8" t="s">
        <v>24</v>
      </c>
      <c r="B568" s="9" t="s">
        <v>16</v>
      </c>
      <c r="C568" s="9" t="n">
        <v>0</v>
      </c>
      <c r="D568" s="9" t="n">
        <v>0</v>
      </c>
      <c r="E568" s="9" t="n">
        <v>0</v>
      </c>
      <c r="F568" s="16"/>
    </row>
    <row collapsed="false" customFormat="false" customHeight="false" hidden="false" ht="12.75" outlineLevel="0" r="569">
      <c r="A569" s="8" t="s">
        <v>25</v>
      </c>
      <c r="B569" s="9" t="s">
        <v>14</v>
      </c>
      <c r="C569" s="9" t="n">
        <v>0</v>
      </c>
      <c r="D569" s="9" t="n">
        <v>0</v>
      </c>
      <c r="E569" s="9" t="n">
        <v>0</v>
      </c>
      <c r="F569" s="16"/>
    </row>
    <row collapsed="false" customFormat="false" customHeight="false" hidden="false" ht="12.75" outlineLevel="0" r="570">
      <c r="A570" s="8" t="s">
        <v>26</v>
      </c>
      <c r="B570" s="9" t="s">
        <v>14</v>
      </c>
      <c r="C570" s="9" t="n">
        <v>0</v>
      </c>
      <c r="D570" s="9" t="n">
        <v>0</v>
      </c>
      <c r="E570" s="9" t="n">
        <v>0</v>
      </c>
      <c r="F570" s="16"/>
    </row>
    <row collapsed="false" customFormat="false" customHeight="false" hidden="false" ht="12.75" outlineLevel="0" r="571">
      <c r="A571" s="8" t="s">
        <v>28</v>
      </c>
      <c r="B571" s="9" t="s">
        <v>14</v>
      </c>
      <c r="C571" s="9" t="n">
        <v>0</v>
      </c>
      <c r="D571" s="9" t="n">
        <v>0</v>
      </c>
      <c r="E571" s="9" t="n">
        <v>0</v>
      </c>
      <c r="F571" s="16"/>
    </row>
    <row collapsed="false" customFormat="false" customHeight="false" hidden="false" ht="12.75" outlineLevel="0" r="572">
      <c r="A572" s="8" t="s">
        <v>29</v>
      </c>
      <c r="B572" s="9" t="s">
        <v>14</v>
      </c>
      <c r="C572" s="9" t="n">
        <v>0</v>
      </c>
      <c r="D572" s="9" t="n">
        <v>0</v>
      </c>
      <c r="E572" s="9" t="n">
        <v>0</v>
      </c>
      <c r="F572" s="16"/>
    </row>
    <row collapsed="false" customFormat="false" customHeight="false" hidden="false" ht="12.75" outlineLevel="0" r="573">
      <c r="A573" s="8" t="s">
        <v>30</v>
      </c>
      <c r="B573" s="9" t="s">
        <v>14</v>
      </c>
      <c r="C573" s="9" t="n">
        <v>0</v>
      </c>
      <c r="D573" s="9" t="n">
        <v>0</v>
      </c>
      <c r="E573" s="9" t="n">
        <v>0</v>
      </c>
      <c r="F573" s="16"/>
    </row>
    <row collapsed="false" customFormat="false" customHeight="false" hidden="false" ht="12.75" outlineLevel="0" r="574">
      <c r="A574" s="8" t="s">
        <v>31</v>
      </c>
      <c r="B574" s="9" t="s">
        <v>14</v>
      </c>
      <c r="C574" s="9" t="n">
        <v>0</v>
      </c>
      <c r="D574" s="9" t="n">
        <v>0</v>
      </c>
      <c r="E574" s="9" t="n">
        <v>1</v>
      </c>
      <c r="F574" s="16"/>
    </row>
    <row collapsed="false" customFormat="false" customHeight="false" hidden="false" ht="12.75" outlineLevel="0" r="575">
      <c r="A575" s="8" t="s">
        <v>32</v>
      </c>
      <c r="B575" s="9" t="s">
        <v>14</v>
      </c>
      <c r="C575" s="9" t="n">
        <v>0</v>
      </c>
      <c r="D575" s="9" t="n">
        <v>0</v>
      </c>
      <c r="E575" s="9" t="n">
        <v>0</v>
      </c>
      <c r="F575" s="16"/>
    </row>
    <row collapsed="false" customFormat="false" customHeight="false" hidden="false" ht="12.75" outlineLevel="0" r="576">
      <c r="A576" s="8" t="s">
        <v>33</v>
      </c>
      <c r="B576" s="9" t="s">
        <v>14</v>
      </c>
      <c r="C576" s="9" t="n">
        <v>0</v>
      </c>
      <c r="D576" s="9" t="n">
        <v>0</v>
      </c>
      <c r="E576" s="9" t="n">
        <v>0</v>
      </c>
      <c r="F576" s="16"/>
    </row>
    <row collapsed="false" customFormat="false" customHeight="false" hidden="false" ht="12.75" outlineLevel="0" r="577">
      <c r="A577" s="8" t="s">
        <v>34</v>
      </c>
      <c r="B577" s="9" t="s">
        <v>14</v>
      </c>
      <c r="C577" s="9" t="n">
        <v>0</v>
      </c>
      <c r="D577" s="9" t="n">
        <v>0</v>
      </c>
      <c r="E577" s="9" t="n">
        <v>0</v>
      </c>
      <c r="F577" s="16"/>
    </row>
    <row collapsed="false" customFormat="false" customHeight="false" hidden="false" ht="12.75" outlineLevel="0" r="578">
      <c r="A578" s="8" t="s">
        <v>36</v>
      </c>
      <c r="B578" s="9" t="s">
        <v>14</v>
      </c>
      <c r="C578" s="9" t="n">
        <v>0</v>
      </c>
      <c r="D578" s="9" t="n">
        <v>0</v>
      </c>
      <c r="E578" s="9" t="n">
        <v>0</v>
      </c>
      <c r="F578" s="16"/>
    </row>
    <row collapsed="false" customFormat="false" customHeight="false" hidden="false" ht="12.75" outlineLevel="0" r="579">
      <c r="A579" s="8" t="s">
        <v>37</v>
      </c>
      <c r="B579" s="9" t="s">
        <v>16</v>
      </c>
      <c r="C579" s="9" t="n">
        <v>0</v>
      </c>
      <c r="D579" s="9" t="n">
        <v>0</v>
      </c>
      <c r="E579" s="9" t="n">
        <v>0</v>
      </c>
      <c r="F579" s="16"/>
    </row>
    <row collapsed="false" customFormat="false" customHeight="false" hidden="false" ht="12.75" outlineLevel="0" r="580">
      <c r="A580" s="8" t="s">
        <v>39</v>
      </c>
      <c r="B580" s="9" t="s">
        <v>14</v>
      </c>
      <c r="C580" s="9" t="n">
        <v>0</v>
      </c>
      <c r="D580" s="9" t="n">
        <v>0</v>
      </c>
      <c r="E580" s="9" t="n">
        <v>0</v>
      </c>
      <c r="F580" s="16"/>
    </row>
    <row collapsed="false" customFormat="false" customHeight="false" hidden="false" ht="12.75" outlineLevel="0" r="581">
      <c r="A581" s="8" t="s">
        <v>40</v>
      </c>
      <c r="B581" s="9" t="s">
        <v>14</v>
      </c>
      <c r="C581" s="9" t="n">
        <v>0</v>
      </c>
      <c r="D581" s="9" t="n">
        <v>0</v>
      </c>
      <c r="E581" s="9" t="n">
        <v>0</v>
      </c>
      <c r="F581" s="16"/>
    </row>
    <row collapsed="false" customFormat="false" customHeight="false" hidden="false" ht="12.75" outlineLevel="0" r="582">
      <c r="A582" s="8" t="s">
        <v>41</v>
      </c>
      <c r="B582" s="9" t="s">
        <v>14</v>
      </c>
      <c r="C582" s="9" t="n">
        <v>0</v>
      </c>
      <c r="D582" s="9" t="n">
        <v>0</v>
      </c>
      <c r="E582" s="9" t="n">
        <v>0</v>
      </c>
      <c r="F582" s="16"/>
    </row>
    <row collapsed="false" customFormat="false" customHeight="false" hidden="false" ht="12.75" outlineLevel="0" r="583">
      <c r="A583" s="8" t="s">
        <v>42</v>
      </c>
      <c r="B583" s="9" t="s">
        <v>14</v>
      </c>
      <c r="C583" s="9" t="n">
        <v>0</v>
      </c>
      <c r="D583" s="9" t="n">
        <v>0</v>
      </c>
      <c r="E583" s="9" t="n">
        <v>0</v>
      </c>
      <c r="F583" s="16"/>
    </row>
    <row collapsed="false" customFormat="false" customHeight="false" hidden="false" ht="12.75" outlineLevel="0" r="584">
      <c r="A584" s="8" t="s">
        <v>43</v>
      </c>
      <c r="B584" s="9" t="s">
        <v>14</v>
      </c>
      <c r="C584" s="9" t="n">
        <v>0</v>
      </c>
      <c r="D584" s="9" t="n">
        <v>0</v>
      </c>
      <c r="E584" s="9" t="n">
        <v>0</v>
      </c>
      <c r="F584" s="16"/>
    </row>
    <row collapsed="false" customFormat="false" customHeight="false" hidden="false" ht="12.75" outlineLevel="0" r="585">
      <c r="A585" s="8" t="s">
        <v>44</v>
      </c>
      <c r="B585" s="9" t="s">
        <v>14</v>
      </c>
      <c r="C585" s="9" t="n">
        <v>1</v>
      </c>
      <c r="D585" s="9" t="n">
        <v>0</v>
      </c>
      <c r="E585" s="9" t="n">
        <v>0</v>
      </c>
      <c r="F585" s="16"/>
    </row>
    <row collapsed="false" customFormat="false" customHeight="false" hidden="false" ht="12.75" outlineLevel="0" r="586">
      <c r="A586" s="8" t="s">
        <v>45</v>
      </c>
      <c r="B586" s="9" t="s">
        <v>14</v>
      </c>
      <c r="C586" s="9" t="n">
        <v>0</v>
      </c>
      <c r="D586" s="9" t="n">
        <v>0</v>
      </c>
      <c r="E586" s="9" t="n">
        <v>0</v>
      </c>
      <c r="F586" s="16"/>
    </row>
    <row collapsed="false" customFormat="false" customHeight="false" hidden="false" ht="12.75" outlineLevel="0" r="587">
      <c r="A587" s="8" t="s">
        <v>46</v>
      </c>
      <c r="B587" s="9" t="s">
        <v>14</v>
      </c>
      <c r="C587" s="9" t="n">
        <v>1</v>
      </c>
      <c r="D587" s="9" t="n">
        <v>0</v>
      </c>
      <c r="E587" s="9" t="n">
        <v>0</v>
      </c>
      <c r="F587" s="16"/>
    </row>
    <row collapsed="false" customFormat="false" customHeight="false" hidden="false" ht="12.75" outlineLevel="0" r="588">
      <c r="A588" s="8" t="s">
        <v>47</v>
      </c>
      <c r="B588" s="9" t="s">
        <v>14</v>
      </c>
      <c r="C588" s="9" t="n">
        <v>0</v>
      </c>
      <c r="D588" s="9" t="n">
        <v>0</v>
      </c>
      <c r="E588" s="9" t="n">
        <v>0</v>
      </c>
      <c r="F588" s="16"/>
    </row>
    <row collapsed="false" customFormat="false" customHeight="false" hidden="false" ht="12.75" outlineLevel="0" r="589">
      <c r="A589" s="8" t="s">
        <v>48</v>
      </c>
      <c r="B589" s="9" t="s">
        <v>14</v>
      </c>
      <c r="C589" s="9" t="n">
        <v>0</v>
      </c>
      <c r="D589" s="9" t="n">
        <v>0</v>
      </c>
      <c r="E589" s="9" t="n">
        <v>0</v>
      </c>
      <c r="F589" s="16"/>
    </row>
    <row collapsed="false" customFormat="false" customHeight="false" hidden="false" ht="12.75" outlineLevel="0" r="590">
      <c r="A590" s="8" t="s">
        <v>49</v>
      </c>
      <c r="B590" s="9" t="s">
        <v>14</v>
      </c>
      <c r="C590" s="9" t="n">
        <v>0</v>
      </c>
      <c r="D590" s="9" t="n">
        <v>0</v>
      </c>
      <c r="E590" s="9" t="n">
        <v>0</v>
      </c>
      <c r="F590" s="16"/>
    </row>
    <row collapsed="false" customFormat="false" customHeight="false" hidden="false" ht="12.75" outlineLevel="0" r="591">
      <c r="A591" s="8" t="s">
        <v>50</v>
      </c>
      <c r="B591" s="9" t="s">
        <v>14</v>
      </c>
      <c r="C591" s="9" t="n">
        <v>0</v>
      </c>
      <c r="D591" s="9" t="n">
        <v>0</v>
      </c>
      <c r="E591" s="9" t="n">
        <v>0</v>
      </c>
      <c r="F591" s="16"/>
    </row>
    <row collapsed="false" customFormat="false" customHeight="false" hidden="false" ht="12.75" outlineLevel="0" r="592">
      <c r="A592" s="8" t="s">
        <v>51</v>
      </c>
      <c r="B592" s="9" t="s">
        <v>14</v>
      </c>
      <c r="C592" s="9" t="n">
        <v>0</v>
      </c>
      <c r="D592" s="9" t="n">
        <v>0</v>
      </c>
      <c r="E592" s="9" t="n">
        <v>0</v>
      </c>
      <c r="F592" s="16"/>
    </row>
    <row collapsed="false" customFormat="false" customHeight="false" hidden="false" ht="12.75" outlineLevel="0" r="593">
      <c r="A593" s="8" t="s">
        <v>52</v>
      </c>
      <c r="B593" s="9" t="s">
        <v>14</v>
      </c>
      <c r="C593" s="9" t="n">
        <v>0</v>
      </c>
      <c r="D593" s="9" t="n">
        <v>0</v>
      </c>
      <c r="E593" s="9" t="n">
        <v>0</v>
      </c>
      <c r="F593" s="16"/>
    </row>
    <row collapsed="false" customFormat="false" customHeight="false" hidden="false" ht="12.75" outlineLevel="0" r="594">
      <c r="A594" s="8" t="s">
        <v>53</v>
      </c>
      <c r="B594" s="9" t="s">
        <v>14</v>
      </c>
      <c r="C594" s="9" t="n">
        <v>0</v>
      </c>
      <c r="D594" s="9" t="n">
        <v>0</v>
      </c>
      <c r="E594" s="9" t="n">
        <v>0</v>
      </c>
      <c r="F594" s="16"/>
    </row>
    <row collapsed="false" customFormat="false" customHeight="false" hidden="false" ht="12.75" outlineLevel="0" r="595">
      <c r="A595" s="8" t="s">
        <v>55</v>
      </c>
      <c r="B595" s="9" t="s">
        <v>14</v>
      </c>
      <c r="C595" s="9" t="n">
        <v>0</v>
      </c>
      <c r="D595" s="9" t="n">
        <v>0</v>
      </c>
      <c r="E595" s="9" t="n">
        <v>0</v>
      </c>
      <c r="F595" s="16"/>
    </row>
    <row collapsed="false" customFormat="false" customHeight="false" hidden="false" ht="12.75" outlineLevel="0" r="596">
      <c r="A596" s="8" t="s">
        <v>56</v>
      </c>
      <c r="B596" s="9" t="s">
        <v>16</v>
      </c>
      <c r="C596" s="9" t="n">
        <v>0</v>
      </c>
      <c r="D596" s="9" t="n">
        <v>0</v>
      </c>
      <c r="E596" s="9" t="n">
        <v>0</v>
      </c>
      <c r="F596" s="16"/>
    </row>
    <row collapsed="false" customFormat="false" customHeight="false" hidden="false" ht="12.75" outlineLevel="0" r="597">
      <c r="A597" s="8" t="s">
        <v>8</v>
      </c>
      <c r="B597" s="9" t="s">
        <v>9</v>
      </c>
      <c r="C597" s="9" t="s">
        <v>10</v>
      </c>
      <c r="D597" s="9" t="s">
        <v>11</v>
      </c>
      <c r="E597" s="9" t="s">
        <v>12</v>
      </c>
      <c r="F597" s="16"/>
    </row>
    <row collapsed="false" customFormat="false" customHeight="false" hidden="false" ht="12.75" outlineLevel="0" r="598">
      <c r="A598" s="8" t="s">
        <v>57</v>
      </c>
      <c r="B598" s="9" t="s">
        <v>27</v>
      </c>
      <c r="C598" s="9" t="n">
        <v>2</v>
      </c>
      <c r="D598" s="9" t="n">
        <v>0</v>
      </c>
      <c r="E598" s="9" t="n">
        <v>1</v>
      </c>
      <c r="F598" s="16"/>
    </row>
    <row collapsed="false" customFormat="false" customHeight="false" hidden="false" ht="12.75" outlineLevel="0" r="599">
      <c r="A599" s="8"/>
      <c r="B599" s="9"/>
      <c r="C599" s="9"/>
      <c r="D599" s="9"/>
      <c r="E599" s="9"/>
      <c r="F599" s="16"/>
    </row>
    <row collapsed="false" customFormat="false" customHeight="false" hidden="false" ht="12.75" outlineLevel="0" r="600">
      <c r="A600" s="8"/>
      <c r="B600" s="9"/>
      <c r="C600" s="9"/>
      <c r="D600" s="9"/>
      <c r="E600" s="9"/>
      <c r="F600" s="16"/>
    </row>
    <row collapsed="false" customFormat="false" customHeight="false" hidden="false" ht="12.75" outlineLevel="0" r="601">
      <c r="A601" s="8"/>
      <c r="B601" s="9" t="s">
        <v>96</v>
      </c>
      <c r="C601" s="9" t="s">
        <v>97</v>
      </c>
      <c r="D601" s="9" t="s">
        <v>98</v>
      </c>
      <c r="E601" s="9" t="s">
        <v>99</v>
      </c>
      <c r="F601" s="16"/>
    </row>
    <row collapsed="false" customFormat="false" customHeight="false" hidden="false" ht="12.75" outlineLevel="0" r="602">
      <c r="A602" s="8"/>
      <c r="B602" s="9"/>
      <c r="C602" s="9"/>
      <c r="D602" s="9"/>
      <c r="E602" s="9" t="s">
        <v>100</v>
      </c>
      <c r="F602" s="16"/>
    </row>
    <row collapsed="false" customFormat="false" customHeight="false" hidden="false" ht="12.75" outlineLevel="0" r="603">
      <c r="A603" s="8" t="s">
        <v>3</v>
      </c>
      <c r="B603" s="9" t="s">
        <v>101</v>
      </c>
      <c r="C603" s="9" t="s">
        <v>102</v>
      </c>
      <c r="D603" s="9" t="s">
        <v>103</v>
      </c>
      <c r="E603" s="9" t="s">
        <v>7</v>
      </c>
      <c r="F603" s="16"/>
    </row>
    <row collapsed="false" customFormat="false" customHeight="false" hidden="false" ht="12.75" outlineLevel="0" r="604">
      <c r="A604" s="8" t="s">
        <v>8</v>
      </c>
      <c r="B604" s="9" t="s">
        <v>9</v>
      </c>
      <c r="C604" s="9" t="s">
        <v>10</v>
      </c>
      <c r="D604" s="9" t="s">
        <v>11</v>
      </c>
      <c r="E604" s="9" t="s">
        <v>12</v>
      </c>
      <c r="F604" s="16"/>
    </row>
    <row collapsed="false" customFormat="false" customHeight="false" hidden="false" ht="12.75" outlineLevel="0" r="605">
      <c r="A605" s="8" t="s">
        <v>13</v>
      </c>
      <c r="B605" s="9" t="s">
        <v>14</v>
      </c>
      <c r="C605" s="9" t="n">
        <v>0</v>
      </c>
      <c r="D605" s="9" t="n">
        <v>0</v>
      </c>
      <c r="E605" s="9" t="n">
        <v>0</v>
      </c>
      <c r="F605" s="16"/>
    </row>
    <row collapsed="false" customFormat="false" customHeight="false" hidden="false" ht="12.75" outlineLevel="0" r="606">
      <c r="A606" s="8" t="s">
        <v>15</v>
      </c>
      <c r="B606" s="9" t="s">
        <v>14</v>
      </c>
      <c r="C606" s="9" t="n">
        <v>0</v>
      </c>
      <c r="D606" s="9" t="n">
        <v>0</v>
      </c>
      <c r="E606" s="9" t="n">
        <v>0</v>
      </c>
      <c r="F606" s="16"/>
    </row>
    <row collapsed="false" customFormat="false" customHeight="false" hidden="false" ht="12.75" outlineLevel="0" r="607">
      <c r="A607" s="8" t="s">
        <v>17</v>
      </c>
      <c r="B607" s="9" t="s">
        <v>14</v>
      </c>
      <c r="C607" s="9" t="n">
        <v>0</v>
      </c>
      <c r="D607" s="9" t="n">
        <v>0</v>
      </c>
      <c r="E607" s="9" t="n">
        <v>0</v>
      </c>
      <c r="F607" s="16"/>
    </row>
    <row collapsed="false" customFormat="false" customHeight="false" hidden="false" ht="12.75" outlineLevel="0" r="608">
      <c r="A608" s="8" t="s">
        <v>19</v>
      </c>
      <c r="B608" s="9" t="s">
        <v>14</v>
      </c>
      <c r="C608" s="9" t="n">
        <v>0</v>
      </c>
      <c r="D608" s="9" t="n">
        <v>0</v>
      </c>
      <c r="E608" s="9" t="n">
        <v>0</v>
      </c>
      <c r="F608" s="16"/>
    </row>
    <row collapsed="false" customFormat="false" customHeight="false" hidden="false" ht="12.75" outlineLevel="0" r="609">
      <c r="A609" s="8" t="s">
        <v>21</v>
      </c>
      <c r="B609" s="9" t="s">
        <v>16</v>
      </c>
      <c r="C609" s="9" t="n">
        <v>0</v>
      </c>
      <c r="D609" s="9" t="n">
        <v>0</v>
      </c>
      <c r="E609" s="9" t="n">
        <v>0</v>
      </c>
      <c r="F609" s="16"/>
    </row>
    <row collapsed="false" customFormat="false" customHeight="false" hidden="false" ht="12.75" outlineLevel="0" r="610">
      <c r="A610" s="8" t="s">
        <v>23</v>
      </c>
      <c r="B610" s="9" t="s">
        <v>16</v>
      </c>
      <c r="C610" s="9" t="n">
        <v>0</v>
      </c>
      <c r="D610" s="9" t="n">
        <v>0</v>
      </c>
      <c r="E610" s="9" t="n">
        <v>0</v>
      </c>
      <c r="F610" s="16"/>
    </row>
    <row collapsed="false" customFormat="false" customHeight="false" hidden="false" ht="12.75" outlineLevel="0" r="611">
      <c r="A611" s="8" t="s">
        <v>24</v>
      </c>
      <c r="B611" s="9" t="s">
        <v>18</v>
      </c>
      <c r="C611" s="9" t="n">
        <v>0</v>
      </c>
      <c r="D611" s="9" t="n">
        <v>0</v>
      </c>
      <c r="E611" s="9" t="n">
        <v>0</v>
      </c>
      <c r="F611" s="16"/>
    </row>
    <row collapsed="false" customFormat="false" customHeight="false" hidden="false" ht="12.75" outlineLevel="0" r="612">
      <c r="A612" s="8" t="s">
        <v>25</v>
      </c>
      <c r="B612" s="9" t="s">
        <v>14</v>
      </c>
      <c r="C612" s="9" t="n">
        <v>0</v>
      </c>
      <c r="D612" s="9" t="n">
        <v>0</v>
      </c>
      <c r="E612" s="9" t="n">
        <v>0</v>
      </c>
      <c r="F612" s="16"/>
    </row>
    <row collapsed="false" customFormat="false" customHeight="false" hidden="false" ht="12.75" outlineLevel="0" r="613">
      <c r="A613" s="8" t="s">
        <v>26</v>
      </c>
      <c r="B613" s="9" t="s">
        <v>14</v>
      </c>
      <c r="C613" s="9" t="n">
        <v>0</v>
      </c>
      <c r="D613" s="9" t="n">
        <v>0</v>
      </c>
      <c r="E613" s="9" t="n">
        <v>0</v>
      </c>
      <c r="F613" s="16"/>
    </row>
    <row collapsed="false" customFormat="false" customHeight="false" hidden="false" ht="12.75" outlineLevel="0" r="614">
      <c r="A614" s="8" t="s">
        <v>28</v>
      </c>
      <c r="B614" s="9" t="s">
        <v>14</v>
      </c>
      <c r="C614" s="9" t="n">
        <v>0</v>
      </c>
      <c r="D614" s="9" t="n">
        <v>0</v>
      </c>
      <c r="E614" s="9" t="n">
        <v>0</v>
      </c>
      <c r="F614" s="16"/>
    </row>
    <row collapsed="false" customFormat="false" customHeight="false" hidden="false" ht="12.75" outlineLevel="0" r="615">
      <c r="A615" s="8" t="s">
        <v>29</v>
      </c>
      <c r="B615" s="9" t="s">
        <v>14</v>
      </c>
      <c r="C615" s="9" t="n">
        <v>0</v>
      </c>
      <c r="D615" s="9" t="n">
        <v>0</v>
      </c>
      <c r="E615" s="9" t="n">
        <v>0</v>
      </c>
      <c r="F615" s="16"/>
    </row>
    <row collapsed="false" customFormat="false" customHeight="false" hidden="false" ht="12.75" outlineLevel="0" r="616">
      <c r="A616" s="8" t="s">
        <v>30</v>
      </c>
      <c r="B616" s="9" t="s">
        <v>14</v>
      </c>
      <c r="C616" s="9" t="n">
        <v>0</v>
      </c>
      <c r="D616" s="9" t="n">
        <v>0</v>
      </c>
      <c r="E616" s="9" t="n">
        <v>0</v>
      </c>
      <c r="F616" s="16"/>
    </row>
    <row collapsed="false" customFormat="false" customHeight="false" hidden="false" ht="12.75" outlineLevel="0" r="617">
      <c r="A617" s="8" t="s">
        <v>31</v>
      </c>
      <c r="B617" s="9" t="s">
        <v>14</v>
      </c>
      <c r="C617" s="9" t="n">
        <v>0</v>
      </c>
      <c r="D617" s="9" t="n">
        <v>0</v>
      </c>
      <c r="E617" s="9" t="n">
        <v>0</v>
      </c>
      <c r="F617" s="16"/>
    </row>
    <row collapsed="false" customFormat="false" customHeight="false" hidden="false" ht="12.75" outlineLevel="0" r="618">
      <c r="A618" s="8" t="s">
        <v>32</v>
      </c>
      <c r="B618" s="9" t="s">
        <v>14</v>
      </c>
      <c r="C618" s="9" t="n">
        <v>0</v>
      </c>
      <c r="D618" s="9" t="n">
        <v>0</v>
      </c>
      <c r="E618" s="9" t="n">
        <v>0</v>
      </c>
      <c r="F618" s="16"/>
    </row>
    <row collapsed="false" customFormat="false" customHeight="false" hidden="false" ht="12.75" outlineLevel="0" r="619">
      <c r="A619" s="8" t="s">
        <v>33</v>
      </c>
      <c r="B619" s="9" t="s">
        <v>14</v>
      </c>
      <c r="C619" s="9" t="n">
        <v>0</v>
      </c>
      <c r="D619" s="9" t="n">
        <v>0</v>
      </c>
      <c r="E619" s="9" t="n">
        <v>0</v>
      </c>
      <c r="F619" s="16"/>
    </row>
    <row collapsed="false" customFormat="false" customHeight="false" hidden="false" ht="12.75" outlineLevel="0" r="620">
      <c r="A620" s="8" t="s">
        <v>34</v>
      </c>
      <c r="B620" s="9" t="s">
        <v>14</v>
      </c>
      <c r="C620" s="9" t="n">
        <v>0</v>
      </c>
      <c r="D620" s="9" t="n">
        <v>0</v>
      </c>
      <c r="E620" s="9" t="n">
        <v>0</v>
      </c>
      <c r="F620" s="16"/>
    </row>
    <row collapsed="false" customFormat="false" customHeight="false" hidden="false" ht="12.75" outlineLevel="0" r="621">
      <c r="A621" s="8" t="s">
        <v>36</v>
      </c>
      <c r="B621" s="9" t="s">
        <v>16</v>
      </c>
      <c r="C621" s="9" t="n">
        <v>0</v>
      </c>
      <c r="D621" s="9" t="n">
        <v>0</v>
      </c>
      <c r="E621" s="9" t="n">
        <v>0</v>
      </c>
      <c r="F621" s="16"/>
    </row>
    <row collapsed="false" customFormat="false" customHeight="false" hidden="false" ht="12.75" outlineLevel="0" r="622">
      <c r="A622" s="8" t="s">
        <v>37</v>
      </c>
      <c r="B622" s="9" t="s">
        <v>14</v>
      </c>
      <c r="C622" s="9" t="n">
        <v>0</v>
      </c>
      <c r="D622" s="9" t="n">
        <v>0</v>
      </c>
      <c r="E622" s="9" t="n">
        <v>0</v>
      </c>
      <c r="F622" s="16"/>
    </row>
    <row collapsed="false" customFormat="false" customHeight="false" hidden="false" ht="12.75" outlineLevel="0" r="623">
      <c r="A623" s="8" t="s">
        <v>39</v>
      </c>
      <c r="B623" s="9" t="s">
        <v>14</v>
      </c>
      <c r="C623" s="9" t="n">
        <v>0</v>
      </c>
      <c r="D623" s="9" t="n">
        <v>0</v>
      </c>
      <c r="E623" s="9" t="n">
        <v>0</v>
      </c>
      <c r="F623" s="16"/>
    </row>
    <row collapsed="false" customFormat="false" customHeight="false" hidden="false" ht="12.75" outlineLevel="0" r="624">
      <c r="A624" s="8" t="s">
        <v>40</v>
      </c>
      <c r="B624" s="9" t="s">
        <v>38</v>
      </c>
      <c r="C624" s="9" t="n">
        <v>0</v>
      </c>
      <c r="D624" s="9" t="n">
        <v>0</v>
      </c>
      <c r="E624" s="9" t="n">
        <v>0</v>
      </c>
      <c r="F624" s="16"/>
    </row>
    <row collapsed="false" customFormat="false" customHeight="false" hidden="false" ht="12.75" outlineLevel="0" r="625">
      <c r="A625" s="8" t="s">
        <v>41</v>
      </c>
      <c r="B625" s="9" t="s">
        <v>16</v>
      </c>
      <c r="C625" s="9" t="n">
        <v>0</v>
      </c>
      <c r="D625" s="9" t="n">
        <v>0</v>
      </c>
      <c r="E625" s="9" t="n">
        <v>0</v>
      </c>
      <c r="F625" s="16"/>
    </row>
    <row collapsed="false" customFormat="false" customHeight="false" hidden="false" ht="12.75" outlineLevel="0" r="626">
      <c r="A626" s="8" t="s">
        <v>42</v>
      </c>
      <c r="B626" s="9" t="s">
        <v>14</v>
      </c>
      <c r="C626" s="9" t="n">
        <v>0</v>
      </c>
      <c r="D626" s="9" t="n">
        <v>0</v>
      </c>
      <c r="E626" s="9" t="n">
        <v>0</v>
      </c>
      <c r="F626" s="16"/>
    </row>
    <row collapsed="false" customFormat="false" customHeight="false" hidden="false" ht="12.75" outlineLevel="0" r="627">
      <c r="A627" s="8" t="s">
        <v>43</v>
      </c>
      <c r="B627" s="9" t="s">
        <v>14</v>
      </c>
      <c r="C627" s="9" t="n">
        <v>0</v>
      </c>
      <c r="D627" s="9" t="n">
        <v>0</v>
      </c>
      <c r="E627" s="9" t="n">
        <v>0</v>
      </c>
      <c r="F627" s="16"/>
    </row>
    <row collapsed="false" customFormat="false" customHeight="false" hidden="false" ht="12.75" outlineLevel="0" r="628">
      <c r="A628" s="8" t="s">
        <v>44</v>
      </c>
      <c r="B628" s="9" t="s">
        <v>14</v>
      </c>
      <c r="C628" s="9" t="n">
        <v>0</v>
      </c>
      <c r="D628" s="9" t="n">
        <v>0</v>
      </c>
      <c r="E628" s="9" t="n">
        <v>0</v>
      </c>
      <c r="F628" s="16"/>
    </row>
    <row collapsed="false" customFormat="false" customHeight="false" hidden="false" ht="12.75" outlineLevel="0" r="629">
      <c r="A629" s="8" t="s">
        <v>45</v>
      </c>
      <c r="B629" s="9" t="s">
        <v>14</v>
      </c>
      <c r="C629" s="9" t="n">
        <v>0</v>
      </c>
      <c r="D629" s="9" t="n">
        <v>0</v>
      </c>
      <c r="E629" s="9" t="n">
        <v>0</v>
      </c>
      <c r="F629" s="16"/>
    </row>
    <row collapsed="false" customFormat="false" customHeight="false" hidden="false" ht="12.75" outlineLevel="0" r="630">
      <c r="A630" s="8" t="s">
        <v>46</v>
      </c>
      <c r="B630" s="9" t="s">
        <v>14</v>
      </c>
      <c r="C630" s="9" t="n">
        <v>0</v>
      </c>
      <c r="D630" s="9" t="n">
        <v>0</v>
      </c>
      <c r="E630" s="9" t="n">
        <v>0</v>
      </c>
      <c r="F630" s="16"/>
    </row>
    <row collapsed="false" customFormat="false" customHeight="false" hidden="false" ht="12.75" outlineLevel="0" r="631">
      <c r="A631" s="8" t="s">
        <v>47</v>
      </c>
      <c r="B631" s="9" t="s">
        <v>14</v>
      </c>
      <c r="C631" s="9" t="n">
        <v>0</v>
      </c>
      <c r="D631" s="9" t="n">
        <v>0</v>
      </c>
      <c r="E631" s="9" t="n">
        <v>0</v>
      </c>
      <c r="F631" s="16"/>
    </row>
    <row collapsed="false" customFormat="false" customHeight="false" hidden="false" ht="12.75" outlineLevel="0" r="632">
      <c r="A632" s="8" t="s">
        <v>48</v>
      </c>
      <c r="B632" s="9" t="s">
        <v>16</v>
      </c>
      <c r="C632" s="9" t="n">
        <v>0</v>
      </c>
      <c r="D632" s="9" t="n">
        <v>0</v>
      </c>
      <c r="E632" s="9" t="n">
        <v>0</v>
      </c>
      <c r="F632" s="16"/>
    </row>
    <row collapsed="false" customFormat="false" customHeight="false" hidden="false" ht="12.75" outlineLevel="0" r="633">
      <c r="A633" s="8" t="s">
        <v>49</v>
      </c>
      <c r="B633" s="9" t="s">
        <v>18</v>
      </c>
      <c r="C633" s="9" t="n">
        <v>0</v>
      </c>
      <c r="D633" s="9" t="n">
        <v>0</v>
      </c>
      <c r="E633" s="9" t="n">
        <v>0</v>
      </c>
      <c r="F633" s="16"/>
    </row>
    <row collapsed="false" customFormat="false" customHeight="false" hidden="false" ht="12.75" outlineLevel="0" r="634">
      <c r="A634" s="8" t="s">
        <v>50</v>
      </c>
      <c r="B634" s="9" t="s">
        <v>14</v>
      </c>
      <c r="C634" s="9" t="n">
        <v>0</v>
      </c>
      <c r="D634" s="9" t="n">
        <v>0</v>
      </c>
      <c r="E634" s="9" t="n">
        <v>0</v>
      </c>
      <c r="F634" s="16"/>
    </row>
    <row collapsed="false" customFormat="false" customHeight="false" hidden="false" ht="12.75" outlineLevel="0" r="635">
      <c r="A635" s="8" t="s">
        <v>51</v>
      </c>
      <c r="B635" s="9" t="s">
        <v>18</v>
      </c>
      <c r="C635" s="9" t="n">
        <v>0</v>
      </c>
      <c r="D635" s="9" t="n">
        <v>0</v>
      </c>
      <c r="E635" s="9" t="n">
        <v>0</v>
      </c>
      <c r="F635" s="16"/>
    </row>
    <row collapsed="false" customFormat="false" customHeight="false" hidden="false" ht="12.75" outlineLevel="0" r="636">
      <c r="A636" s="8" t="s">
        <v>52</v>
      </c>
      <c r="B636" s="9" t="s">
        <v>14</v>
      </c>
      <c r="C636" s="9" t="n">
        <v>0</v>
      </c>
      <c r="D636" s="9" t="n">
        <v>0</v>
      </c>
      <c r="E636" s="9" t="n">
        <v>0</v>
      </c>
      <c r="F636" s="16"/>
    </row>
    <row collapsed="false" customFormat="false" customHeight="false" hidden="false" ht="12.75" outlineLevel="0" r="637">
      <c r="A637" s="8" t="s">
        <v>53</v>
      </c>
      <c r="B637" s="9" t="s">
        <v>22</v>
      </c>
      <c r="C637" s="9" t="n">
        <v>0</v>
      </c>
      <c r="D637" s="9" t="n">
        <v>0</v>
      </c>
      <c r="E637" s="9" t="n">
        <v>0</v>
      </c>
      <c r="F637" s="16"/>
    </row>
    <row collapsed="false" customFormat="false" customHeight="false" hidden="false" ht="12.75" outlineLevel="0" r="638">
      <c r="A638" s="8" t="s">
        <v>55</v>
      </c>
      <c r="B638" s="9" t="s">
        <v>14</v>
      </c>
      <c r="C638" s="9" t="n">
        <v>0</v>
      </c>
      <c r="D638" s="9" t="n">
        <v>0</v>
      </c>
      <c r="E638" s="9" t="n">
        <v>0</v>
      </c>
      <c r="F638" s="16"/>
    </row>
    <row collapsed="false" customFormat="false" customHeight="false" hidden="false" ht="12.75" outlineLevel="0" r="639">
      <c r="A639" s="8" t="s">
        <v>56</v>
      </c>
      <c r="B639" s="9" t="s">
        <v>14</v>
      </c>
      <c r="C639" s="9" t="n">
        <v>0</v>
      </c>
      <c r="D639" s="9" t="n">
        <v>0</v>
      </c>
      <c r="E639" s="9" t="n">
        <v>0</v>
      </c>
      <c r="F639" s="16"/>
    </row>
    <row collapsed="false" customFormat="false" customHeight="false" hidden="false" ht="12.75" outlineLevel="0" r="640">
      <c r="A640" s="8" t="s">
        <v>8</v>
      </c>
      <c r="B640" s="9" t="s">
        <v>9</v>
      </c>
      <c r="C640" s="9" t="s">
        <v>10</v>
      </c>
      <c r="D640" s="9" t="s">
        <v>11</v>
      </c>
      <c r="E640" s="9" t="s">
        <v>12</v>
      </c>
      <c r="F640" s="16"/>
    </row>
    <row collapsed="false" customFormat="false" customHeight="false" hidden="false" ht="12.75" outlineLevel="0" r="641">
      <c r="A641" s="8" t="s">
        <v>57</v>
      </c>
      <c r="B641" s="9" t="s">
        <v>88</v>
      </c>
      <c r="C641" s="9" t="n">
        <v>0</v>
      </c>
      <c r="D641" s="9" t="n">
        <v>0</v>
      </c>
      <c r="E641" s="9" t="n">
        <v>0</v>
      </c>
      <c r="F641" s="16"/>
    </row>
    <row collapsed="false" customFormat="false" customHeight="false" hidden="false" ht="13.5" outlineLevel="0" r="65536"/>
  </sheetData>
  <printOptions headings="false" gridLines="tru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rowBreaks count="31" manualBreakCount="31">
    <brk id="45" man="true" max="16383" min="0"/>
    <brk id="89" man="true" max="16383" min="0"/>
    <brk id="132" man="true" max="16383" min="0"/>
    <brk id="175" man="true" max="16383" min="0"/>
    <brk id="216" man="true" max="16383" min="0"/>
    <brk id="259" man="true" max="16383" min="0"/>
    <brk id="301" man="true" max="16383" min="0"/>
    <brk id="343" man="true" max="16383" min="0"/>
    <brk id="385" man="true" max="16383" min="0"/>
    <brk id="427" man="true" max="16383" min="0"/>
    <brk id="471" man="true" max="16383" min="0"/>
    <brk id="514" man="true" max="16383" min="0"/>
    <brk id="557" man="true" max="16383" min="0"/>
    <brk id="600" man="true" max="16383" min="0"/>
    <brk id="678" man="true" max="16383" min="0"/>
    <brk id="720" man="true" max="16383" min="0"/>
    <brk id="762" man="true" max="16383" min="0"/>
    <brk id="804" man="true" max="16383" min="0"/>
    <brk id="846" man="true" max="16383" min="0"/>
    <brk id="888" man="true" max="16383" min="0"/>
    <brk id="930" man="true" max="16383" min="0"/>
    <brk id="972" man="true" max="16383" min="0"/>
    <brk id="1014" man="true" max="16383" min="0"/>
    <brk id="1056" man="true" max="16383" min="0"/>
    <brk id="1098" man="true" max="16383" min="0"/>
    <brk id="1140" man="true" max="16383" min="0"/>
    <brk id="1183" man="true" max="16383" min="0"/>
    <brk id="1225" man="true" max="16383" min="0"/>
    <brk id="1268" man="true" max="16383" min="0"/>
    <brk id="1310" man="true" max="16383" min="0"/>
    <brk id="1352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100" zoomScaleNormal="100" zoomScalePageLayoutView="100">
      <selection activeCell="B50" activeCellId="0" pane="topLeft" sqref="B50"/>
    </sheetView>
  </sheetViews>
  <sheetFormatPr defaultRowHeight="12.75"/>
  <cols>
    <col collapsed="false" hidden="false" max="1" min="1" style="0" width="20.4030612244898"/>
    <col collapsed="false" hidden="false" max="2" min="2" style="17" width="9.13265306122449"/>
    <col collapsed="false" hidden="false" max="3" min="3" style="17" width="17.2704081632653"/>
    <col collapsed="false" hidden="false" max="4" min="4" style="17" width="9.55612244897959"/>
    <col collapsed="false" hidden="false" max="5" min="5" style="17" width="12.5561224489796"/>
    <col collapsed="false" hidden="false" max="6" min="6" style="17" width="10.8418367346939"/>
    <col collapsed="false" hidden="false" max="7" min="7" style="18" width="10.9897959183673"/>
    <col collapsed="false" hidden="false" max="8" min="8" style="19" width="9.13265306122449"/>
  </cols>
  <sheetData>
    <row collapsed="false" customFormat="false" customHeight="false" hidden="false" ht="12.75" outlineLevel="0" r="1">
      <c r="A1" s="20" t="s">
        <v>104</v>
      </c>
      <c r="B1" s="20"/>
      <c r="C1" s="20"/>
      <c r="D1" s="20"/>
      <c r="E1" s="20"/>
      <c r="F1" s="20"/>
      <c r="G1" s="20"/>
      <c r="H1" s="20"/>
    </row>
    <row collapsed="false" customFormat="false" customHeight="false" hidden="false" ht="12.75" outlineLevel="0" r="2">
      <c r="A2" s="20"/>
      <c r="B2" s="20"/>
      <c r="C2" s="20"/>
      <c r="D2" s="20"/>
      <c r="E2" s="20"/>
      <c r="F2" s="20"/>
      <c r="G2" s="20"/>
      <c r="H2" s="20"/>
    </row>
    <row collapsed="false" customFormat="false" customHeight="false" hidden="false" ht="12.75" outlineLevel="0" r="3">
      <c r="A3" s="21" t="s">
        <v>105</v>
      </c>
      <c r="B3" s="21"/>
      <c r="C3" s="21"/>
      <c r="D3" s="21"/>
      <c r="E3" s="21"/>
      <c r="F3" s="21"/>
      <c r="G3" s="21"/>
      <c r="H3" s="21"/>
    </row>
    <row collapsed="false" customFormat="true" customHeight="false" hidden="false" ht="38.25" outlineLevel="0" r="4" s="26">
      <c r="A4" s="22" t="s">
        <v>106</v>
      </c>
      <c r="B4" s="23" t="s">
        <v>107</v>
      </c>
      <c r="C4" s="23" t="s">
        <v>108</v>
      </c>
      <c r="D4" s="23" t="s">
        <v>109</v>
      </c>
      <c r="E4" s="23" t="s">
        <v>110</v>
      </c>
      <c r="F4" s="22" t="s">
        <v>111</v>
      </c>
      <c r="G4" s="24" t="s">
        <v>112</v>
      </c>
      <c r="H4" s="25" t="s">
        <v>113</v>
      </c>
    </row>
    <row collapsed="false" customFormat="false" customHeight="false" hidden="false" ht="12.75" outlineLevel="0" r="5">
      <c r="A5" s="0" t="s">
        <v>8</v>
      </c>
    </row>
    <row collapsed="false" customFormat="false" customHeight="false" hidden="false" ht="12.75" outlineLevel="0" r="6">
      <c r="A6" s="0" t="s">
        <v>114</v>
      </c>
      <c r="B6" s="17" t="n">
        <v>1</v>
      </c>
      <c r="C6" s="17" t="n">
        <f aca="false">SUM('Disease by Age by District'!B8:E8)</f>
        <v>1</v>
      </c>
      <c r="D6" s="17" t="n">
        <v>2</v>
      </c>
      <c r="E6" s="17" t="n">
        <v>6</v>
      </c>
      <c r="F6" s="17" t="n">
        <f aca="false">SUM(B6:E6)</f>
        <v>10</v>
      </c>
      <c r="G6" s="27" t="n">
        <v>23376</v>
      </c>
      <c r="H6" s="28" t="n">
        <f aca="false">(F6*100000)/G6</f>
        <v>42.7789185489391</v>
      </c>
    </row>
    <row collapsed="false" customFormat="false" customHeight="false" hidden="false" ht="12.75" outlineLevel="0" r="7">
      <c r="A7" s="0" t="s">
        <v>115</v>
      </c>
      <c r="B7" s="17" t="n">
        <v>1</v>
      </c>
      <c r="C7" s="17" t="n">
        <v>3</v>
      </c>
      <c r="D7" s="17" t="n">
        <f aca="false">SUM('Disease by Age by District'!B138:E138)</f>
        <v>2</v>
      </c>
      <c r="E7" s="17" t="n">
        <v>10</v>
      </c>
      <c r="F7" s="17" t="n">
        <f aca="false">SUM(B7:E7)</f>
        <v>16</v>
      </c>
      <c r="G7" s="27" t="n">
        <v>42492</v>
      </c>
      <c r="H7" s="28" t="n">
        <f aca="false">(F7*100000)/G7</f>
        <v>37.6541466629013</v>
      </c>
    </row>
    <row collapsed="false" customFormat="false" customHeight="false" hidden="false" ht="12.75" outlineLevel="0" r="8">
      <c r="A8" s="0" t="s">
        <v>116</v>
      </c>
      <c r="B8" s="17" t="n">
        <v>1</v>
      </c>
      <c r="C8" s="17" t="n">
        <v>4</v>
      </c>
      <c r="D8" s="17" t="n">
        <v>9</v>
      </c>
      <c r="E8" s="17" t="n">
        <v>18</v>
      </c>
      <c r="F8" s="17" t="n">
        <f aca="false">SUM(B8:E8)</f>
        <v>32</v>
      </c>
      <c r="G8" s="27" t="n">
        <v>34413</v>
      </c>
      <c r="H8" s="28" t="n">
        <f aca="false">(F8*100000)/G8</f>
        <v>92.9881149565571</v>
      </c>
    </row>
    <row collapsed="false" customFormat="false" customHeight="false" hidden="false" ht="12.75" outlineLevel="0" r="9">
      <c r="A9" s="0" t="s">
        <v>117</v>
      </c>
      <c r="B9" s="17" t="n">
        <v>3</v>
      </c>
      <c r="C9" s="17" t="n">
        <v>17</v>
      </c>
      <c r="D9" s="17" t="n">
        <f aca="false">SUM('Disease by Age by District'!B140:E140)</f>
        <v>4</v>
      </c>
      <c r="E9" s="17" t="n">
        <v>23</v>
      </c>
      <c r="F9" s="17" t="n">
        <f aca="false">SUM(B9:E9)</f>
        <v>47</v>
      </c>
      <c r="G9" s="27" t="n">
        <v>68332</v>
      </c>
      <c r="H9" s="28" t="n">
        <f aca="false">(F9*100000)/G9</f>
        <v>68.7818298893637</v>
      </c>
    </row>
    <row collapsed="false" customFormat="false" customHeight="false" hidden="false" ht="12.75" outlineLevel="0" r="10">
      <c r="A10" s="0" t="s">
        <v>118</v>
      </c>
      <c r="B10" s="17" t="n">
        <f aca="false">SUM('Disease by Age by District'!B55:E55)</f>
        <v>0</v>
      </c>
      <c r="C10" s="17" t="n">
        <v>15</v>
      </c>
      <c r="D10" s="17" t="n">
        <f aca="false">SUM('Disease by Age by District'!B141:E141)</f>
        <v>1</v>
      </c>
      <c r="E10" s="17" t="n">
        <v>23</v>
      </c>
      <c r="F10" s="17" t="n">
        <f aca="false">SUM(B10:E10)</f>
        <v>39</v>
      </c>
      <c r="G10" s="27" t="n">
        <v>60732</v>
      </c>
      <c r="H10" s="28" t="n">
        <f aca="false">(F10*100000)/G10</f>
        <v>64.2165579924916</v>
      </c>
    </row>
    <row collapsed="false" customFormat="false" customHeight="false" hidden="false" ht="12.75" outlineLevel="0" r="11">
      <c r="A11" s="0" t="s">
        <v>119</v>
      </c>
      <c r="B11" s="17" t="n">
        <f aca="false">SUM('Disease by Age by District'!B56:E56)</f>
        <v>1</v>
      </c>
      <c r="C11" s="17" t="n">
        <v>3</v>
      </c>
      <c r="D11" s="17" t="n">
        <v>1</v>
      </c>
      <c r="E11" s="17" t="n">
        <v>20</v>
      </c>
      <c r="F11" s="17" t="n">
        <f aca="false">SUM(B11:E11)</f>
        <v>25</v>
      </c>
      <c r="G11" s="27" t="n">
        <v>62462</v>
      </c>
      <c r="H11" s="28" t="n">
        <f aca="false">(F11*100000)/G11</f>
        <v>40.0243347955557</v>
      </c>
    </row>
    <row collapsed="false" customFormat="false" customHeight="false" hidden="false" ht="12.75" outlineLevel="0" r="12">
      <c r="A12" s="0" t="s">
        <v>120</v>
      </c>
      <c r="B12" s="17" t="n">
        <v>3</v>
      </c>
      <c r="C12" s="17" t="n">
        <v>6</v>
      </c>
      <c r="D12" s="17" t="n">
        <v>4</v>
      </c>
      <c r="E12" s="17" t="n">
        <v>34</v>
      </c>
      <c r="F12" s="17" t="n">
        <f aca="false">SUM(B12:E12)</f>
        <v>47</v>
      </c>
      <c r="G12" s="27" t="n">
        <v>90761</v>
      </c>
      <c r="H12" s="28" t="n">
        <f aca="false">(F12*100000)/G12</f>
        <v>51.7843567170922</v>
      </c>
    </row>
    <row collapsed="false" customFormat="false" customHeight="false" hidden="false" ht="12.75" outlineLevel="0" r="13">
      <c r="A13" s="0" t="s">
        <v>121</v>
      </c>
      <c r="B13" s="17" t="n">
        <f aca="false">SUM('Disease by Age by District'!B58:E58)</f>
        <v>0</v>
      </c>
      <c r="C13" s="17" t="n">
        <v>2</v>
      </c>
      <c r="D13" s="17" t="n">
        <v>1</v>
      </c>
      <c r="E13" s="17" t="n">
        <v>13</v>
      </c>
      <c r="F13" s="17" t="n">
        <f aca="false">SUM(B13:E13)</f>
        <v>16</v>
      </c>
      <c r="G13" s="27" t="n">
        <v>40653</v>
      </c>
      <c r="H13" s="28" t="n">
        <f aca="false">(F13*100000)/G13</f>
        <v>39.3574889922023</v>
      </c>
    </row>
    <row collapsed="false" customFormat="false" customHeight="false" hidden="false" ht="12.75" outlineLevel="0" r="14">
      <c r="A14" s="0" t="s">
        <v>122</v>
      </c>
      <c r="B14" s="17" t="n">
        <f aca="false">SUM('Disease by Age by District'!B59:E59)</f>
        <v>0</v>
      </c>
      <c r="C14" s="17" t="n">
        <v>5</v>
      </c>
      <c r="D14" s="17" t="n">
        <f aca="false">SUM('Disease by Age by District'!B145:E145)</f>
        <v>2</v>
      </c>
      <c r="E14" s="17" t="n">
        <v>4</v>
      </c>
      <c r="F14" s="17" t="n">
        <f aca="false">SUM(B14:E14)</f>
        <v>11</v>
      </c>
      <c r="G14" s="18" t="n">
        <v>28483</v>
      </c>
      <c r="H14" s="28" t="n">
        <f aca="false">(F14*100000)/G14</f>
        <v>38.6195274374188</v>
      </c>
    </row>
    <row collapsed="false" customFormat="false" customHeight="false" hidden="false" ht="12.75" outlineLevel="0" r="15">
      <c r="A15" s="0" t="s">
        <v>123</v>
      </c>
      <c r="B15" s="17" t="n">
        <f aca="false">SUM('Disease by Age by District'!B60:E60)</f>
        <v>0</v>
      </c>
      <c r="C15" s="17" t="n">
        <v>1</v>
      </c>
      <c r="D15" s="17" t="n">
        <v>1</v>
      </c>
      <c r="E15" s="17" t="n">
        <v>15</v>
      </c>
      <c r="F15" s="17" t="n">
        <f aca="false">SUM(B15:E15)</f>
        <v>17</v>
      </c>
      <c r="G15" s="27" t="n">
        <v>13632</v>
      </c>
      <c r="H15" s="28" t="n">
        <f aca="false">(F15*100000)/G15</f>
        <v>124.706572769953</v>
      </c>
    </row>
    <row collapsed="false" customFormat="false" customHeight="false" hidden="false" ht="12.75" outlineLevel="0" r="16">
      <c r="A16" s="0" t="s">
        <v>124</v>
      </c>
      <c r="B16" s="17" t="n">
        <v>4</v>
      </c>
      <c r="C16" s="17" t="n">
        <v>9</v>
      </c>
      <c r="D16" s="17" t="n">
        <v>34</v>
      </c>
      <c r="E16" s="17" t="n">
        <v>77</v>
      </c>
      <c r="F16" s="17" t="n">
        <f aca="false">SUM(B16:E16)</f>
        <v>124</v>
      </c>
      <c r="G16" s="27" t="n">
        <v>273590</v>
      </c>
      <c r="H16" s="28" t="n">
        <f aca="false">(F16*100000)/G16</f>
        <v>45.3232939800431</v>
      </c>
    </row>
    <row collapsed="false" customFormat="false" customHeight="false" hidden="false" ht="12.75" outlineLevel="0" r="17">
      <c r="A17" s="0" t="s">
        <v>125</v>
      </c>
      <c r="B17" s="17" t="n">
        <f aca="false">SUM('Disease by Age by District'!B62:E62)</f>
        <v>0</v>
      </c>
      <c r="C17" s="17" t="n">
        <v>1</v>
      </c>
      <c r="D17" s="17" t="n">
        <f aca="false">SUM('Disease by Age by District'!B148:E148)</f>
        <v>0</v>
      </c>
      <c r="E17" s="17" t="n">
        <v>6</v>
      </c>
      <c r="F17" s="17" t="n">
        <f aca="false">SUM(B17:E17)</f>
        <v>7</v>
      </c>
      <c r="G17" s="27" t="n">
        <v>40866</v>
      </c>
      <c r="H17" s="28" t="n">
        <f aca="false">(F17*100000)/G17</f>
        <v>17.1291538198013</v>
      </c>
    </row>
    <row collapsed="false" customFormat="false" customHeight="false" hidden="false" ht="12.75" outlineLevel="0" r="18">
      <c r="A18" s="0" t="s">
        <v>126</v>
      </c>
      <c r="B18" s="17" t="n">
        <v>1</v>
      </c>
      <c r="C18" s="17" t="n">
        <v>4</v>
      </c>
      <c r="D18" s="17" t="n">
        <v>3</v>
      </c>
      <c r="E18" s="17" t="n">
        <v>8</v>
      </c>
      <c r="F18" s="17" t="n">
        <f aca="false">SUM(B18:E18)</f>
        <v>16</v>
      </c>
      <c r="G18" s="27" t="n">
        <v>34726</v>
      </c>
      <c r="H18" s="28" t="n">
        <f aca="false">(F18*100000)/G18</f>
        <v>46.0749870414099</v>
      </c>
    </row>
    <row collapsed="false" customFormat="false" customHeight="false" hidden="false" ht="12.75" outlineLevel="0" r="19">
      <c r="A19" s="0" t="s">
        <v>127</v>
      </c>
      <c r="B19" s="17" t="n">
        <f aca="false">SUM('Disease by Age by District'!B64:E64)</f>
        <v>0</v>
      </c>
      <c r="C19" s="17" t="n">
        <v>6</v>
      </c>
      <c r="D19" s="17" t="n">
        <v>14</v>
      </c>
      <c r="E19" s="17" t="n">
        <v>25</v>
      </c>
      <c r="F19" s="17" t="n">
        <f aca="false">SUM(B19:E19)</f>
        <v>45</v>
      </c>
      <c r="G19" s="27" t="n">
        <v>69875</v>
      </c>
      <c r="H19" s="28" t="n">
        <f aca="false">(F19*100000)/G19</f>
        <v>64.4007155635063</v>
      </c>
    </row>
    <row collapsed="false" customFormat="false" customHeight="false" hidden="false" ht="12.75" outlineLevel="0" r="20">
      <c r="A20" s="0" t="s">
        <v>128</v>
      </c>
      <c r="B20" s="17" t="n">
        <v>1</v>
      </c>
      <c r="C20" s="17" t="n">
        <v>11</v>
      </c>
      <c r="D20" s="17" t="n">
        <v>1</v>
      </c>
      <c r="E20" s="17" t="n">
        <v>6</v>
      </c>
      <c r="F20" s="17" t="n">
        <f aca="false">SUM(B20:E20)</f>
        <v>19</v>
      </c>
      <c r="G20" s="27" t="n">
        <v>22850</v>
      </c>
      <c r="H20" s="28" t="n">
        <f aca="false">(F20*100000)/G20</f>
        <v>83.1509846827133</v>
      </c>
    </row>
    <row collapsed="false" customFormat="false" customHeight="false" hidden="false" ht="12.75" outlineLevel="0" r="21">
      <c r="A21" s="0" t="s">
        <v>129</v>
      </c>
      <c r="B21" s="17" t="n">
        <v>1</v>
      </c>
      <c r="C21" s="17" t="n">
        <v>15</v>
      </c>
      <c r="D21" s="17" t="n">
        <v>9</v>
      </c>
      <c r="E21" s="17" t="n">
        <v>16</v>
      </c>
      <c r="F21" s="17" t="n">
        <f aca="false">SUM(B21:E21)</f>
        <v>41</v>
      </c>
      <c r="G21" s="27" t="n">
        <v>49520</v>
      </c>
      <c r="H21" s="28" t="n">
        <f aca="false">(F21*100000)/G21</f>
        <v>82.7948303715671</v>
      </c>
    </row>
    <row collapsed="false" customFormat="false" customHeight="false" hidden="false" ht="12.75" outlineLevel="0" r="22">
      <c r="A22" s="0" t="s">
        <v>130</v>
      </c>
      <c r="B22" s="17" t="n">
        <v>2</v>
      </c>
      <c r="C22" s="17" t="n">
        <v>2</v>
      </c>
      <c r="D22" s="17" t="n">
        <v>10</v>
      </c>
      <c r="E22" s="17" t="n">
        <v>16</v>
      </c>
      <c r="F22" s="17" t="n">
        <f aca="false">SUM(B22:E22)</f>
        <v>30</v>
      </c>
      <c r="G22" s="27" t="n">
        <v>53299</v>
      </c>
      <c r="H22" s="28" t="n">
        <f aca="false">(F22*100000)/G22</f>
        <v>56.286234263307</v>
      </c>
    </row>
    <row collapsed="false" customFormat="false" customHeight="false" hidden="false" ht="12.75" outlineLevel="0" r="23">
      <c r="A23" s="0" t="s">
        <v>131</v>
      </c>
      <c r="B23" s="17" t="n">
        <v>6</v>
      </c>
      <c r="C23" s="17" t="n">
        <v>6</v>
      </c>
      <c r="D23" s="17" t="n">
        <v>3</v>
      </c>
      <c r="E23" s="17" t="n">
        <v>15</v>
      </c>
      <c r="F23" s="17" t="n">
        <f aca="false">SUM(B23:E23)</f>
        <v>30</v>
      </c>
      <c r="G23" s="27" t="n">
        <v>44384</v>
      </c>
      <c r="H23" s="28" t="n">
        <f aca="false">(F23*100000)/G23</f>
        <v>67.5919250180245</v>
      </c>
    </row>
    <row collapsed="false" customFormat="false" customHeight="false" hidden="false" ht="12.75" outlineLevel="0" r="24">
      <c r="A24" s="0" t="s">
        <v>132</v>
      </c>
      <c r="B24" s="17" t="n">
        <v>1</v>
      </c>
      <c r="C24" s="17" t="n">
        <f aca="false">SUM('Disease by Age by District'!B26:E26)</f>
        <v>3</v>
      </c>
      <c r="D24" s="17" t="n">
        <v>3</v>
      </c>
      <c r="E24" s="17" t="n">
        <v>8</v>
      </c>
      <c r="F24" s="17" t="n">
        <f aca="false">SUM(B24:E24)</f>
        <v>15</v>
      </c>
      <c r="G24" s="27" t="n">
        <v>42268</v>
      </c>
      <c r="H24" s="28" t="n">
        <f aca="false">(F24*100000)/G24</f>
        <v>35.4878395003312</v>
      </c>
    </row>
    <row collapsed="false" customFormat="false" customHeight="false" hidden="false" ht="12.75" outlineLevel="0" r="25">
      <c r="A25" s="0" t="s">
        <v>133</v>
      </c>
      <c r="B25" s="17" t="n">
        <f aca="false">SUM('Disease by Age by District'!B70:E70)</f>
        <v>1</v>
      </c>
      <c r="C25" s="17" t="n">
        <v>6</v>
      </c>
      <c r="D25" s="17" t="n">
        <f aca="false">SUM('Disease by Age by District'!B156:E156)</f>
        <v>0</v>
      </c>
      <c r="E25" s="17" t="n">
        <v>9</v>
      </c>
      <c r="F25" s="17" t="n">
        <f aca="false">SUM(B25:E25)</f>
        <v>16</v>
      </c>
      <c r="G25" s="27" t="n">
        <v>67052</v>
      </c>
      <c r="H25" s="28" t="n">
        <f aca="false">(F25*100000)/G25</f>
        <v>23.8620771938197</v>
      </c>
    </row>
    <row collapsed="false" customFormat="false" customHeight="false" hidden="false" ht="12.75" outlineLevel="0" r="26">
      <c r="A26" s="0" t="s">
        <v>134</v>
      </c>
      <c r="B26" s="17" t="n">
        <v>1</v>
      </c>
      <c r="C26" s="17" t="n">
        <f aca="false">SUM('Disease by Age by District'!B28:E28)</f>
        <v>1</v>
      </c>
      <c r="D26" s="17" t="n">
        <v>10</v>
      </c>
      <c r="E26" s="17" t="n">
        <v>17</v>
      </c>
      <c r="F26" s="17" t="n">
        <f aca="false">SUM(B26:E26)</f>
        <v>29</v>
      </c>
      <c r="G26" s="27" t="n">
        <v>91530</v>
      </c>
      <c r="H26" s="28" t="n">
        <f aca="false">(F26*100000)/G26</f>
        <v>31.6836010051349</v>
      </c>
    </row>
    <row collapsed="false" customFormat="false" customHeight="false" hidden="false" ht="12.75" outlineLevel="0" r="27">
      <c r="A27" s="0" t="s">
        <v>135</v>
      </c>
      <c r="B27" s="17" t="n">
        <f aca="false">SUM('Disease by Age by District'!B72:E72)</f>
        <v>0</v>
      </c>
      <c r="C27" s="17" t="n">
        <v>4</v>
      </c>
      <c r="D27" s="17" t="n">
        <f aca="false">SUM('Disease by Age by District'!B158:E158)</f>
        <v>1</v>
      </c>
      <c r="E27" s="17" t="n">
        <v>17</v>
      </c>
      <c r="F27" s="17" t="n">
        <f aca="false">SUM(B27:E27)</f>
        <v>22</v>
      </c>
      <c r="G27" s="27" t="n">
        <v>25634</v>
      </c>
      <c r="H27" s="28" t="n">
        <f aca="false">(F27*100000)/G27</f>
        <v>85.8235156432863</v>
      </c>
    </row>
    <row collapsed="false" customFormat="false" customHeight="false" hidden="false" ht="12.75" outlineLevel="0" r="28">
      <c r="A28" s="0" t="s">
        <v>136</v>
      </c>
      <c r="B28" s="17" t="n">
        <f aca="false">SUM('Disease by Age by District'!B73:E73)</f>
        <v>0</v>
      </c>
      <c r="C28" s="17" t="n">
        <v>1</v>
      </c>
      <c r="D28" s="17" t="n">
        <f aca="false">SUM('Disease by Age by District'!B159:E159)</f>
        <v>0</v>
      </c>
      <c r="E28" s="17" t="n">
        <v>8</v>
      </c>
      <c r="F28" s="17" t="n">
        <f aca="false">SUM(B28:E28)</f>
        <v>9</v>
      </c>
      <c r="G28" s="27" t="n">
        <v>28165</v>
      </c>
      <c r="H28" s="28" t="n">
        <f aca="false">(F28*100000)/G28</f>
        <v>31.9545535238772</v>
      </c>
    </row>
    <row collapsed="false" customFormat="false" customHeight="false" hidden="false" ht="12.75" outlineLevel="0" r="29">
      <c r="A29" s="0" t="s">
        <v>137</v>
      </c>
      <c r="B29" s="17" t="n">
        <f aca="false">SUM('Disease by Age by District'!B74:E74)</f>
        <v>0</v>
      </c>
      <c r="C29" s="17" t="n">
        <v>1</v>
      </c>
      <c r="D29" s="17" t="n">
        <v>1</v>
      </c>
      <c r="E29" s="17" t="n">
        <v>1</v>
      </c>
      <c r="F29" s="17" t="n">
        <f aca="false">SUM(B29:E29)</f>
        <v>3</v>
      </c>
      <c r="G29" s="27" t="n">
        <v>28969</v>
      </c>
      <c r="H29" s="28" t="n">
        <f aca="false">(F29*100000)/G29</f>
        <v>10.3558976837309</v>
      </c>
    </row>
    <row collapsed="false" customFormat="false" customHeight="false" hidden="false" ht="12.75" outlineLevel="0" r="30">
      <c r="A30" s="0" t="s">
        <v>138</v>
      </c>
      <c r="B30" s="17" t="n">
        <v>8</v>
      </c>
      <c r="C30" s="17" t="n">
        <v>4</v>
      </c>
      <c r="D30" s="17" t="n">
        <v>4</v>
      </c>
      <c r="E30" s="17" t="n">
        <v>21</v>
      </c>
      <c r="F30" s="17" t="n">
        <f aca="false">SUM(B30:E30)</f>
        <v>37</v>
      </c>
      <c r="G30" s="27" t="n">
        <v>107272</v>
      </c>
      <c r="H30" s="28" t="n">
        <f aca="false">(F30*100000)/G30</f>
        <v>34.4917592661645</v>
      </c>
    </row>
    <row collapsed="false" customFormat="false" customHeight="false" hidden="false" ht="12.75" outlineLevel="0" r="31">
      <c r="A31" s="0" t="s">
        <v>139</v>
      </c>
      <c r="B31" s="17" t="n">
        <f aca="false">SUM('Disease by Age by District'!B76:E76)</f>
        <v>0</v>
      </c>
      <c r="C31" s="17" t="n">
        <v>2</v>
      </c>
      <c r="D31" s="17" t="n">
        <v>3</v>
      </c>
      <c r="E31" s="17" t="n">
        <v>5</v>
      </c>
      <c r="F31" s="17" t="n">
        <f aca="false">SUM(B31:E31)</f>
        <v>10</v>
      </c>
      <c r="G31" s="27" t="n">
        <v>37229</v>
      </c>
      <c r="H31" s="28" t="n">
        <f aca="false">(F31*100000)/G31</f>
        <v>26.8607805742835</v>
      </c>
    </row>
    <row collapsed="false" customFormat="false" customHeight="false" hidden="false" ht="12.75" outlineLevel="0" r="32">
      <c r="A32" s="0" t="s">
        <v>140</v>
      </c>
      <c r="B32" s="17" t="n">
        <f aca="false">SUM('Disease by Age by District'!B77:E77)</f>
        <v>0</v>
      </c>
      <c r="C32" s="17" t="n">
        <v>4</v>
      </c>
      <c r="D32" s="17" t="n">
        <v>7</v>
      </c>
      <c r="E32" s="17" t="n">
        <v>25</v>
      </c>
      <c r="F32" s="17" t="n">
        <f aca="false">SUM(B32:E32)</f>
        <v>36</v>
      </c>
      <c r="G32" s="27" t="n">
        <v>76574</v>
      </c>
      <c r="H32" s="28" t="n">
        <f aca="false">(F32*100000)/G32</f>
        <v>47.0133465667198</v>
      </c>
    </row>
    <row collapsed="false" customFormat="false" customHeight="false" hidden="false" ht="12.75" outlineLevel="0" r="33">
      <c r="A33" s="0" t="s">
        <v>141</v>
      </c>
      <c r="B33" s="17" t="n">
        <f aca="false">SUM('Disease by Age by District'!B78:E78)</f>
        <v>2</v>
      </c>
      <c r="C33" s="17" t="n">
        <v>3</v>
      </c>
      <c r="D33" s="17" t="n">
        <f aca="false">SUM('Disease by Age by District'!B164:E164)</f>
        <v>2</v>
      </c>
      <c r="E33" s="17" t="n">
        <v>25</v>
      </c>
      <c r="F33" s="17" t="n">
        <f aca="false">SUM(B33:E33)</f>
        <v>32</v>
      </c>
      <c r="G33" s="27" t="n">
        <v>50724</v>
      </c>
      <c r="H33" s="28" t="n">
        <f aca="false">(F33*100000)/G33</f>
        <v>63.0865073732356</v>
      </c>
    </row>
    <row collapsed="false" customFormat="false" customHeight="false" hidden="false" ht="12.75" outlineLevel="0" r="34">
      <c r="A34" s="0" t="s">
        <v>142</v>
      </c>
      <c r="B34" s="17" t="n">
        <v>2</v>
      </c>
      <c r="C34" s="17" t="n">
        <f aca="false">SUM('Disease by Age by District'!B36:E36)</f>
        <v>1</v>
      </c>
      <c r="D34" s="17" t="n">
        <v>11</v>
      </c>
      <c r="E34" s="17" t="n">
        <v>10</v>
      </c>
      <c r="F34" s="17" t="n">
        <f aca="false">SUM(B34:E34)</f>
        <v>24</v>
      </c>
      <c r="G34" s="27" t="n">
        <v>23455</v>
      </c>
      <c r="H34" s="28" t="n">
        <f aca="false">(F34*100000)/G34</f>
        <v>102.323598379876</v>
      </c>
    </row>
    <row collapsed="false" customFormat="false" customHeight="false" hidden="false" ht="12.75" outlineLevel="0" r="35">
      <c r="A35" s="0" t="s">
        <v>143</v>
      </c>
      <c r="B35" s="17" t="n">
        <f aca="false">SUM('Disease by Age by District'!B80:E80)</f>
        <v>0</v>
      </c>
      <c r="C35" s="17" t="n">
        <f aca="false">SUM('Disease by Age by District'!B37:E37)</f>
        <v>0</v>
      </c>
      <c r="D35" s="17" t="n">
        <f aca="false">SUM('Disease by Age by District'!B166:E166)</f>
        <v>0</v>
      </c>
      <c r="E35" s="17" t="n">
        <v>8</v>
      </c>
      <c r="F35" s="17" t="n">
        <f aca="false">SUM(B35:E35)</f>
        <v>8</v>
      </c>
      <c r="G35" s="27" t="n">
        <v>21501</v>
      </c>
      <c r="H35" s="28" t="n">
        <f aca="false">(F35*100000)/G35</f>
        <v>37.2075717408493</v>
      </c>
    </row>
    <row collapsed="false" customFormat="false" customHeight="false" hidden="false" ht="12.75" outlineLevel="0" r="36">
      <c r="A36" s="0" t="s">
        <v>144</v>
      </c>
      <c r="B36" s="17" t="n">
        <f aca="false">SUM('Disease by Age by District'!B81:E81)</f>
        <v>0</v>
      </c>
      <c r="C36" s="17" t="n">
        <v>5</v>
      </c>
      <c r="D36" s="17" t="n">
        <v>6</v>
      </c>
      <c r="E36" s="17" t="n">
        <v>8</v>
      </c>
      <c r="F36" s="17" t="n">
        <f aca="false">SUM(B36:E36)</f>
        <v>19</v>
      </c>
      <c r="G36" s="27" t="n">
        <v>52903</v>
      </c>
      <c r="H36" s="28" t="n">
        <f aca="false">(F36*100000)/G36</f>
        <v>35.9147874411659</v>
      </c>
    </row>
    <row collapsed="false" customFormat="false" customHeight="false" hidden="false" ht="12.75" outlineLevel="0" r="37">
      <c r="A37" s="0" t="s">
        <v>145</v>
      </c>
      <c r="B37" s="17" t="n">
        <f aca="false">SUM('Disease by Age by District'!B82:E82)</f>
        <v>0</v>
      </c>
      <c r="C37" s="17" t="n">
        <v>4</v>
      </c>
      <c r="D37" s="17" t="n">
        <v>1</v>
      </c>
      <c r="E37" s="17" t="n">
        <v>13</v>
      </c>
      <c r="F37" s="17" t="n">
        <f aca="false">SUM(B37:E37)</f>
        <v>18</v>
      </c>
      <c r="G37" s="27" t="n">
        <v>32715</v>
      </c>
      <c r="H37" s="28" t="n">
        <f aca="false">(F37*100000)/G37</f>
        <v>55.0206327372765</v>
      </c>
    </row>
    <row collapsed="false" customFormat="false" customHeight="false" hidden="false" ht="12.75" outlineLevel="0" r="38">
      <c r="A38" s="0" t="s">
        <v>146</v>
      </c>
      <c r="B38" s="17" t="n">
        <v>1</v>
      </c>
      <c r="C38" s="17" t="n">
        <v>12</v>
      </c>
      <c r="D38" s="17" t="n">
        <v>10</v>
      </c>
      <c r="E38" s="17" t="n">
        <v>40</v>
      </c>
      <c r="F38" s="17" t="n">
        <f aca="false">SUM(B38:E38)</f>
        <v>63</v>
      </c>
      <c r="G38" s="27" t="n">
        <v>128127</v>
      </c>
      <c r="H38" s="28" t="n">
        <f aca="false">(F38*100000)/G38</f>
        <v>49.169964176169</v>
      </c>
    </row>
    <row collapsed="false" customFormat="false" customHeight="false" hidden="false" ht="12.75" outlineLevel="0" r="39">
      <c r="A39" s="0" t="s">
        <v>147</v>
      </c>
      <c r="B39" s="17" t="n">
        <f aca="false">SUM('Disease by Age by District'!B84:E84)</f>
        <v>2</v>
      </c>
      <c r="C39" s="17" t="n">
        <v>1</v>
      </c>
      <c r="D39" s="17" t="n">
        <v>1</v>
      </c>
      <c r="E39" s="17" t="n">
        <v>5</v>
      </c>
      <c r="F39" s="17" t="n">
        <f aca="false">SUM(B39:E39)</f>
        <v>9</v>
      </c>
      <c r="G39" s="27" t="n">
        <v>34437</v>
      </c>
      <c r="H39" s="28" t="n">
        <f aca="false">(F39*100000)/G39</f>
        <v>26.1346807213172</v>
      </c>
    </row>
    <row collapsed="false" customFormat="false" customHeight="false" hidden="false" ht="12.75" outlineLevel="0" r="40">
      <c r="A40" s="0" t="s">
        <v>148</v>
      </c>
      <c r="B40" s="17" t="n">
        <f aca="false">SUM('Disease by Age by District'!B85:E85)</f>
        <v>0</v>
      </c>
      <c r="C40" s="17" t="n">
        <f aca="false">SUM('Disease by Age by District'!B42:E42)</f>
        <v>1</v>
      </c>
      <c r="D40" s="17" t="n">
        <f aca="false">SUM('Disease by Age by District'!B171:E171)</f>
        <v>0</v>
      </c>
      <c r="E40" s="17" t="n">
        <v>13</v>
      </c>
      <c r="F40" s="17" t="n">
        <f aca="false">SUM(B40:E40)</f>
        <v>14</v>
      </c>
      <c r="G40" s="27" t="n">
        <v>34085</v>
      </c>
      <c r="H40" s="28" t="n">
        <f aca="false">(F40*100000)/G40</f>
        <v>41.073786122928</v>
      </c>
    </row>
    <row collapsed="false" customFormat="true" customHeight="false" hidden="false" ht="12.75" outlineLevel="0" r="42" s="19">
      <c r="A42" s="19" t="s">
        <v>149</v>
      </c>
      <c r="B42" s="19" t="n">
        <f aca="false">SUM(B6:B41)</f>
        <v>43</v>
      </c>
      <c r="C42" s="19" t="n">
        <f aca="false">SUM(C6:C41)</f>
        <v>164</v>
      </c>
      <c r="D42" s="19" t="n">
        <f aca="false">SUM(D6:D41)</f>
        <v>161</v>
      </c>
      <c r="E42" s="19" t="n">
        <f aca="false">SUM(E6:E41)</f>
        <v>568</v>
      </c>
      <c r="F42" s="19" t="n">
        <f aca="false">SUM(B42:E42)</f>
        <v>936</v>
      </c>
      <c r="G42" s="29" t="n">
        <f aca="false">SUM(G6:G41)</f>
        <v>1937086</v>
      </c>
      <c r="H42" s="28" t="n">
        <f aca="false">(F42*100000)/G42</f>
        <v>48.3200023127522</v>
      </c>
    </row>
    <row collapsed="false" customFormat="false" customHeight="false" hidden="false" ht="12.75" outlineLevel="0" r="44">
      <c r="A44" s="0" t="s">
        <v>150</v>
      </c>
    </row>
  </sheetData>
  <mergeCells count="2">
    <mergeCell ref="A1:H2"/>
    <mergeCell ref="A3:H3"/>
  </mergeCells>
  <printOptions headings="false" gridLines="true" gridLinesSet="true" horizontalCentered="false" verticalCentered="false"/>
  <pageMargins left="0.340277777777778" right="0.279861111111111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colorId="64" defaultGridColor="true" rightToLeft="false" showFormulas="false" showGridLines="true" showOutlineSymbols="true" showRowColHeaders="true" showZeros="true" tabSelected="false" topLeftCell="A27" view="normal" windowProtection="false" workbookViewId="0" zoomScale="100" zoomScaleNormal="100" zoomScalePageLayoutView="100">
      <selection activeCell="A44" activeCellId="0" pane="topLeft" sqref="A44"/>
    </sheetView>
  </sheetViews>
  <sheetFormatPr defaultRowHeight="12.75"/>
  <cols>
    <col collapsed="false" hidden="false" max="1" min="1" style="0" width="19.9795918367347"/>
    <col collapsed="false" hidden="false" max="2" min="2" style="17" width="5.99489795918367"/>
    <col collapsed="false" hidden="false" max="3" min="3" style="17" width="6.13775510204082"/>
    <col collapsed="false" hidden="false" max="4" min="4" style="17" width="13.1326530612245"/>
    <col collapsed="false" hidden="false" max="5" min="5" style="17" width="7.98979591836735"/>
    <col collapsed="false" hidden="false" max="6" min="6" style="17" width="8.98979591836735"/>
    <col collapsed="false" hidden="false" max="7" min="7" style="17" width="11.5561224489796"/>
    <col collapsed="false" hidden="false" max="8" min="8" style="17" width="11.1326530612245"/>
    <col collapsed="false" hidden="false" max="9" min="9" style="0" width="9.69897959183673"/>
    <col collapsed="false" hidden="false" max="10" min="10" style="19" width="9.28061224489796"/>
  </cols>
  <sheetData>
    <row collapsed="false" customFormat="false" customHeight="true" hidden="false" ht="14.25" outlineLevel="0" r="1">
      <c r="A1" s="20" t="s">
        <v>151</v>
      </c>
      <c r="B1" s="20"/>
      <c r="C1" s="20"/>
      <c r="D1" s="20"/>
      <c r="E1" s="20"/>
      <c r="F1" s="20"/>
      <c r="G1" s="20"/>
      <c r="H1" s="20"/>
      <c r="I1" s="20"/>
      <c r="J1" s="20"/>
    </row>
    <row collapsed="false" customFormat="false" customHeight="false" hidden="false" ht="12.75" outlineLevel="0" r="2">
      <c r="A2" s="21" t="s">
        <v>152</v>
      </c>
      <c r="B2" s="21"/>
      <c r="C2" s="21"/>
      <c r="D2" s="21"/>
      <c r="E2" s="21"/>
      <c r="F2" s="21"/>
      <c r="G2" s="21"/>
      <c r="H2" s="21"/>
      <c r="I2" s="21"/>
      <c r="J2" s="21"/>
    </row>
    <row collapsed="false" customFormat="true" customHeight="true" hidden="false" ht="50.25" outlineLevel="0" r="3" s="26">
      <c r="A3" s="22" t="s">
        <v>106</v>
      </c>
      <c r="B3" s="22" t="s">
        <v>153</v>
      </c>
      <c r="C3" s="22" t="s">
        <v>154</v>
      </c>
      <c r="D3" s="22" t="s">
        <v>155</v>
      </c>
      <c r="E3" s="22" t="s">
        <v>156</v>
      </c>
      <c r="F3" s="22" t="s">
        <v>157</v>
      </c>
      <c r="G3" s="23" t="s">
        <v>158</v>
      </c>
      <c r="H3" s="22" t="s">
        <v>159</v>
      </c>
      <c r="I3" s="24" t="s">
        <v>160</v>
      </c>
      <c r="J3" s="25" t="s">
        <v>161</v>
      </c>
    </row>
    <row collapsed="false" customFormat="false" customHeight="false" hidden="false" ht="12.75" outlineLevel="0" r="4">
      <c r="A4" s="0" t="s">
        <v>8</v>
      </c>
      <c r="I4" s="18"/>
    </row>
    <row collapsed="false" customFormat="false" customHeight="false" hidden="false" ht="12.75" outlineLevel="0" r="5">
      <c r="A5" s="0" t="s">
        <v>114</v>
      </c>
      <c r="B5" s="17" t="n">
        <f aca="false">SUM('Disease by Age by District'!B221:E221)</f>
        <v>0</v>
      </c>
      <c r="C5" s="17" t="n">
        <f aca="false">SUM('Disease by Age by District'!B264:E264)</f>
        <v>0</v>
      </c>
      <c r="D5" s="17" t="n">
        <f aca="false">SUM('Disease by Age by District'!B348:E348)</f>
        <v>0</v>
      </c>
      <c r="E5" s="17" t="n">
        <f aca="false">SUM('Disease by Age by District'!B390:E390)</f>
        <v>0</v>
      </c>
      <c r="F5" s="17" t="n">
        <v>3</v>
      </c>
      <c r="G5" s="17" t="n">
        <v>0</v>
      </c>
      <c r="H5" s="17" t="n">
        <f aca="false">SUM(B5:G5)</f>
        <v>3</v>
      </c>
      <c r="I5" s="27" t="n">
        <v>23376</v>
      </c>
      <c r="J5" s="28" t="n">
        <f aca="false">(H5*100000)/I5</f>
        <v>12.8336755646817</v>
      </c>
    </row>
    <row collapsed="false" customFormat="false" customHeight="false" hidden="false" ht="12.75" outlineLevel="0" r="6">
      <c r="A6" s="0" t="s">
        <v>115</v>
      </c>
      <c r="B6" s="17" t="n">
        <f aca="false">SUM('Disease by Age by District'!B222:E222)</f>
        <v>0</v>
      </c>
      <c r="C6" s="17" t="n">
        <f aca="false">SUM('Disease by Age by District'!B265:E265)</f>
        <v>0</v>
      </c>
      <c r="D6" s="17" t="n">
        <f aca="false">SUM('Disease by Age by District'!B349:E349)</f>
        <v>0</v>
      </c>
      <c r="E6" s="17" t="n">
        <f aca="false">SUM('Disease by Age by District'!B391:E391)</f>
        <v>0</v>
      </c>
      <c r="F6" s="17" t="n">
        <f aca="false">SUM('Disease by Age by District'!B435:E435)</f>
        <v>0</v>
      </c>
      <c r="G6" s="17" t="n">
        <v>0</v>
      </c>
      <c r="H6" s="17" t="n">
        <f aca="false">SUM(B6:G6)</f>
        <v>0</v>
      </c>
      <c r="I6" s="27" t="n">
        <v>42492</v>
      </c>
      <c r="J6" s="28" t="n">
        <f aca="false">(H6*100000)/I6</f>
        <v>0</v>
      </c>
    </row>
    <row collapsed="false" customFormat="false" customHeight="false" hidden="false" ht="12.75" outlineLevel="0" r="7">
      <c r="A7" s="0" t="s">
        <v>116</v>
      </c>
      <c r="B7" s="17" t="n">
        <v>7</v>
      </c>
      <c r="C7" s="17" t="n">
        <f aca="false">SUM('Disease by Age by District'!B266:E266)</f>
        <v>0</v>
      </c>
      <c r="D7" s="17" t="n">
        <v>1</v>
      </c>
      <c r="E7" s="17" t="n">
        <f aca="false">SUM('Disease by Age by District'!B392:E392)</f>
        <v>0</v>
      </c>
      <c r="F7" s="17" t="n">
        <f aca="false">SUM('Disease by Age by District'!B436:E436)</f>
        <v>0</v>
      </c>
      <c r="G7" s="17" t="n">
        <v>0</v>
      </c>
      <c r="H7" s="17" t="n">
        <f aca="false">SUM(B7:G7)</f>
        <v>8</v>
      </c>
      <c r="I7" s="27" t="n">
        <v>34413</v>
      </c>
      <c r="J7" s="28" t="n">
        <f aca="false">(H7*100000)/I7</f>
        <v>23.2470287391393</v>
      </c>
    </row>
    <row collapsed="false" customFormat="false" customHeight="false" hidden="false" ht="12.75" outlineLevel="0" r="8">
      <c r="A8" s="0" t="s">
        <v>117</v>
      </c>
      <c r="B8" s="17" t="n">
        <f aca="false">SUM('Disease by Age by District'!B224:E224)</f>
        <v>1</v>
      </c>
      <c r="C8" s="17" t="n">
        <f aca="false">SUM('Disease by Age by District'!B267:E267)</f>
        <v>1</v>
      </c>
      <c r="D8" s="17" t="n">
        <f aca="false">SUM('Disease by Age by District'!B351:E351)</f>
        <v>0</v>
      </c>
      <c r="E8" s="17" t="n">
        <f aca="false">SUM('Disease by Age by District'!B393:E393)</f>
        <v>0</v>
      </c>
      <c r="F8" s="17" t="n">
        <v>17</v>
      </c>
      <c r="G8" s="17" t="n">
        <v>0</v>
      </c>
      <c r="H8" s="17" t="n">
        <f aca="false">SUM(B8:G8)</f>
        <v>19</v>
      </c>
      <c r="I8" s="27" t="n">
        <v>68332</v>
      </c>
      <c r="J8" s="28" t="n">
        <f aca="false">(H8*100000)/I8</f>
        <v>27.8054205935726</v>
      </c>
    </row>
    <row collapsed="false" customFormat="false" customHeight="false" hidden="false" ht="12.75" outlineLevel="0" r="9">
      <c r="A9" s="0" t="s">
        <v>118</v>
      </c>
      <c r="B9" s="17" t="n">
        <f aca="false">SUM('Disease by Age by District'!B225:E225)</f>
        <v>0</v>
      </c>
      <c r="C9" s="17" t="n">
        <f aca="false">SUM('Disease by Age by District'!B268:E268)</f>
        <v>0</v>
      </c>
      <c r="D9" s="17" t="n">
        <v>3</v>
      </c>
      <c r="E9" s="17" t="n">
        <f aca="false">SUM('Disease by Age by District'!B394:E394)</f>
        <v>0</v>
      </c>
      <c r="F9" s="17" t="n">
        <f aca="false">SUM('Disease by Age by District'!B438:E438)</f>
        <v>3</v>
      </c>
      <c r="G9" s="17" t="n">
        <v>0</v>
      </c>
      <c r="H9" s="17" t="n">
        <f aca="false">SUM(B9:G9)</f>
        <v>6</v>
      </c>
      <c r="I9" s="27" t="n">
        <v>60732</v>
      </c>
      <c r="J9" s="28" t="n">
        <f aca="false">(H9*100000)/I9</f>
        <v>9.87947046038332</v>
      </c>
    </row>
    <row collapsed="false" customFormat="false" customHeight="false" hidden="false" ht="12.75" outlineLevel="0" r="10">
      <c r="A10" s="0" t="s">
        <v>119</v>
      </c>
      <c r="B10" s="17" t="n">
        <f aca="false">SUM('Disease by Age by District'!B226:E226)</f>
        <v>1</v>
      </c>
      <c r="C10" s="17" t="n">
        <f aca="false">SUM('Disease by Age by District'!B269:E269)</f>
        <v>0</v>
      </c>
      <c r="D10" s="17" t="n">
        <f aca="false">SUM('Disease by Age by District'!B353:E353)</f>
        <v>0</v>
      </c>
      <c r="E10" s="17" t="n">
        <f aca="false">SUM('Disease by Age by District'!B395:E395)</f>
        <v>0</v>
      </c>
      <c r="F10" s="17" t="n">
        <f aca="false">SUM('Disease by Age by District'!B439:E439)</f>
        <v>0</v>
      </c>
      <c r="G10" s="17" t="n">
        <v>0</v>
      </c>
      <c r="H10" s="17" t="n">
        <f aca="false">SUM(B10:G10)</f>
        <v>1</v>
      </c>
      <c r="I10" s="27" t="n">
        <v>62462</v>
      </c>
      <c r="J10" s="28" t="n">
        <f aca="false">(H10*100000)/I10</f>
        <v>1.60097339182223</v>
      </c>
    </row>
    <row collapsed="false" customFormat="false" customHeight="false" hidden="false" ht="12.75" outlineLevel="0" r="11">
      <c r="A11" s="0" t="s">
        <v>120</v>
      </c>
      <c r="B11" s="17" t="n">
        <v>4</v>
      </c>
      <c r="C11" s="17" t="n">
        <f aca="false">SUM('Disease by Age by District'!B270:E270)</f>
        <v>1</v>
      </c>
      <c r="D11" s="17" t="n">
        <v>1</v>
      </c>
      <c r="E11" s="17" t="n">
        <f aca="false">SUM('Disease by Age by District'!B396:E396)</f>
        <v>0</v>
      </c>
      <c r="F11" s="17" t="n">
        <v>10</v>
      </c>
      <c r="G11" s="17" t="n">
        <v>0</v>
      </c>
      <c r="H11" s="17" t="n">
        <f aca="false">SUM(B11:G11)</f>
        <v>16</v>
      </c>
      <c r="I11" s="27" t="n">
        <v>90761</v>
      </c>
      <c r="J11" s="28" t="n">
        <f aca="false">(H11*100000)/I11</f>
        <v>17.6287171802867</v>
      </c>
    </row>
    <row collapsed="false" customFormat="false" customHeight="false" hidden="false" ht="12.75" outlineLevel="0" r="12">
      <c r="A12" s="0" t="s">
        <v>121</v>
      </c>
      <c r="B12" s="17" t="n">
        <f aca="false">SUM('Disease by Age by District'!B228:E228)</f>
        <v>1</v>
      </c>
      <c r="C12" s="17" t="n">
        <f aca="false">SUM('Disease by Age by District'!B271:E271)</f>
        <v>0</v>
      </c>
      <c r="D12" s="17" t="n">
        <f aca="false">SUM('Disease by Age by District'!B355:E355)</f>
        <v>2</v>
      </c>
      <c r="E12" s="17" t="n">
        <f aca="false">SUM('Disease by Age by District'!B397:E397)</f>
        <v>0</v>
      </c>
      <c r="F12" s="17" t="n">
        <v>2</v>
      </c>
      <c r="G12" s="17" t="n">
        <v>1</v>
      </c>
      <c r="H12" s="17" t="n">
        <f aca="false">SUM(B12:G12)</f>
        <v>6</v>
      </c>
      <c r="I12" s="27" t="n">
        <v>40653</v>
      </c>
      <c r="J12" s="28" t="n">
        <f aca="false">(H12*100000)/I12</f>
        <v>14.7590583720759</v>
      </c>
    </row>
    <row collapsed="false" customFormat="false" customHeight="false" hidden="false" ht="12.75" outlineLevel="0" r="13">
      <c r="A13" s="0" t="s">
        <v>122</v>
      </c>
      <c r="B13" s="17" t="n">
        <f aca="false">SUM('Disease by Age by District'!B229:E229)</f>
        <v>0</v>
      </c>
      <c r="C13" s="17" t="n">
        <f aca="false">SUM('Disease by Age by District'!B272:E272)</f>
        <v>0</v>
      </c>
      <c r="D13" s="17" t="n">
        <v>2</v>
      </c>
      <c r="E13" s="17" t="n">
        <f aca="false">SUM('Disease by Age by District'!B398:E398)</f>
        <v>0</v>
      </c>
      <c r="F13" s="17" t="n">
        <f aca="false">SUM('Disease by Age by District'!B442:E442)</f>
        <v>0</v>
      </c>
      <c r="G13" s="17" t="n">
        <v>0</v>
      </c>
      <c r="H13" s="17" t="n">
        <f aca="false">SUM(B13:G13)</f>
        <v>2</v>
      </c>
      <c r="I13" s="18" t="n">
        <v>28483</v>
      </c>
      <c r="J13" s="28" t="n">
        <f aca="false">(H13*100000)/I13</f>
        <v>7.02173226134888</v>
      </c>
    </row>
    <row collapsed="false" customFormat="false" customHeight="false" hidden="false" ht="12.75" outlineLevel="0" r="14">
      <c r="A14" s="0" t="s">
        <v>123</v>
      </c>
      <c r="B14" s="17" t="n">
        <f aca="false">SUM('Disease by Age by District'!B230:E230)</f>
        <v>0</v>
      </c>
      <c r="C14" s="17" t="n">
        <f aca="false">SUM('Disease by Age by District'!B273:E273)</f>
        <v>0</v>
      </c>
      <c r="D14" s="17" t="n">
        <f aca="false">SUM('Disease by Age by District'!B357:E357)</f>
        <v>0</v>
      </c>
      <c r="E14" s="17" t="n">
        <f aca="false">SUM('Disease by Age by District'!B399:E399)</f>
        <v>0</v>
      </c>
      <c r="F14" s="17" t="n">
        <f aca="false">SUM('Disease by Age by District'!B443:E443)</f>
        <v>0</v>
      </c>
      <c r="G14" s="17" t="n">
        <v>0</v>
      </c>
      <c r="H14" s="17" t="n">
        <f aca="false">SUM(B14:G14)</f>
        <v>0</v>
      </c>
      <c r="I14" s="27" t="n">
        <v>13632</v>
      </c>
      <c r="J14" s="28" t="n">
        <f aca="false">(H14*100000)/I14</f>
        <v>0</v>
      </c>
    </row>
    <row collapsed="false" customFormat="false" customHeight="false" hidden="false" ht="12.75" outlineLevel="0" r="15">
      <c r="A15" s="0" t="s">
        <v>124</v>
      </c>
      <c r="B15" s="17" t="n">
        <v>8</v>
      </c>
      <c r="C15" s="17" t="n">
        <f aca="false">SUM('Disease by Age by District'!B274:E274)</f>
        <v>0</v>
      </c>
      <c r="D15" s="17" t="n">
        <v>2</v>
      </c>
      <c r="E15" s="17" t="n">
        <f aca="false">SUM('Disease by Age by District'!B400:E400)</f>
        <v>0</v>
      </c>
      <c r="F15" s="17" t="n">
        <v>6</v>
      </c>
      <c r="G15" s="17" t="n">
        <v>1</v>
      </c>
      <c r="H15" s="17" t="n">
        <f aca="false">SUM(B15:G15)</f>
        <v>17</v>
      </c>
      <c r="I15" s="27" t="n">
        <v>273590</v>
      </c>
      <c r="J15" s="28" t="n">
        <f aca="false">(H15*100000)/I15</f>
        <v>6.21367740048978</v>
      </c>
    </row>
    <row collapsed="false" customFormat="false" customHeight="false" hidden="false" ht="12.75" outlineLevel="0" r="16">
      <c r="A16" s="0" t="s">
        <v>125</v>
      </c>
      <c r="B16" s="17" t="n">
        <f aca="false">SUM('Disease by Age by District'!B232:E232)</f>
        <v>0</v>
      </c>
      <c r="C16" s="17" t="n">
        <f aca="false">SUM('Disease by Age by District'!B275:E275)</f>
        <v>1</v>
      </c>
      <c r="D16" s="17" t="n">
        <f aca="false">SUM('Disease by Age by District'!B359:E359)</f>
        <v>1</v>
      </c>
      <c r="E16" s="17" t="n">
        <f aca="false">SUM('Disease by Age by District'!B401:E401)</f>
        <v>0</v>
      </c>
      <c r="F16" s="17" t="n">
        <f aca="false">SUM('Disease by Age by District'!B445:E445)</f>
        <v>0</v>
      </c>
      <c r="G16" s="17" t="n">
        <v>0</v>
      </c>
      <c r="H16" s="17" t="n">
        <f aca="false">SUM(B16:G16)</f>
        <v>2</v>
      </c>
      <c r="I16" s="27" t="n">
        <v>40866</v>
      </c>
      <c r="J16" s="28" t="n">
        <f aca="false">(H16*100000)/I16</f>
        <v>4.89404394851466</v>
      </c>
    </row>
    <row collapsed="false" customFormat="false" customHeight="false" hidden="false" ht="12.75" outlineLevel="0" r="17">
      <c r="A17" s="0" t="s">
        <v>126</v>
      </c>
      <c r="B17" s="17" t="n">
        <f aca="false">SUM('Disease by Age by District'!B233:E233)</f>
        <v>0</v>
      </c>
      <c r="C17" s="17" t="n">
        <f aca="false">SUM('Disease by Age by District'!B276:E276)</f>
        <v>0</v>
      </c>
      <c r="D17" s="17" t="n">
        <f aca="false">SUM('Disease by Age by District'!B360:E360)</f>
        <v>0</v>
      </c>
      <c r="E17" s="17" t="n">
        <f aca="false">SUM('Disease by Age by District'!B402:E402)</f>
        <v>0</v>
      </c>
      <c r="F17" s="17" t="n">
        <f aca="false">SUM('Disease by Age by District'!B446:E446)</f>
        <v>0</v>
      </c>
      <c r="G17" s="17" t="n">
        <v>0</v>
      </c>
      <c r="H17" s="17" t="n">
        <f aca="false">SUM(B17:G17)</f>
        <v>0</v>
      </c>
      <c r="I17" s="27" t="n">
        <v>34726</v>
      </c>
      <c r="J17" s="28" t="n">
        <f aca="false">(H17*100000)/I17</f>
        <v>0</v>
      </c>
    </row>
    <row collapsed="false" customFormat="false" customHeight="false" hidden="false" ht="12.75" outlineLevel="0" r="18">
      <c r="A18" s="0" t="s">
        <v>127</v>
      </c>
      <c r="B18" s="17" t="n">
        <f aca="false">SUM('Disease by Age by District'!B234:E234)</f>
        <v>1</v>
      </c>
      <c r="C18" s="17" t="n">
        <f aca="false">SUM('Disease by Age by District'!B277:E277)</f>
        <v>0</v>
      </c>
      <c r="D18" s="17" t="n">
        <f aca="false">SUM('Disease by Age by District'!B361:E361)</f>
        <v>0</v>
      </c>
      <c r="E18" s="17" t="n">
        <f aca="false">SUM('Disease by Age by District'!B403:E403)</f>
        <v>0</v>
      </c>
      <c r="F18" s="17" t="n">
        <v>4</v>
      </c>
      <c r="G18" s="17" t="n">
        <v>0</v>
      </c>
      <c r="H18" s="17" t="n">
        <f aca="false">SUM(B18:G18)</f>
        <v>5</v>
      </c>
      <c r="I18" s="27" t="n">
        <v>69875</v>
      </c>
      <c r="J18" s="28" t="n">
        <f aca="false">(H18*100000)/I18</f>
        <v>7.15563506261181</v>
      </c>
    </row>
    <row collapsed="false" customFormat="false" customHeight="false" hidden="false" ht="12.75" outlineLevel="0" r="19">
      <c r="A19" s="0" t="s">
        <v>128</v>
      </c>
      <c r="B19" s="17" t="n">
        <f aca="false">SUM('Disease by Age by District'!B235:E235)</f>
        <v>0</v>
      </c>
      <c r="C19" s="17" t="n">
        <f aca="false">SUM('Disease by Age by District'!B278:E278)</f>
        <v>0</v>
      </c>
      <c r="D19" s="17" t="n">
        <f aca="false">SUM('Disease by Age by District'!B362:E362)</f>
        <v>0</v>
      </c>
      <c r="E19" s="17" t="n">
        <f aca="false">SUM('Disease by Age by District'!B404:E404)</f>
        <v>0</v>
      </c>
      <c r="F19" s="17" t="n">
        <f aca="false">SUM('Disease by Age by District'!B448:E448)</f>
        <v>2</v>
      </c>
      <c r="G19" s="17" t="n">
        <v>0</v>
      </c>
      <c r="H19" s="17" t="n">
        <f aca="false">SUM(B19:G19)</f>
        <v>2</v>
      </c>
      <c r="I19" s="27" t="n">
        <v>22850</v>
      </c>
      <c r="J19" s="28" t="n">
        <f aca="false">(H19*100000)/I19</f>
        <v>8.7527352297593</v>
      </c>
    </row>
    <row collapsed="false" customFormat="false" customHeight="false" hidden="false" ht="12.75" outlineLevel="0" r="20">
      <c r="A20" s="0" t="s">
        <v>129</v>
      </c>
      <c r="B20" s="17" t="n">
        <f aca="false">SUM('Disease by Age by District'!B236:E236)</f>
        <v>0</v>
      </c>
      <c r="C20" s="17" t="n">
        <f aca="false">SUM('Disease by Age by District'!B279:E279)</f>
        <v>0</v>
      </c>
      <c r="D20" s="17" t="n">
        <f aca="false">SUM('Disease by Age by District'!B363:E363)</f>
        <v>0</v>
      </c>
      <c r="E20" s="17" t="n">
        <f aca="false">SUM('Disease by Age by District'!B405:E405)</f>
        <v>0</v>
      </c>
      <c r="F20" s="17" t="n">
        <f aca="false">SUM('Disease by Age by District'!B449:E449)</f>
        <v>0</v>
      </c>
      <c r="G20" s="17" t="n">
        <v>2</v>
      </c>
      <c r="H20" s="17" t="n">
        <f aca="false">SUM(B20:G20)</f>
        <v>2</v>
      </c>
      <c r="I20" s="27" t="n">
        <v>49520</v>
      </c>
      <c r="J20" s="28" t="n">
        <f aca="false">(H20*100000)/I20</f>
        <v>4.03877221324717</v>
      </c>
    </row>
    <row collapsed="false" customFormat="false" customHeight="false" hidden="false" ht="12.75" outlineLevel="0" r="21">
      <c r="A21" s="0" t="s">
        <v>130</v>
      </c>
      <c r="B21" s="17" t="n">
        <f aca="false">SUM('Disease by Age by District'!B237:E237)</f>
        <v>0</v>
      </c>
      <c r="C21" s="17" t="n">
        <f aca="false">SUM('Disease by Age by District'!B280:E280)</f>
        <v>1</v>
      </c>
      <c r="D21" s="17" t="n">
        <f aca="false">SUM('Disease by Age by District'!B364:E364)</f>
        <v>1</v>
      </c>
      <c r="E21" s="17" t="n">
        <f aca="false">SUM('Disease by Age by District'!B406:E406)</f>
        <v>0</v>
      </c>
      <c r="F21" s="17" t="n">
        <f aca="false">SUM('Disease by Age by District'!B450:E450)</f>
        <v>0</v>
      </c>
      <c r="G21" s="17" t="n">
        <v>0</v>
      </c>
      <c r="H21" s="17" t="n">
        <f aca="false">SUM(B21:G21)</f>
        <v>2</v>
      </c>
      <c r="I21" s="27" t="n">
        <v>53299</v>
      </c>
      <c r="J21" s="28" t="n">
        <f aca="false">(H21*100000)/I21</f>
        <v>3.7524156175538</v>
      </c>
    </row>
    <row collapsed="false" customFormat="false" customHeight="false" hidden="false" ht="12.75" outlineLevel="0" r="22">
      <c r="A22" s="0" t="s">
        <v>131</v>
      </c>
      <c r="B22" s="17" t="n">
        <f aca="false">SUM('Disease by Age by District'!B238:E238)</f>
        <v>1</v>
      </c>
      <c r="C22" s="17" t="n">
        <f aca="false">SUM('Disease by Age by District'!B281:E281)</f>
        <v>0</v>
      </c>
      <c r="D22" s="17" t="n">
        <f aca="false">SUM('Disease by Age by District'!B365:E365)</f>
        <v>0</v>
      </c>
      <c r="E22" s="17" t="n">
        <f aca="false">SUM('Disease by Age by District'!B407:E407)</f>
        <v>0</v>
      </c>
      <c r="F22" s="17" t="n">
        <v>2</v>
      </c>
      <c r="G22" s="17" t="n">
        <v>0</v>
      </c>
      <c r="H22" s="17" t="n">
        <f aca="false">SUM(B22:G22)</f>
        <v>3</v>
      </c>
      <c r="I22" s="27" t="n">
        <v>44384</v>
      </c>
      <c r="J22" s="28" t="n">
        <f aca="false">(H22*100000)/I22</f>
        <v>6.75919250180245</v>
      </c>
    </row>
    <row collapsed="false" customFormat="false" customHeight="false" hidden="false" ht="12.75" outlineLevel="0" r="23">
      <c r="A23" s="0" t="s">
        <v>132</v>
      </c>
      <c r="B23" s="17" t="n">
        <f aca="false">SUM('Disease by Age by District'!B239:E239)</f>
        <v>0</v>
      </c>
      <c r="C23" s="17" t="n">
        <f aca="false">SUM('Disease by Age by District'!B282:E282)</f>
        <v>1</v>
      </c>
      <c r="D23" s="17" t="n">
        <v>2</v>
      </c>
      <c r="E23" s="17" t="n">
        <f aca="false">SUM('Disease by Age by District'!B408:E408)</f>
        <v>0</v>
      </c>
      <c r="F23" s="17" t="n">
        <v>1</v>
      </c>
      <c r="G23" s="17" t="n">
        <v>0</v>
      </c>
      <c r="H23" s="17" t="n">
        <f aca="false">SUM(B23:G23)</f>
        <v>4</v>
      </c>
      <c r="I23" s="27" t="n">
        <v>42268</v>
      </c>
      <c r="J23" s="28" t="n">
        <f aca="false">(H23*100000)/I23</f>
        <v>9.46342386675499</v>
      </c>
    </row>
    <row collapsed="false" customFormat="false" customHeight="false" hidden="false" ht="12.75" outlineLevel="0" r="24">
      <c r="A24" s="0" t="s">
        <v>133</v>
      </c>
      <c r="B24" s="17" t="n">
        <f aca="false">SUM('Disease by Age by District'!B240:E240)</f>
        <v>0</v>
      </c>
      <c r="C24" s="17" t="n">
        <f aca="false">SUM('Disease by Age by District'!B283:E283)</f>
        <v>3</v>
      </c>
      <c r="D24" s="17" t="n">
        <f aca="false">SUM('Disease by Age by District'!B367:E367)</f>
        <v>0</v>
      </c>
      <c r="E24" s="17" t="n">
        <f aca="false">SUM('Disease by Age by District'!B409:E409)</f>
        <v>0</v>
      </c>
      <c r="F24" s="17" t="n">
        <v>6</v>
      </c>
      <c r="G24" s="17" t="n">
        <v>0</v>
      </c>
      <c r="H24" s="17" t="n">
        <f aca="false">SUM(B24:G24)</f>
        <v>9</v>
      </c>
      <c r="I24" s="27" t="n">
        <v>67052</v>
      </c>
      <c r="J24" s="28" t="n">
        <f aca="false">(H24*100000)/I24</f>
        <v>13.4224184215236</v>
      </c>
    </row>
    <row collapsed="false" customFormat="false" customHeight="false" hidden="false" ht="12.75" outlineLevel="0" r="25">
      <c r="A25" s="0" t="s">
        <v>134</v>
      </c>
      <c r="B25" s="17" t="n">
        <f aca="false">SUM('Disease by Age by District'!B241:E241)</f>
        <v>0</v>
      </c>
      <c r="C25" s="17" t="n">
        <f aca="false">SUM('Disease by Age by District'!B284:E284)</f>
        <v>1</v>
      </c>
      <c r="D25" s="17" t="n">
        <v>1</v>
      </c>
      <c r="E25" s="17" t="n">
        <f aca="false">SUM('Disease by Age by District'!B410:E410)</f>
        <v>0</v>
      </c>
      <c r="F25" s="17" t="n">
        <f aca="false">SUM('Disease by Age by District'!B454:E454)</f>
        <v>0</v>
      </c>
      <c r="G25" s="17" t="n">
        <v>0</v>
      </c>
      <c r="H25" s="17" t="n">
        <f aca="false">SUM(B25:G25)</f>
        <v>2</v>
      </c>
      <c r="I25" s="27" t="n">
        <v>91530</v>
      </c>
      <c r="J25" s="28" t="n">
        <f aca="false">(H25*100000)/I25</f>
        <v>2.18507593138862</v>
      </c>
    </row>
    <row collapsed="false" customFormat="false" customHeight="false" hidden="false" ht="12.75" outlineLevel="0" r="26">
      <c r="A26" s="0" t="s">
        <v>135</v>
      </c>
      <c r="B26" s="17" t="n">
        <f aca="false">SUM('Disease by Age by District'!B242:E242)</f>
        <v>0</v>
      </c>
      <c r="C26" s="17" t="n">
        <f aca="false">SUM('Disease by Age by District'!B285:E285)</f>
        <v>0</v>
      </c>
      <c r="D26" s="17" t="n">
        <f aca="false">SUM('Disease by Age by District'!B369:E369)</f>
        <v>0</v>
      </c>
      <c r="E26" s="17" t="n">
        <f aca="false">SUM('Disease by Age by District'!B411:E411)</f>
        <v>0</v>
      </c>
      <c r="F26" s="17" t="n">
        <f aca="false">SUM('Disease by Age by District'!B455:E455)</f>
        <v>0</v>
      </c>
      <c r="G26" s="17" t="n">
        <v>0</v>
      </c>
      <c r="H26" s="17" t="n">
        <f aca="false">SUM(B26:G26)</f>
        <v>0</v>
      </c>
      <c r="I26" s="27" t="n">
        <v>25634</v>
      </c>
      <c r="J26" s="28" t="n">
        <f aca="false">(H26*100000)/I26</f>
        <v>0</v>
      </c>
    </row>
    <row collapsed="false" customFormat="false" customHeight="false" hidden="false" ht="12.75" outlineLevel="0" r="27">
      <c r="A27" s="0" t="s">
        <v>136</v>
      </c>
      <c r="B27" s="17" t="n">
        <f aca="false">SUM('Disease by Age by District'!B243:E243)</f>
        <v>0</v>
      </c>
      <c r="C27" s="17" t="n">
        <f aca="false">SUM('Disease by Age by District'!B286:E286)</f>
        <v>0</v>
      </c>
      <c r="D27" s="17" t="n">
        <f aca="false">SUM('Disease by Age by District'!B370:E370)</f>
        <v>0</v>
      </c>
      <c r="E27" s="17" t="n">
        <f aca="false">SUM('Disease by Age by District'!B412:E412)</f>
        <v>0</v>
      </c>
      <c r="F27" s="17" t="n">
        <f aca="false">SUM('Disease by Age by District'!B456:E456)</f>
        <v>0</v>
      </c>
      <c r="G27" s="17" t="n">
        <v>0</v>
      </c>
      <c r="H27" s="17" t="n">
        <f aca="false">SUM(B27:G27)</f>
        <v>0</v>
      </c>
      <c r="I27" s="27" t="n">
        <v>28165</v>
      </c>
      <c r="J27" s="28" t="n">
        <f aca="false">(H27*100000)/I27</f>
        <v>0</v>
      </c>
    </row>
    <row collapsed="false" customFormat="false" customHeight="false" hidden="false" ht="12.75" outlineLevel="0" r="28">
      <c r="A28" s="0" t="s">
        <v>137</v>
      </c>
      <c r="B28" s="17" t="n">
        <f aca="false">SUM('Disease by Age by District'!B244:E244)</f>
        <v>0</v>
      </c>
      <c r="C28" s="17" t="n">
        <f aca="false">SUM('Disease by Age by District'!B287:E287)</f>
        <v>0</v>
      </c>
      <c r="D28" s="17" t="n">
        <v>2</v>
      </c>
      <c r="E28" s="17" t="n">
        <f aca="false">SUM('Disease by Age by District'!B413:E413)</f>
        <v>0</v>
      </c>
      <c r="F28" s="17" t="n">
        <v>1</v>
      </c>
      <c r="G28" s="17" t="n">
        <v>0</v>
      </c>
      <c r="H28" s="17" t="n">
        <f aca="false">SUM(B28:G28)</f>
        <v>3</v>
      </c>
      <c r="I28" s="27" t="n">
        <v>28969</v>
      </c>
      <c r="J28" s="28" t="n">
        <f aca="false">(H28*100000)/I28</f>
        <v>10.3558976837309</v>
      </c>
    </row>
    <row collapsed="false" customFormat="false" customHeight="false" hidden="false" ht="12.75" outlineLevel="0" r="29">
      <c r="A29" s="0" t="s">
        <v>138</v>
      </c>
      <c r="B29" s="17" t="n">
        <f aca="false">SUM('Disease by Age by District'!B245:E245)</f>
        <v>0</v>
      </c>
      <c r="C29" s="17" t="n">
        <f aca="false">SUM('Disease by Age by District'!B288:E288)</f>
        <v>0</v>
      </c>
      <c r="D29" s="17" t="n">
        <f aca="false">SUM('Disease by Age by District'!B372:E372)</f>
        <v>0</v>
      </c>
      <c r="E29" s="17" t="n">
        <f aca="false">SUM('Disease by Age by District'!B414:E414)</f>
        <v>0</v>
      </c>
      <c r="F29" s="17" t="n">
        <v>1</v>
      </c>
      <c r="G29" s="17" t="n">
        <v>0</v>
      </c>
      <c r="H29" s="17" t="n">
        <f aca="false">SUM(B29:G29)</f>
        <v>1</v>
      </c>
      <c r="I29" s="27" t="n">
        <v>107272</v>
      </c>
      <c r="J29" s="28" t="n">
        <f aca="false">(H29*100000)/I29</f>
        <v>0.932209709896338</v>
      </c>
    </row>
    <row collapsed="false" customFormat="false" customHeight="false" hidden="false" ht="12.75" outlineLevel="0" r="30">
      <c r="A30" s="0" t="s">
        <v>139</v>
      </c>
      <c r="B30" s="17" t="n">
        <f aca="false">SUM('Disease by Age by District'!B246:E246)</f>
        <v>0</v>
      </c>
      <c r="C30" s="17" t="n">
        <f aca="false">SUM('Disease by Age by District'!B289:E289)</f>
        <v>0</v>
      </c>
      <c r="D30" s="17" t="n">
        <v>1</v>
      </c>
      <c r="E30" s="17" t="n">
        <f aca="false">SUM('Disease by Age by District'!B415:E415)</f>
        <v>0</v>
      </c>
      <c r="F30" s="17" t="n">
        <v>3</v>
      </c>
      <c r="G30" s="17" t="n">
        <v>0</v>
      </c>
      <c r="H30" s="17" t="n">
        <f aca="false">SUM(B30:G30)</f>
        <v>4</v>
      </c>
      <c r="I30" s="27" t="n">
        <v>37229</v>
      </c>
      <c r="J30" s="28" t="n">
        <f aca="false">(H30*100000)/I30</f>
        <v>10.7443122297134</v>
      </c>
    </row>
    <row collapsed="false" customFormat="false" customHeight="false" hidden="false" ht="12.75" outlineLevel="0" r="31">
      <c r="A31" s="0" t="s">
        <v>140</v>
      </c>
      <c r="B31" s="17" t="n">
        <f aca="false">SUM('Disease by Age by District'!B247:E247)</f>
        <v>0</v>
      </c>
      <c r="C31" s="17" t="n">
        <f aca="false">SUM('Disease by Age by District'!B290:E290)</f>
        <v>0</v>
      </c>
      <c r="D31" s="17" t="n">
        <f aca="false">SUM('Disease by Age by District'!B374:E374)</f>
        <v>2</v>
      </c>
      <c r="E31" s="17" t="n">
        <f aca="false">SUM('Disease by Age by District'!B416:E416)</f>
        <v>0</v>
      </c>
      <c r="F31" s="17" t="n">
        <v>4</v>
      </c>
      <c r="G31" s="17" t="n">
        <v>1</v>
      </c>
      <c r="H31" s="17" t="n">
        <f aca="false">SUM(B31:G31)</f>
        <v>7</v>
      </c>
      <c r="I31" s="27" t="n">
        <v>76574</v>
      </c>
      <c r="J31" s="28" t="n">
        <f aca="false">(H31*100000)/I31</f>
        <v>9.14148405463996</v>
      </c>
    </row>
    <row collapsed="false" customFormat="false" customHeight="false" hidden="false" ht="12.75" outlineLevel="0" r="32">
      <c r="A32" s="0" t="s">
        <v>141</v>
      </c>
      <c r="B32" s="17" t="n">
        <f aca="false">SUM('Disease by Age by District'!B248:E248)</f>
        <v>0</v>
      </c>
      <c r="C32" s="17" t="n">
        <f aca="false">SUM('Disease by Age by District'!B291:E291)</f>
        <v>0</v>
      </c>
      <c r="D32" s="17" t="n">
        <f aca="false">SUM('Disease by Age by District'!B375:E375)</f>
        <v>0</v>
      </c>
      <c r="E32" s="17" t="n">
        <f aca="false">SUM('Disease by Age by District'!B417:E417)</f>
        <v>0</v>
      </c>
      <c r="F32" s="17" t="n">
        <v>4</v>
      </c>
      <c r="G32" s="17" t="n">
        <v>0</v>
      </c>
      <c r="H32" s="17" t="n">
        <f aca="false">SUM(B32:G32)</f>
        <v>4</v>
      </c>
      <c r="I32" s="27" t="n">
        <v>50724</v>
      </c>
      <c r="J32" s="28" t="n">
        <f aca="false">(H32*100000)/I32</f>
        <v>7.88581342165444</v>
      </c>
    </row>
    <row collapsed="false" customFormat="false" customHeight="false" hidden="false" ht="12.75" outlineLevel="0" r="33">
      <c r="A33" s="0" t="s">
        <v>142</v>
      </c>
      <c r="B33" s="17" t="n">
        <f aca="false">SUM('Disease by Age by District'!B249:E249)</f>
        <v>0</v>
      </c>
      <c r="C33" s="17" t="n">
        <f aca="false">SUM('Disease by Age by District'!B292:E292)</f>
        <v>1</v>
      </c>
      <c r="D33" s="17" t="n">
        <v>1</v>
      </c>
      <c r="E33" s="17" t="n">
        <f aca="false">SUM('Disease by Age by District'!B418:E418)</f>
        <v>0</v>
      </c>
      <c r="F33" s="17" t="n">
        <f aca="false">SUM('Disease by Age by District'!B462:E462)</f>
        <v>0</v>
      </c>
      <c r="G33" s="17" t="n">
        <v>0</v>
      </c>
      <c r="H33" s="17" t="n">
        <f aca="false">SUM(B33:G33)</f>
        <v>2</v>
      </c>
      <c r="I33" s="27" t="n">
        <v>23455</v>
      </c>
      <c r="J33" s="28" t="n">
        <f aca="false">(H33*100000)/I33</f>
        <v>8.52696653165636</v>
      </c>
    </row>
    <row collapsed="false" customFormat="false" customHeight="false" hidden="false" ht="12.75" outlineLevel="0" r="34">
      <c r="A34" s="0" t="s">
        <v>143</v>
      </c>
      <c r="B34" s="17" t="n">
        <f aca="false">SUM('Disease by Age by District'!B250:E250)</f>
        <v>0</v>
      </c>
      <c r="C34" s="17" t="n">
        <f aca="false">SUM('Disease by Age by District'!B293:E293)</f>
        <v>0</v>
      </c>
      <c r="D34" s="17" t="n">
        <f aca="false">SUM('Disease by Age by District'!B377:E377)</f>
        <v>0</v>
      </c>
      <c r="E34" s="17" t="n">
        <v>1</v>
      </c>
      <c r="F34" s="17" t="n">
        <v>2</v>
      </c>
      <c r="G34" s="17" t="n">
        <v>0</v>
      </c>
      <c r="H34" s="17" t="n">
        <f aca="false">SUM(B34:G34)</f>
        <v>3</v>
      </c>
      <c r="I34" s="27" t="n">
        <v>21501</v>
      </c>
      <c r="J34" s="28" t="n">
        <f aca="false">(H34*100000)/I34</f>
        <v>13.9528394028185</v>
      </c>
    </row>
    <row collapsed="false" customFormat="false" customHeight="false" hidden="false" ht="12.75" outlineLevel="0" r="35">
      <c r="A35" s="0" t="s">
        <v>144</v>
      </c>
      <c r="B35" s="17" t="n">
        <f aca="false">SUM('Disease by Age by District'!B251:E251)</f>
        <v>0</v>
      </c>
      <c r="C35" s="17" t="n">
        <f aca="false">SUM('Disease by Age by District'!B294:E294)</f>
        <v>1</v>
      </c>
      <c r="D35" s="17" t="n">
        <f aca="false">SUM('Disease by Age by District'!B378:E378)</f>
        <v>0</v>
      </c>
      <c r="E35" s="17" t="n">
        <v>1</v>
      </c>
      <c r="F35" s="17" t="n">
        <v>57</v>
      </c>
      <c r="G35" s="17" t="n">
        <v>0</v>
      </c>
      <c r="H35" s="17" t="n">
        <f aca="false">SUM(B35:G35)</f>
        <v>59</v>
      </c>
      <c r="I35" s="27" t="n">
        <v>52903</v>
      </c>
      <c r="J35" s="28" t="n">
        <f aca="false">(H35*100000)/I35</f>
        <v>111.524866264673</v>
      </c>
    </row>
    <row collapsed="false" customFormat="false" customHeight="false" hidden="false" ht="12.75" outlineLevel="0" r="36">
      <c r="A36" s="0" t="s">
        <v>145</v>
      </c>
      <c r="B36" s="17" t="n">
        <f aca="false">SUM('Disease by Age by District'!B252:E252)</f>
        <v>0</v>
      </c>
      <c r="C36" s="17" t="n">
        <f aca="false">SUM('Disease by Age by District'!B295:E295)</f>
        <v>0</v>
      </c>
      <c r="D36" s="17" t="n">
        <v>1</v>
      </c>
      <c r="E36" s="17" t="n">
        <f aca="false">SUM('Disease by Age by District'!B421:E421)</f>
        <v>0</v>
      </c>
      <c r="F36" s="17" t="n">
        <f aca="false">SUM('Disease by Age by District'!B465:E465)</f>
        <v>0</v>
      </c>
      <c r="G36" s="17" t="n">
        <v>1</v>
      </c>
      <c r="H36" s="17" t="n">
        <f aca="false">SUM(B36:G36)</f>
        <v>2</v>
      </c>
      <c r="I36" s="27" t="n">
        <v>32715</v>
      </c>
      <c r="J36" s="28" t="n">
        <f aca="false">(H36*100000)/I36</f>
        <v>6.11340363747516</v>
      </c>
    </row>
    <row collapsed="false" customFormat="false" customHeight="false" hidden="false" ht="12.75" outlineLevel="0" r="37">
      <c r="A37" s="0" t="s">
        <v>146</v>
      </c>
      <c r="B37" s="17" t="n">
        <v>3</v>
      </c>
      <c r="C37" s="17" t="n">
        <f aca="false">SUM('Disease by Age by District'!B296:E296)</f>
        <v>0</v>
      </c>
      <c r="D37" s="17" t="n">
        <v>1</v>
      </c>
      <c r="E37" s="17" t="n">
        <f aca="false">SUM('Disease by Age by District'!B422:E422)</f>
        <v>0</v>
      </c>
      <c r="F37" s="17" t="n">
        <v>10</v>
      </c>
      <c r="G37" s="17" t="n">
        <v>0</v>
      </c>
      <c r="H37" s="17" t="n">
        <f aca="false">SUM(B37:G37)</f>
        <v>14</v>
      </c>
      <c r="I37" s="27" t="n">
        <v>128127</v>
      </c>
      <c r="J37" s="28" t="n">
        <f aca="false">(H37*100000)/I37</f>
        <v>10.9266587058153</v>
      </c>
    </row>
    <row collapsed="false" customFormat="false" customHeight="false" hidden="false" ht="12.75" outlineLevel="0" r="38">
      <c r="A38" s="0" t="s">
        <v>147</v>
      </c>
      <c r="B38" s="17" t="n">
        <f aca="false">SUM('Disease by Age by District'!B254:E254)</f>
        <v>1</v>
      </c>
      <c r="C38" s="17" t="n">
        <f aca="false">SUM('Disease by Age by District'!B297:E297)</f>
        <v>0</v>
      </c>
      <c r="D38" s="17" t="n">
        <f aca="false">SUM('Disease by Age by District'!B381:E381)</f>
        <v>0</v>
      </c>
      <c r="E38" s="17" t="n">
        <f aca="false">SUM('Disease by Age by District'!B423:E423)</f>
        <v>0</v>
      </c>
      <c r="F38" s="17" t="n">
        <f aca="false">SUM('Disease by Age by District'!B467:E467)</f>
        <v>0</v>
      </c>
      <c r="G38" s="17" t="n">
        <v>0</v>
      </c>
      <c r="H38" s="17" t="n">
        <f aca="false">SUM(B38:G38)</f>
        <v>1</v>
      </c>
      <c r="I38" s="27" t="n">
        <v>34437</v>
      </c>
      <c r="J38" s="28" t="n">
        <f aca="false">(H38*100000)/I38</f>
        <v>2.90385341347969</v>
      </c>
    </row>
    <row collapsed="false" customFormat="false" customHeight="false" hidden="false" ht="12.75" outlineLevel="0" r="39">
      <c r="A39" s="0" t="s">
        <v>148</v>
      </c>
      <c r="B39" s="17" t="n">
        <f aca="false">SUM('Disease by Age by District'!B255:E255)</f>
        <v>0</v>
      </c>
      <c r="C39" s="17" t="n">
        <f aca="false">SUM('Disease by Age by District'!B298:E298)</f>
        <v>0</v>
      </c>
      <c r="D39" s="17" t="n">
        <f aca="false">SUM('Disease by Age by District'!B382:E382)</f>
        <v>0</v>
      </c>
      <c r="E39" s="17" t="n">
        <f aca="false">SUM('Disease by Age by District'!B424:E424)</f>
        <v>0</v>
      </c>
      <c r="F39" s="17" t="n">
        <v>1</v>
      </c>
      <c r="G39" s="17" t="n">
        <v>0</v>
      </c>
      <c r="H39" s="17" t="n">
        <f aca="false">SUM(B39:G39)</f>
        <v>1</v>
      </c>
      <c r="I39" s="27" t="n">
        <v>34085</v>
      </c>
      <c r="J39" s="28" t="n">
        <f aca="false">(H39*100000)/I39</f>
        <v>2.93384186592343</v>
      </c>
    </row>
    <row collapsed="false" customFormat="false" customHeight="false" hidden="false" ht="12.75" outlineLevel="0" r="40">
      <c r="I40" s="18"/>
      <c r="J40" s="28"/>
    </row>
    <row collapsed="false" customFormat="true" customHeight="false" hidden="false" ht="12.75" outlineLevel="0" r="41" s="19">
      <c r="A41" s="19" t="s">
        <v>149</v>
      </c>
      <c r="B41" s="19" t="n">
        <f aca="false">SUM(B5:B40)</f>
        <v>28</v>
      </c>
      <c r="C41" s="19" t="n">
        <f aca="false">SUM(C5:C40)</f>
        <v>11</v>
      </c>
      <c r="D41" s="19" t="n">
        <f aca="false">SUM(D5:D40)</f>
        <v>24</v>
      </c>
      <c r="E41" s="19" t="n">
        <f aca="false">SUM(E5:E40)</f>
        <v>2</v>
      </c>
      <c r="F41" s="19" t="n">
        <f aca="false">SUM(F5:F40)</f>
        <v>139</v>
      </c>
      <c r="G41" s="19" t="n">
        <f aca="false">SUM(F5:F40)</f>
        <v>139</v>
      </c>
      <c r="H41" s="19" t="n">
        <f aca="false">SUM(B41:G41)</f>
        <v>343</v>
      </c>
      <c r="I41" s="29" t="n">
        <f aca="false">SUM(I5:I40)</f>
        <v>1937086</v>
      </c>
      <c r="J41" s="28" t="n">
        <f aca="false">(H41*100000)/I41</f>
        <v>17.7070093945235</v>
      </c>
    </row>
    <row collapsed="false" customFormat="false" customHeight="false" hidden="false" ht="12.75" outlineLevel="0" r="43">
      <c r="A43" s="0" t="s">
        <v>162</v>
      </c>
    </row>
    <row collapsed="false" customFormat="false" customHeight="false" hidden="false" ht="12.75" outlineLevel="0" r="44">
      <c r="A44" s="0" t="s">
        <v>163</v>
      </c>
    </row>
  </sheetData>
  <mergeCells count="2">
    <mergeCell ref="A1:J1"/>
    <mergeCell ref="A2:J2"/>
  </mergeCells>
  <printOptions headings="false" gridLines="true" gridLinesSet="true" horizontalCentered="false" verticalCentered="false"/>
  <pageMargins left="0.209722222222222" right="0.3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7" activeCellId="0" pane="topLeft" sqref="D7"/>
    </sheetView>
  </sheetViews>
  <sheetFormatPr defaultRowHeight="12.75"/>
  <cols>
    <col collapsed="false" hidden="false" max="1" min="1" style="0" width="20.265306122449"/>
    <col collapsed="false" hidden="false" max="2" min="2" style="17" width="5.70408163265306"/>
    <col collapsed="false" hidden="false" max="3" min="3" style="17" width="7.98979591836735"/>
    <col collapsed="false" hidden="false" max="4" min="4" style="17" width="9.98979591836735"/>
    <col collapsed="false" hidden="false" max="5" min="5" style="17" width="6.99489795918367"/>
    <col collapsed="false" hidden="false" max="6" min="6" style="0" width="10.2755102040816"/>
    <col collapsed="false" hidden="false" max="7" min="7" style="17" width="9.98979591836735"/>
    <col collapsed="false" hidden="false" max="8" min="8" style="0" width="9.8469387755102"/>
    <col collapsed="false" hidden="false" max="9" min="9" style="19" width="10.1326530612245"/>
  </cols>
  <sheetData>
    <row collapsed="false" customFormat="false" customHeight="false" hidden="false" ht="12.75" outlineLevel="0" r="1">
      <c r="A1" s="20" t="s">
        <v>164</v>
      </c>
      <c r="B1" s="20"/>
      <c r="C1" s="20"/>
      <c r="D1" s="20"/>
      <c r="E1" s="20"/>
      <c r="F1" s="20"/>
      <c r="G1" s="20"/>
      <c r="H1" s="20"/>
      <c r="I1" s="20"/>
    </row>
    <row collapsed="false" customFormat="false" customHeight="false" hidden="false" ht="12.75" outlineLevel="0" r="2">
      <c r="A2" s="21" t="s">
        <v>105</v>
      </c>
      <c r="B2" s="21"/>
      <c r="C2" s="21"/>
      <c r="D2" s="21"/>
      <c r="E2" s="21"/>
      <c r="F2" s="21"/>
      <c r="G2" s="21"/>
      <c r="H2" s="21"/>
      <c r="I2" s="21"/>
    </row>
    <row collapsed="false" customFormat="true" customHeight="false" hidden="false" ht="60" outlineLevel="0" r="3" s="26">
      <c r="A3" s="22" t="s">
        <v>106</v>
      </c>
      <c r="B3" s="23" t="s">
        <v>165</v>
      </c>
      <c r="C3" s="23" t="s">
        <v>166</v>
      </c>
      <c r="D3" s="23" t="s">
        <v>167</v>
      </c>
      <c r="E3" s="23" t="s">
        <v>168</v>
      </c>
      <c r="F3" s="23" t="s">
        <v>169</v>
      </c>
      <c r="G3" s="22" t="s">
        <v>170</v>
      </c>
      <c r="H3" s="24" t="s">
        <v>171</v>
      </c>
      <c r="I3" s="25" t="s">
        <v>172</v>
      </c>
    </row>
    <row collapsed="false" customFormat="false" customHeight="false" hidden="false" ht="12.75" outlineLevel="0" r="4">
      <c r="A4" s="0" t="s">
        <v>8</v>
      </c>
      <c r="H4" s="18"/>
    </row>
    <row collapsed="false" customFormat="false" customHeight="false" hidden="false" ht="12.75" outlineLevel="0" r="5">
      <c r="A5" s="0" t="s">
        <v>114</v>
      </c>
      <c r="B5" s="17" t="n">
        <f aca="false">SUM('Disease by Age by District'!B95:E95)</f>
        <v>0</v>
      </c>
      <c r="C5" s="17" t="n">
        <f aca="false">SUM('Disease by Age by District'!B306:E306)</f>
        <v>1</v>
      </c>
      <c r="D5" s="17" t="n">
        <v>1</v>
      </c>
      <c r="E5" s="17" t="n">
        <v>0</v>
      </c>
      <c r="F5" s="17" t="n">
        <v>0</v>
      </c>
      <c r="G5" s="17" t="n">
        <f aca="false">SUM(B5:F5)</f>
        <v>2</v>
      </c>
      <c r="H5" s="27" t="n">
        <v>23376</v>
      </c>
      <c r="I5" s="28" t="n">
        <f aca="false">((B5+C5+D5+E5)*100000)/H5</f>
        <v>8.55578370978782</v>
      </c>
    </row>
    <row collapsed="false" customFormat="false" customHeight="false" hidden="false" ht="12.75" outlineLevel="0" r="6">
      <c r="A6" s="0" t="s">
        <v>115</v>
      </c>
      <c r="B6" s="17" t="n">
        <f aca="false">SUM('Disease by Age by District'!B96:E96)</f>
        <v>0</v>
      </c>
      <c r="C6" s="17" t="n">
        <f aca="false">SUM('Disease by Age by District'!B307:E307)</f>
        <v>0</v>
      </c>
      <c r="D6" s="17" t="n">
        <v>4</v>
      </c>
      <c r="E6" s="17" t="n">
        <v>0</v>
      </c>
      <c r="F6" s="17" t="n">
        <v>0</v>
      </c>
      <c r="G6" s="17" t="n">
        <f aca="false">SUM(B6:F6)</f>
        <v>4</v>
      </c>
      <c r="H6" s="27" t="n">
        <v>42492</v>
      </c>
      <c r="I6" s="28" t="n">
        <f aca="false">((B6+C6+D6+E6)*100000)/H6</f>
        <v>9.41353666572531</v>
      </c>
    </row>
    <row collapsed="false" customFormat="false" customHeight="false" hidden="false" ht="12.75" outlineLevel="0" r="7">
      <c r="A7" s="0" t="s">
        <v>116</v>
      </c>
      <c r="B7" s="17" t="n">
        <v>1</v>
      </c>
      <c r="C7" s="17" t="n">
        <f aca="false">SUM('Disease by Age by District'!B308:E308)</f>
        <v>0</v>
      </c>
      <c r="D7" s="17" t="n">
        <v>6</v>
      </c>
      <c r="E7" s="17" t="n">
        <v>0</v>
      </c>
      <c r="F7" s="17" t="n">
        <v>0</v>
      </c>
      <c r="G7" s="17" t="n">
        <f aca="false">SUM(B7:F7)</f>
        <v>7</v>
      </c>
      <c r="H7" s="27" t="n">
        <v>34413</v>
      </c>
      <c r="I7" s="28" t="n">
        <f aca="false">((B7+C7+D7+E7)*100000)/H7</f>
        <v>20.3411501467469</v>
      </c>
    </row>
    <row collapsed="false" customFormat="false" customHeight="false" hidden="false" ht="12.75" outlineLevel="0" r="8">
      <c r="A8" s="0" t="s">
        <v>117</v>
      </c>
      <c r="B8" s="17" t="n">
        <f aca="false">SUM('Disease by Age by District'!B98:E98)</f>
        <v>0</v>
      </c>
      <c r="C8" s="17" t="n">
        <f aca="false">SUM('Disease by Age by District'!B309:E309)</f>
        <v>0</v>
      </c>
      <c r="D8" s="17" t="n">
        <v>4</v>
      </c>
      <c r="E8" s="17" t="n">
        <v>0</v>
      </c>
      <c r="F8" s="17" t="n">
        <v>0</v>
      </c>
      <c r="G8" s="17" t="n">
        <f aca="false">SUM(B8:F8)</f>
        <v>4</v>
      </c>
      <c r="H8" s="27" t="n">
        <v>68332</v>
      </c>
      <c r="I8" s="28" t="n">
        <f aca="false">((B8+C8+D8+E8)*100000)/H8</f>
        <v>5.85377275654159</v>
      </c>
    </row>
    <row collapsed="false" customFormat="false" customHeight="false" hidden="false" ht="12.75" outlineLevel="0" r="9">
      <c r="A9" s="0" t="s">
        <v>118</v>
      </c>
      <c r="B9" s="17" t="n">
        <f aca="false">SUM('Disease by Age by District'!B99:E99)</f>
        <v>0</v>
      </c>
      <c r="C9" s="17" t="n">
        <f aca="false">SUM('Disease by Age by District'!B310:E310)</f>
        <v>0</v>
      </c>
      <c r="D9" s="17" t="n">
        <v>6</v>
      </c>
      <c r="E9" s="17" t="n">
        <v>0</v>
      </c>
      <c r="F9" s="17" t="n">
        <v>1</v>
      </c>
      <c r="G9" s="17" t="n">
        <f aca="false">SUM(B9:F9)</f>
        <v>7</v>
      </c>
      <c r="H9" s="27" t="n">
        <v>60732</v>
      </c>
      <c r="I9" s="28" t="n">
        <f aca="false">((B9+C9+D9+E9)*100000)/H9</f>
        <v>9.87947046038332</v>
      </c>
    </row>
    <row collapsed="false" customFormat="false" customHeight="false" hidden="false" ht="12.75" outlineLevel="0" r="10">
      <c r="A10" s="0" t="s">
        <v>119</v>
      </c>
      <c r="B10" s="17" t="n">
        <f aca="false">SUM('Disease by Age by District'!B100:E100)</f>
        <v>0</v>
      </c>
      <c r="C10" s="17" t="n">
        <f aca="false">SUM('Disease by Age by District'!B311:E311)</f>
        <v>0</v>
      </c>
      <c r="D10" s="17" t="n">
        <v>28</v>
      </c>
      <c r="E10" s="17" t="n">
        <v>0</v>
      </c>
      <c r="F10" s="17" t="n">
        <v>1</v>
      </c>
      <c r="G10" s="17" t="n">
        <f aca="false">SUM(B10:F10)</f>
        <v>29</v>
      </c>
      <c r="H10" s="27" t="n">
        <v>62462</v>
      </c>
      <c r="I10" s="28" t="n">
        <f aca="false">((B10+C10+D10+E10)*100000)/H10</f>
        <v>44.8272549710224</v>
      </c>
    </row>
    <row collapsed="false" customFormat="false" customHeight="false" hidden="false" ht="12.75" outlineLevel="0" r="11">
      <c r="A11" s="0" t="s">
        <v>120</v>
      </c>
      <c r="B11" s="17" t="n">
        <f aca="false">SUM('Disease by Age by District'!B101:E101)</f>
        <v>0</v>
      </c>
      <c r="C11" s="17" t="n">
        <f aca="false">SUM('Disease by Age by District'!B312:E312)</f>
        <v>1</v>
      </c>
      <c r="D11" s="17" t="n">
        <v>50</v>
      </c>
      <c r="E11" s="17" t="n">
        <v>1</v>
      </c>
      <c r="F11" s="17" t="n">
        <v>2</v>
      </c>
      <c r="G11" s="17" t="n">
        <f aca="false">SUM(B11:F11)</f>
        <v>54</v>
      </c>
      <c r="H11" s="27" t="n">
        <v>90761</v>
      </c>
      <c r="I11" s="28" t="n">
        <f aca="false">((B11+C11+D11+E11)*100000)/H11</f>
        <v>57.2933308359317</v>
      </c>
    </row>
    <row collapsed="false" customFormat="false" customHeight="false" hidden="false" ht="12.75" outlineLevel="0" r="12">
      <c r="A12" s="0" t="s">
        <v>121</v>
      </c>
      <c r="B12" s="17" t="n">
        <f aca="false">SUM('Disease by Age by District'!B102:E102)</f>
        <v>0</v>
      </c>
      <c r="C12" s="17" t="n">
        <f aca="false">SUM('Disease by Age by District'!B313:E313)</f>
        <v>0</v>
      </c>
      <c r="D12" s="17" t="n">
        <v>27</v>
      </c>
      <c r="E12" s="17" t="n">
        <v>0</v>
      </c>
      <c r="F12" s="17" t="n">
        <v>0</v>
      </c>
      <c r="G12" s="17" t="n">
        <f aca="false">SUM(B12:F12)</f>
        <v>27</v>
      </c>
      <c r="H12" s="27" t="n">
        <v>40653</v>
      </c>
      <c r="I12" s="28" t="n">
        <f aca="false">((B12+C12+D12+E12)*100000)/H12</f>
        <v>66.4157626743414</v>
      </c>
    </row>
    <row collapsed="false" customFormat="false" customHeight="false" hidden="false" ht="12.75" outlineLevel="0" r="13">
      <c r="A13" s="0" t="s">
        <v>122</v>
      </c>
      <c r="B13" s="17" t="n">
        <f aca="false">SUM('Disease by Age by District'!B103:E103)</f>
        <v>0</v>
      </c>
      <c r="C13" s="17" t="n">
        <f aca="false">SUM('Disease by Age by District'!B314:E314)</f>
        <v>0</v>
      </c>
      <c r="D13" s="17" t="n">
        <v>0</v>
      </c>
      <c r="E13" s="17" t="n">
        <v>0</v>
      </c>
      <c r="F13" s="17" t="n">
        <v>0</v>
      </c>
      <c r="G13" s="17" t="n">
        <f aca="false">SUM(B13:F13)</f>
        <v>0</v>
      </c>
      <c r="H13" s="18" t="n">
        <v>28483</v>
      </c>
      <c r="I13" s="28" t="n">
        <f aca="false">((B13+C13+D13+E13)*100000)/H13</f>
        <v>0</v>
      </c>
    </row>
    <row collapsed="false" customFormat="false" customHeight="false" hidden="false" ht="12.75" outlineLevel="0" r="14">
      <c r="A14" s="0" t="s">
        <v>123</v>
      </c>
      <c r="B14" s="17" t="n">
        <f aca="false">SUM('Disease by Age by District'!B104:E104)</f>
        <v>0</v>
      </c>
      <c r="C14" s="17" t="n">
        <f aca="false">SUM('Disease by Age by District'!B315:E315)</f>
        <v>2</v>
      </c>
      <c r="D14" s="17" t="n">
        <v>10</v>
      </c>
      <c r="E14" s="17" t="n">
        <v>0</v>
      </c>
      <c r="F14" s="17" t="n">
        <v>0</v>
      </c>
      <c r="G14" s="17" t="n">
        <f aca="false">SUM(B14:F14)</f>
        <v>12</v>
      </c>
      <c r="H14" s="27" t="n">
        <v>13632</v>
      </c>
      <c r="I14" s="28" t="n">
        <f aca="false">((B14+C14+D14+E14)*100000)/H14</f>
        <v>88.0281690140845</v>
      </c>
    </row>
    <row collapsed="false" customFormat="false" customHeight="false" hidden="false" ht="12.75" outlineLevel="0" r="15">
      <c r="A15" s="0" t="s">
        <v>124</v>
      </c>
      <c r="B15" s="17" t="n">
        <v>1</v>
      </c>
      <c r="C15" s="17" t="n">
        <v>17</v>
      </c>
      <c r="D15" s="17" t="n">
        <v>22</v>
      </c>
      <c r="E15" s="17" t="n">
        <v>0</v>
      </c>
      <c r="F15" s="17" t="n">
        <v>0</v>
      </c>
      <c r="G15" s="17" t="n">
        <f aca="false">SUM(B15:F15)</f>
        <v>40</v>
      </c>
      <c r="H15" s="27" t="n">
        <v>273590</v>
      </c>
      <c r="I15" s="28" t="n">
        <f aca="false">((B15+C15+D15+E15)*100000)/H15</f>
        <v>14.6204174129171</v>
      </c>
    </row>
    <row collapsed="false" customFormat="false" customHeight="false" hidden="false" ht="12.75" outlineLevel="0" r="16">
      <c r="A16" s="0" t="s">
        <v>125</v>
      </c>
      <c r="B16" s="17" t="n">
        <f aca="false">SUM('Disease by Age by District'!B106:E106)</f>
        <v>0</v>
      </c>
      <c r="C16" s="17" t="n">
        <f aca="false">SUM('Disease by Age by District'!B317:E317)</f>
        <v>0</v>
      </c>
      <c r="D16" s="17" t="n">
        <v>6</v>
      </c>
      <c r="E16" s="17" t="n">
        <v>0</v>
      </c>
      <c r="F16" s="17" t="n">
        <v>0</v>
      </c>
      <c r="G16" s="17" t="n">
        <f aca="false">SUM(B16:F16)</f>
        <v>6</v>
      </c>
      <c r="H16" s="27" t="n">
        <v>40866</v>
      </c>
      <c r="I16" s="28" t="n">
        <f aca="false">((B16+C16+D16+E16)*100000)/H16</f>
        <v>14.682131845544</v>
      </c>
    </row>
    <row collapsed="false" customFormat="false" customHeight="false" hidden="false" ht="12.75" outlineLevel="0" r="17">
      <c r="A17" s="0" t="s">
        <v>126</v>
      </c>
      <c r="B17" s="17" t="n">
        <f aca="false">SUM('Disease by Age by District'!B107:E107)</f>
        <v>0</v>
      </c>
      <c r="C17" s="17" t="n">
        <f aca="false">SUM('Disease by Age by District'!B318:E318)</f>
        <v>0</v>
      </c>
      <c r="D17" s="17" t="n">
        <v>35</v>
      </c>
      <c r="E17" s="17" t="n">
        <v>1</v>
      </c>
      <c r="F17" s="17" t="n">
        <v>0</v>
      </c>
      <c r="G17" s="17" t="n">
        <f aca="false">SUM(B17:F17)</f>
        <v>36</v>
      </c>
      <c r="H17" s="27" t="n">
        <v>34726</v>
      </c>
      <c r="I17" s="28" t="n">
        <f aca="false">((B17+C17+D17+E17)*100000)/H17</f>
        <v>103.668720843172</v>
      </c>
    </row>
    <row collapsed="false" customFormat="false" customHeight="false" hidden="false" ht="12.75" outlineLevel="0" r="18">
      <c r="A18" s="0" t="s">
        <v>127</v>
      </c>
      <c r="B18" s="17" t="n">
        <f aca="false">SUM('Disease by Age by District'!B108:E108)</f>
        <v>0</v>
      </c>
      <c r="C18" s="17" t="n">
        <f aca="false">SUM('Disease by Age by District'!B319:E319)</f>
        <v>1</v>
      </c>
      <c r="D18" s="17" t="n">
        <v>29</v>
      </c>
      <c r="E18" s="17" t="n">
        <v>0</v>
      </c>
      <c r="F18" s="17" t="n">
        <v>0</v>
      </c>
      <c r="G18" s="17" t="n">
        <f aca="false">SUM(B18:F18)</f>
        <v>30</v>
      </c>
      <c r="H18" s="27" t="n">
        <v>69875</v>
      </c>
      <c r="I18" s="28" t="n">
        <f aca="false">((B18+C18+D18+E18)*100000)/H18</f>
        <v>42.9338103756708</v>
      </c>
    </row>
    <row collapsed="false" customFormat="false" customHeight="false" hidden="false" ht="12.75" outlineLevel="0" r="19">
      <c r="A19" s="0" t="s">
        <v>128</v>
      </c>
      <c r="B19" s="17" t="n">
        <f aca="false">SUM('Disease by Age by District'!B109:E109)</f>
        <v>0</v>
      </c>
      <c r="C19" s="17" t="n">
        <f aca="false">SUM('Disease by Age by District'!B320:E320)</f>
        <v>0</v>
      </c>
      <c r="D19" s="17" t="n">
        <v>1</v>
      </c>
      <c r="E19" s="17" t="n">
        <v>0</v>
      </c>
      <c r="F19" s="17" t="n">
        <v>0</v>
      </c>
      <c r="G19" s="17" t="n">
        <f aca="false">SUM(B19:F19)</f>
        <v>1</v>
      </c>
      <c r="H19" s="27" t="n">
        <v>22850</v>
      </c>
      <c r="I19" s="28" t="n">
        <f aca="false">((B19+C19+D19+E19)*100000)/H19</f>
        <v>4.37636761487965</v>
      </c>
    </row>
    <row collapsed="false" customFormat="false" customHeight="false" hidden="false" ht="12.75" outlineLevel="0" r="20">
      <c r="A20" s="0" t="s">
        <v>129</v>
      </c>
      <c r="B20" s="17" t="n">
        <f aca="false">SUM('Disease by Age by District'!B110:E110)</f>
        <v>0</v>
      </c>
      <c r="C20" s="17" t="n">
        <f aca="false">SUM('Disease by Age by District'!B321:E321)</f>
        <v>0</v>
      </c>
      <c r="D20" s="17" t="n">
        <v>1</v>
      </c>
      <c r="E20" s="17" t="n">
        <v>0</v>
      </c>
      <c r="F20" s="17" t="n">
        <v>0</v>
      </c>
      <c r="G20" s="17" t="n">
        <f aca="false">SUM(B20:F20)</f>
        <v>1</v>
      </c>
      <c r="H20" s="27" t="n">
        <v>49520</v>
      </c>
      <c r="I20" s="28" t="n">
        <f aca="false">((B20+C20+D20+E20)*100000)/H20</f>
        <v>2.01938610662359</v>
      </c>
    </row>
    <row collapsed="false" customFormat="false" customHeight="false" hidden="false" ht="12.75" outlineLevel="0" r="21">
      <c r="A21" s="0" t="s">
        <v>130</v>
      </c>
      <c r="B21" s="17" t="n">
        <f aca="false">SUM('Disease by Age by District'!B111:E111)</f>
        <v>0</v>
      </c>
      <c r="C21" s="17" t="n">
        <v>26</v>
      </c>
      <c r="D21" s="17" t="n">
        <v>5</v>
      </c>
      <c r="E21" s="17" t="n">
        <v>0</v>
      </c>
      <c r="F21" s="17" t="n">
        <v>1</v>
      </c>
      <c r="G21" s="17" t="n">
        <f aca="false">SUM(B21:F21)</f>
        <v>32</v>
      </c>
      <c r="H21" s="27" t="n">
        <v>53299</v>
      </c>
      <c r="I21" s="28" t="n">
        <f aca="false">((B21+C21+D21+E21)*100000)/H21</f>
        <v>58.1624420720839</v>
      </c>
    </row>
    <row collapsed="false" customFormat="false" customHeight="false" hidden="false" ht="12.75" outlineLevel="0" r="22">
      <c r="A22" s="0" t="s">
        <v>131</v>
      </c>
      <c r="B22" s="17" t="n">
        <f aca="false">SUM('Disease by Age by District'!B112:E112)</f>
        <v>0</v>
      </c>
      <c r="C22" s="17" t="n">
        <f aca="false">SUM('Disease by Age by District'!B323:E323)</f>
        <v>0</v>
      </c>
      <c r="D22" s="17" t="n">
        <v>5</v>
      </c>
      <c r="E22" s="17" t="n">
        <v>1</v>
      </c>
      <c r="F22" s="17" t="n">
        <v>0</v>
      </c>
      <c r="G22" s="17" t="n">
        <f aca="false">SUM(B22:F22)</f>
        <v>6</v>
      </c>
      <c r="H22" s="27" t="n">
        <v>44384</v>
      </c>
      <c r="I22" s="28" t="n">
        <f aca="false">((B22+C22+D22+E22)*100000)/H22</f>
        <v>13.5183850036049</v>
      </c>
    </row>
    <row collapsed="false" customFormat="false" customHeight="false" hidden="false" ht="12.75" outlineLevel="0" r="23">
      <c r="A23" s="0" t="s">
        <v>132</v>
      </c>
      <c r="B23" s="17" t="n">
        <f aca="false">SUM('Disease by Age by District'!B113:E113)</f>
        <v>0</v>
      </c>
      <c r="C23" s="17" t="n">
        <f aca="false">SUM('Disease by Age by District'!B324:E324)</f>
        <v>0</v>
      </c>
      <c r="D23" s="17" t="n">
        <v>1</v>
      </c>
      <c r="E23" s="17" t="n">
        <v>0</v>
      </c>
      <c r="F23" s="17" t="n">
        <v>0</v>
      </c>
      <c r="G23" s="17" t="n">
        <f aca="false">SUM(B23:F23)</f>
        <v>1</v>
      </c>
      <c r="H23" s="27" t="n">
        <v>42268</v>
      </c>
      <c r="I23" s="28" t="n">
        <f aca="false">((B23+C23+D23+E23)*100000)/H23</f>
        <v>2.36585596668875</v>
      </c>
    </row>
    <row collapsed="false" customFormat="false" customHeight="false" hidden="false" ht="12.75" outlineLevel="0" r="24">
      <c r="A24" s="0" t="s">
        <v>133</v>
      </c>
      <c r="B24" s="17" t="n">
        <f aca="false">SUM('Disease by Age by District'!B114:E114)</f>
        <v>0</v>
      </c>
      <c r="C24" s="17" t="n">
        <f aca="false">SUM('Disease by Age by District'!B325:E325)</f>
        <v>0</v>
      </c>
      <c r="D24" s="17" t="n">
        <v>86</v>
      </c>
      <c r="E24" s="17" t="n">
        <v>0</v>
      </c>
      <c r="F24" s="17" t="n">
        <v>4</v>
      </c>
      <c r="G24" s="17" t="n">
        <f aca="false">SUM(B24:F24)</f>
        <v>90</v>
      </c>
      <c r="H24" s="27" t="n">
        <v>67052</v>
      </c>
      <c r="I24" s="28" t="n">
        <f aca="false">((B24+C24+D24+E24)*100000)/H24</f>
        <v>128.258664916781</v>
      </c>
    </row>
    <row collapsed="false" customFormat="false" customHeight="false" hidden="false" ht="12.75" outlineLevel="0" r="25">
      <c r="A25" s="0" t="s">
        <v>134</v>
      </c>
      <c r="B25" s="17" t="n">
        <f aca="false">SUM('Disease by Age by District'!B115:E115)</f>
        <v>0</v>
      </c>
      <c r="C25" s="17" t="n">
        <f aca="false">SUM('Disease by Age by District'!B326:E326)</f>
        <v>1</v>
      </c>
      <c r="D25" s="17" t="n">
        <v>51</v>
      </c>
      <c r="E25" s="17" t="n">
        <v>0</v>
      </c>
      <c r="F25" s="17" t="n">
        <v>1</v>
      </c>
      <c r="G25" s="17" t="n">
        <f aca="false">SUM(B25:F25)</f>
        <v>53</v>
      </c>
      <c r="H25" s="27" t="n">
        <v>91530</v>
      </c>
      <c r="I25" s="28" t="n">
        <f aca="false">((B25+C25+D25+E25)*100000)/H25</f>
        <v>56.811974216104</v>
      </c>
    </row>
    <row collapsed="false" customFormat="false" customHeight="false" hidden="false" ht="12.75" outlineLevel="0" r="26">
      <c r="A26" s="0" t="s">
        <v>135</v>
      </c>
      <c r="B26" s="17" t="n">
        <f aca="false">SUM('Disease by Age by District'!B116:E116)</f>
        <v>0</v>
      </c>
      <c r="C26" s="17" t="n">
        <f aca="false">SUM('Disease by Age by District'!B327:E327)</f>
        <v>1</v>
      </c>
      <c r="D26" s="17" t="n">
        <v>32</v>
      </c>
      <c r="E26" s="17" t="n">
        <v>0</v>
      </c>
      <c r="F26" s="17" t="n">
        <v>0</v>
      </c>
      <c r="G26" s="17" t="n">
        <f aca="false">SUM(B26:F26)</f>
        <v>33</v>
      </c>
      <c r="H26" s="27" t="n">
        <v>25634</v>
      </c>
      <c r="I26" s="28" t="n">
        <f aca="false">((B26+C26+D26+E26)*100000)/H26</f>
        <v>128.735273464929</v>
      </c>
    </row>
    <row collapsed="false" customFormat="false" customHeight="false" hidden="false" ht="12.75" outlineLevel="0" r="27">
      <c r="A27" s="0" t="s">
        <v>136</v>
      </c>
      <c r="B27" s="17" t="n">
        <f aca="false">SUM('Disease by Age by District'!B117:E117)</f>
        <v>0</v>
      </c>
      <c r="C27" s="17" t="n">
        <f aca="false">SUM('Disease by Age by District'!B328:E328)</f>
        <v>0</v>
      </c>
      <c r="D27" s="17" t="n">
        <v>2</v>
      </c>
      <c r="E27" s="17" t="n">
        <v>0</v>
      </c>
      <c r="F27" s="17" t="n">
        <v>0</v>
      </c>
      <c r="G27" s="17" t="n">
        <f aca="false">SUM(B27:F27)</f>
        <v>2</v>
      </c>
      <c r="H27" s="27" t="n">
        <v>28165</v>
      </c>
      <c r="I27" s="28" t="n">
        <f aca="false">((B27+C27+D27+E27)*100000)/H27</f>
        <v>7.10101189419492</v>
      </c>
    </row>
    <row collapsed="false" customFormat="false" customHeight="false" hidden="false" ht="12.75" outlineLevel="0" r="28">
      <c r="A28" s="0" t="s">
        <v>137</v>
      </c>
      <c r="B28" s="17" t="n">
        <f aca="false">SUM('Disease by Age by District'!B118:E118)</f>
        <v>0</v>
      </c>
      <c r="C28" s="17" t="n">
        <f aca="false">SUM('Disease by Age by District'!B329:E329)</f>
        <v>0</v>
      </c>
      <c r="D28" s="17" t="n">
        <v>30</v>
      </c>
      <c r="E28" s="17" t="n">
        <v>1</v>
      </c>
      <c r="F28" s="17" t="n">
        <v>0</v>
      </c>
      <c r="G28" s="17" t="n">
        <f aca="false">SUM(B28:F28)</f>
        <v>31</v>
      </c>
      <c r="H28" s="27" t="n">
        <v>28969</v>
      </c>
      <c r="I28" s="28" t="n">
        <f aca="false">((B28+C28+D28+E28)*100000)/H28</f>
        <v>107.010942731886</v>
      </c>
    </row>
    <row collapsed="false" customFormat="false" customHeight="false" hidden="false" ht="12.75" outlineLevel="0" r="29">
      <c r="A29" s="0" t="s">
        <v>138</v>
      </c>
      <c r="B29" s="17" t="n">
        <f aca="false">SUM('Disease by Age by District'!B119:E119)</f>
        <v>0</v>
      </c>
      <c r="C29" s="17" t="n">
        <v>7</v>
      </c>
      <c r="D29" s="17" t="n">
        <v>5</v>
      </c>
      <c r="E29" s="17" t="n">
        <v>0</v>
      </c>
      <c r="F29" s="17" t="n">
        <v>0</v>
      </c>
      <c r="G29" s="17" t="n">
        <f aca="false">SUM(B29:F29)</f>
        <v>12</v>
      </c>
      <c r="H29" s="27" t="n">
        <v>107272</v>
      </c>
      <c r="I29" s="28" t="n">
        <f aca="false">((B29+C29+D29+E29)*100000)/H29</f>
        <v>11.1865165187561</v>
      </c>
    </row>
    <row collapsed="false" customFormat="false" customHeight="false" hidden="false" ht="12.75" outlineLevel="0" r="30">
      <c r="A30" s="0" t="s">
        <v>139</v>
      </c>
      <c r="B30" s="17" t="n">
        <f aca="false">SUM('Disease by Age by District'!B120:E120)</f>
        <v>0</v>
      </c>
      <c r="C30" s="17" t="n">
        <f aca="false">SUM('Disease by Age by District'!B331:E331)</f>
        <v>1</v>
      </c>
      <c r="D30" s="17" t="n">
        <v>0</v>
      </c>
      <c r="E30" s="17" t="n">
        <v>1</v>
      </c>
      <c r="F30" s="17" t="n">
        <v>0</v>
      </c>
      <c r="G30" s="17" t="n">
        <f aca="false">SUM(B30:F30)</f>
        <v>2</v>
      </c>
      <c r="H30" s="27" t="n">
        <v>37229</v>
      </c>
      <c r="I30" s="28" t="n">
        <f aca="false">((B30+C30+D30+E30)*100000)/H30</f>
        <v>5.3721561148567</v>
      </c>
    </row>
    <row collapsed="false" customFormat="false" customHeight="false" hidden="false" ht="12.75" outlineLevel="0" r="31">
      <c r="A31" s="0" t="s">
        <v>140</v>
      </c>
      <c r="B31" s="17" t="n">
        <f aca="false">SUM('Disease by Age by District'!B121:E121)</f>
        <v>0</v>
      </c>
      <c r="C31" s="17" t="n">
        <f aca="false">SUM('Disease by Age by District'!B332:E332)</f>
        <v>6</v>
      </c>
      <c r="D31" s="17" t="n">
        <v>13</v>
      </c>
      <c r="E31" s="17" t="n">
        <v>0</v>
      </c>
      <c r="F31" s="17" t="n">
        <v>0</v>
      </c>
      <c r="G31" s="17" t="n">
        <f aca="false">SUM(B31:F31)</f>
        <v>19</v>
      </c>
      <c r="H31" s="27" t="n">
        <v>76574</v>
      </c>
      <c r="I31" s="28" t="n">
        <f aca="false">((B31+C31+D31+E31)*100000)/H31</f>
        <v>24.8125995768799</v>
      </c>
    </row>
    <row collapsed="false" customFormat="false" customHeight="false" hidden="false" ht="12.75" outlineLevel="0" r="32">
      <c r="A32" s="0" t="s">
        <v>141</v>
      </c>
      <c r="B32" s="17" t="n">
        <f aca="false">SUM('Disease by Age by District'!B122:E122)</f>
        <v>0</v>
      </c>
      <c r="C32" s="17" t="n">
        <f aca="false">SUM('Disease by Age by District'!B333:E333)</f>
        <v>2</v>
      </c>
      <c r="D32" s="17" t="n">
        <v>58</v>
      </c>
      <c r="E32" s="17" t="n">
        <v>0</v>
      </c>
      <c r="F32" s="17" t="n">
        <v>1</v>
      </c>
      <c r="G32" s="17" t="n">
        <f aca="false">SUM(B32:F32)</f>
        <v>61</v>
      </c>
      <c r="H32" s="27" t="n">
        <v>50724</v>
      </c>
      <c r="I32" s="28" t="n">
        <f aca="false">((B32+C32+D32+E32)*100000)/H32</f>
        <v>118.287201324817</v>
      </c>
    </row>
    <row collapsed="false" customFormat="false" customHeight="false" hidden="false" ht="12.75" outlineLevel="0" r="33">
      <c r="A33" s="0" t="s">
        <v>142</v>
      </c>
      <c r="B33" s="17" t="n">
        <f aca="false">SUM('Disease by Age by District'!B123:E123)</f>
        <v>0</v>
      </c>
      <c r="C33" s="17" t="n">
        <f aca="false">SUM('Disease by Age by District'!B334:E334)</f>
        <v>0</v>
      </c>
      <c r="D33" s="17" t="n">
        <v>2</v>
      </c>
      <c r="E33" s="17" t="n">
        <v>0</v>
      </c>
      <c r="F33" s="17" t="n">
        <v>2</v>
      </c>
      <c r="G33" s="17" t="n">
        <f aca="false">SUM(B33:F33)</f>
        <v>4</v>
      </c>
      <c r="H33" s="27" t="n">
        <v>23455</v>
      </c>
      <c r="I33" s="28" t="n">
        <f aca="false">((B33+C33+D33+E33)*100000)/H33</f>
        <v>8.52696653165636</v>
      </c>
    </row>
    <row collapsed="false" customFormat="false" customHeight="false" hidden="false" ht="12.75" outlineLevel="0" r="34">
      <c r="A34" s="0" t="s">
        <v>143</v>
      </c>
      <c r="B34" s="17" t="n">
        <f aca="false">SUM('Disease by Age by District'!B124:E124)</f>
        <v>0</v>
      </c>
      <c r="C34" s="17" t="n">
        <f aca="false">SUM('Disease by Age by District'!B335:E335)</f>
        <v>0</v>
      </c>
      <c r="D34" s="17" t="n">
        <v>9</v>
      </c>
      <c r="E34" s="17" t="n">
        <v>0</v>
      </c>
      <c r="F34" s="17" t="n">
        <v>0</v>
      </c>
      <c r="G34" s="17" t="n">
        <f aca="false">SUM(B34:F34)</f>
        <v>9</v>
      </c>
      <c r="H34" s="27" t="n">
        <v>21501</v>
      </c>
      <c r="I34" s="28" t="n">
        <f aca="false">((B34+C34+D34+E34)*100000)/H34</f>
        <v>41.8585182084554</v>
      </c>
    </row>
    <row collapsed="false" customFormat="false" customHeight="false" hidden="false" ht="12.75" outlineLevel="0" r="35">
      <c r="A35" s="0" t="s">
        <v>144</v>
      </c>
      <c r="B35" s="17" t="n">
        <f aca="false">SUM('Disease by Age by District'!B125:E125)</f>
        <v>0</v>
      </c>
      <c r="C35" s="17" t="n">
        <v>2</v>
      </c>
      <c r="D35" s="17" t="n">
        <v>5</v>
      </c>
      <c r="E35" s="17" t="n">
        <v>0</v>
      </c>
      <c r="F35" s="17" t="n">
        <v>2</v>
      </c>
      <c r="G35" s="17" t="n">
        <f aca="false">SUM(B35:F35)</f>
        <v>9</v>
      </c>
      <c r="H35" s="27" t="n">
        <v>52903</v>
      </c>
      <c r="I35" s="28" t="n">
        <f aca="false">((B35+C35+D35+E35)*100000)/H35</f>
        <v>13.2317637941138</v>
      </c>
    </row>
    <row collapsed="false" customFormat="false" customHeight="false" hidden="false" ht="12.75" outlineLevel="0" r="36">
      <c r="A36" s="0" t="s">
        <v>145</v>
      </c>
      <c r="B36" s="17" t="n">
        <f aca="false">SUM('Disease by Age by District'!B126:E126)</f>
        <v>0</v>
      </c>
      <c r="C36" s="17" t="n">
        <f aca="false">SUM('Disease by Age by District'!B337:E337)</f>
        <v>0</v>
      </c>
      <c r="D36" s="17" t="n">
        <v>20</v>
      </c>
      <c r="E36" s="17" t="n">
        <v>0</v>
      </c>
      <c r="F36" s="17" t="n">
        <v>0</v>
      </c>
      <c r="G36" s="17" t="n">
        <f aca="false">SUM(B36:F36)</f>
        <v>20</v>
      </c>
      <c r="H36" s="27" t="n">
        <v>32715</v>
      </c>
      <c r="I36" s="28" t="n">
        <f aca="false">((B36+C36+D36+E36)*100000)/H36</f>
        <v>61.1340363747516</v>
      </c>
    </row>
    <row collapsed="false" customFormat="false" customHeight="false" hidden="false" ht="12.75" outlineLevel="0" r="37">
      <c r="A37" s="0" t="s">
        <v>146</v>
      </c>
      <c r="B37" s="17" t="n">
        <f aca="false">SUM('Disease by Age by District'!B127:E127)</f>
        <v>0</v>
      </c>
      <c r="C37" s="17" t="n">
        <f aca="false">SUM('Disease by Age by District'!B338:E338)</f>
        <v>0</v>
      </c>
      <c r="D37" s="17" t="n">
        <v>125</v>
      </c>
      <c r="E37" s="17" t="n">
        <v>0</v>
      </c>
      <c r="F37" s="17" t="n">
        <v>5</v>
      </c>
      <c r="G37" s="17" t="n">
        <f aca="false">SUM(B37:F37)</f>
        <v>130</v>
      </c>
      <c r="H37" s="27" t="n">
        <v>128127</v>
      </c>
      <c r="I37" s="28" t="n">
        <f aca="false">((B37+C37+D37+E37)*100000)/H37</f>
        <v>97.559452730494</v>
      </c>
    </row>
    <row collapsed="false" customFormat="false" customHeight="false" hidden="false" ht="12.75" outlineLevel="0" r="38">
      <c r="A38" s="0" t="s">
        <v>147</v>
      </c>
      <c r="B38" s="17" t="n">
        <f aca="false">SUM('Disease by Age by District'!B128:E128)</f>
        <v>0</v>
      </c>
      <c r="C38" s="17" t="n">
        <f aca="false">SUM('Disease by Age by District'!B339:E339)</f>
        <v>0</v>
      </c>
      <c r="D38" s="17" t="n">
        <v>2</v>
      </c>
      <c r="E38" s="17" t="n">
        <v>0</v>
      </c>
      <c r="F38" s="17" t="n">
        <v>0</v>
      </c>
      <c r="G38" s="17" t="n">
        <f aca="false">SUM(B38:F38)</f>
        <v>2</v>
      </c>
      <c r="H38" s="27" t="n">
        <v>34437</v>
      </c>
      <c r="I38" s="28" t="n">
        <f aca="false">((B38+C38+D38+E38)*100000)/H38</f>
        <v>5.80770682695938</v>
      </c>
    </row>
    <row collapsed="false" customFormat="false" customHeight="false" hidden="false" ht="12.75" outlineLevel="0" r="39">
      <c r="A39" s="0" t="s">
        <v>148</v>
      </c>
      <c r="B39" s="17" t="n">
        <f aca="false">SUM('Disease by Age by District'!B129:E129)</f>
        <v>0</v>
      </c>
      <c r="C39" s="17" t="n">
        <f aca="false">SUM('Disease by Age by District'!B340:E340)</f>
        <v>0</v>
      </c>
      <c r="D39" s="17" t="n">
        <v>27</v>
      </c>
      <c r="E39" s="17" t="n">
        <v>1</v>
      </c>
      <c r="F39" s="17" t="n">
        <v>0</v>
      </c>
      <c r="G39" s="17" t="n">
        <f aca="false">SUM(B39:F39)</f>
        <v>28</v>
      </c>
      <c r="H39" s="27" t="n">
        <v>34085</v>
      </c>
      <c r="I39" s="28" t="n">
        <f aca="false">((B39+C39+D39+E39)*100000)/H39</f>
        <v>82.147572245856</v>
      </c>
    </row>
    <row collapsed="false" customFormat="false" customHeight="false" hidden="false" ht="12.75" outlineLevel="0" r="40">
      <c r="B40" s="17" t="n">
        <f aca="false">SUM('Disease by Age by District'!B130:E130)</f>
        <v>0</v>
      </c>
      <c r="C40" s="17" t="n">
        <f aca="false">SUM('Disease by Age by District'!B341:E341)</f>
        <v>0</v>
      </c>
      <c r="H40" s="18"/>
      <c r="I40" s="28"/>
    </row>
    <row collapsed="false" customFormat="true" customHeight="false" hidden="false" ht="12.75" outlineLevel="0" r="41" s="19">
      <c r="A41" s="19" t="s">
        <v>149</v>
      </c>
      <c r="B41" s="19" t="n">
        <f aca="false">SUM(B5:B40)</f>
        <v>2</v>
      </c>
      <c r="C41" s="19" t="n">
        <f aca="false">SUM(C5:C40)</f>
        <v>68</v>
      </c>
      <c r="D41" s="19" t="n">
        <f aca="false">SUM(D5:D40)</f>
        <v>708</v>
      </c>
      <c r="E41" s="19" t="n">
        <f aca="false">SUM(E5:E40)</f>
        <v>6</v>
      </c>
      <c r="F41" s="19" t="n">
        <f aca="false">SUM(F5:F40)</f>
        <v>20</v>
      </c>
      <c r="G41" s="19" t="n">
        <f aca="false">SUM(B41:F41)</f>
        <v>804</v>
      </c>
      <c r="H41" s="29" t="n">
        <f aca="false">SUM(H5:H40)</f>
        <v>1937086</v>
      </c>
      <c r="I41" s="28" t="n">
        <f aca="false">((B41+C41+D41+E41)*100000)/H41</f>
        <v>40.4731643303395</v>
      </c>
    </row>
    <row collapsed="false" customFormat="false" customHeight="false" hidden="false" ht="12.75" outlineLevel="0" r="43">
      <c r="A43" s="0" t="s">
        <v>173</v>
      </c>
    </row>
    <row collapsed="false" customFormat="false" customHeight="false" hidden="false" ht="12.75" outlineLevel="0" r="44">
      <c r="A44" s="0" t="s">
        <v>163</v>
      </c>
    </row>
  </sheetData>
  <mergeCells count="2">
    <mergeCell ref="A1:I1"/>
    <mergeCell ref="A2:I2"/>
  </mergeCells>
  <printOptions headings="false" gridLines="true" gridLinesSet="true" horizontalCentered="false" verticalCentered="false"/>
  <pageMargins left="0.747916666666667" right="0.470138888888889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95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2003-03-26T21:45:20Z</dcterms:created>
  <dc:creator>OFHS</dc:creator>
  <cp:lastModifiedBy>swright</cp:lastModifiedBy>
  <cp:lastPrinted>2003-04-24T15:18:24Z</cp:lastPrinted>
  <dcterms:modified xsi:type="dcterms:W3CDTF">2003-04-25T18:13:56Z</dcterms:modified>
  <cp:revision>0</cp:revision>
</cp:coreProperties>
</file>